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7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8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vani\Documents\PlatformIO\Projects_2023\2023_Belliz_IOT\Belliz\"/>
    </mc:Choice>
  </mc:AlternateContent>
  <xr:revisionPtr revIDLastSave="0" documentId="13_ncr:1_{C0CA1461-D596-4945-9187-F34D40E6F136}" xr6:coauthVersionLast="47" xr6:coauthVersionMax="47" xr10:uidLastSave="{00000000-0000-0000-0000-000000000000}"/>
  <bookViews>
    <workbookView xWindow="-120" yWindow="-120" windowWidth="29040" windowHeight="15720" activeTab="8" xr2:uid="{5D168293-2800-49F5-B2A9-456CEF9DA0BC}"/>
  </bookViews>
  <sheets>
    <sheet name="Planilha1" sheetId="1" r:id="rId1"/>
    <sheet name="Custo unitário" sheetId="2" r:id="rId2"/>
    <sheet name="Planilha2" sheetId="3" r:id="rId3"/>
    <sheet name="Planilha3" sheetId="4" r:id="rId4"/>
    <sheet name="BOM Total" sheetId="5" r:id="rId5"/>
    <sheet name="ACS712" sheetId="6" r:id="rId6"/>
    <sheet name="Planilha4" sheetId="7" r:id="rId7"/>
    <sheet name="Planilha6" sheetId="9" r:id="rId8"/>
    <sheet name="Planilha5" sheetId="8" r:id="rId9"/>
    <sheet name="10 pts" sheetId="10" r:id="rId10"/>
    <sheet name="Planilha7" sheetId="11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598" i="11" l="1"/>
  <c r="N597" i="11"/>
  <c r="C608" i="11"/>
  <c r="B608" i="11"/>
  <c r="B2" i="11"/>
  <c r="C2" i="11" s="1"/>
  <c r="B3" i="11"/>
  <c r="C3" i="11" s="1"/>
  <c r="B4" i="11"/>
  <c r="C4" i="11" s="1"/>
  <c r="B5" i="11"/>
  <c r="C5" i="11" s="1"/>
  <c r="B6" i="11"/>
  <c r="C6" i="11" s="1"/>
  <c r="B7" i="11"/>
  <c r="C7" i="11" s="1"/>
  <c r="B8" i="11"/>
  <c r="C8" i="11" s="1"/>
  <c r="B9" i="11"/>
  <c r="C9" i="11" s="1"/>
  <c r="B10" i="11"/>
  <c r="C10" i="11" s="1"/>
  <c r="B11" i="11"/>
  <c r="C11" i="11" s="1"/>
  <c r="B12" i="11"/>
  <c r="C12" i="11" s="1"/>
  <c r="B13" i="11"/>
  <c r="C13" i="11" s="1"/>
  <c r="B14" i="11"/>
  <c r="C14" i="11" s="1"/>
  <c r="B15" i="11"/>
  <c r="C15" i="11" s="1"/>
  <c r="B16" i="11"/>
  <c r="C16" i="11" s="1"/>
  <c r="B17" i="11"/>
  <c r="C17" i="11" s="1"/>
  <c r="B18" i="11"/>
  <c r="C18" i="11" s="1"/>
  <c r="B19" i="11"/>
  <c r="C19" i="11" s="1"/>
  <c r="B20" i="11"/>
  <c r="C20" i="11" s="1"/>
  <c r="B21" i="11"/>
  <c r="C21" i="11" s="1"/>
  <c r="B22" i="11"/>
  <c r="C22" i="11" s="1"/>
  <c r="B23" i="11"/>
  <c r="C23" i="11" s="1"/>
  <c r="B24" i="11"/>
  <c r="C24" i="11" s="1"/>
  <c r="B25" i="11"/>
  <c r="C25" i="11" s="1"/>
  <c r="B26" i="11"/>
  <c r="C26" i="11" s="1"/>
  <c r="B27" i="11"/>
  <c r="C27" i="11" s="1"/>
  <c r="B28" i="11"/>
  <c r="C28" i="11" s="1"/>
  <c r="B29" i="11"/>
  <c r="C29" i="11" s="1"/>
  <c r="B30" i="11"/>
  <c r="C30" i="11" s="1"/>
  <c r="B31" i="11"/>
  <c r="C31" i="11" s="1"/>
  <c r="B32" i="11"/>
  <c r="C32" i="11" s="1"/>
  <c r="B33" i="11"/>
  <c r="C33" i="11" s="1"/>
  <c r="B34" i="11"/>
  <c r="C34" i="11" s="1"/>
  <c r="B35" i="11"/>
  <c r="C35" i="11" s="1"/>
  <c r="B36" i="11"/>
  <c r="C36" i="11" s="1"/>
  <c r="B37" i="11"/>
  <c r="C37" i="11" s="1"/>
  <c r="B38" i="11"/>
  <c r="C38" i="11" s="1"/>
  <c r="B39" i="11"/>
  <c r="C39" i="11" s="1"/>
  <c r="B40" i="11"/>
  <c r="C40" i="11" s="1"/>
  <c r="B41" i="11"/>
  <c r="C41" i="11" s="1"/>
  <c r="B42" i="11"/>
  <c r="C42" i="11" s="1"/>
  <c r="B43" i="11"/>
  <c r="C43" i="11" s="1"/>
  <c r="B44" i="11"/>
  <c r="C44" i="11" s="1"/>
  <c r="B45" i="11"/>
  <c r="C45" i="11" s="1"/>
  <c r="B46" i="11"/>
  <c r="C46" i="11" s="1"/>
  <c r="B47" i="11"/>
  <c r="C47" i="11" s="1"/>
  <c r="B48" i="11"/>
  <c r="C48" i="11" s="1"/>
  <c r="B49" i="11"/>
  <c r="C49" i="11" s="1"/>
  <c r="B50" i="11"/>
  <c r="C50" i="11" s="1"/>
  <c r="B51" i="11"/>
  <c r="C51" i="11" s="1"/>
  <c r="B52" i="11"/>
  <c r="C52" i="11" s="1"/>
  <c r="B53" i="11"/>
  <c r="C53" i="11" s="1"/>
  <c r="B54" i="11"/>
  <c r="C54" i="11" s="1"/>
  <c r="B55" i="11"/>
  <c r="C55" i="11" s="1"/>
  <c r="B56" i="11"/>
  <c r="C56" i="11" s="1"/>
  <c r="B57" i="11"/>
  <c r="C57" i="11" s="1"/>
  <c r="B58" i="11"/>
  <c r="C58" i="11" s="1"/>
  <c r="B59" i="11"/>
  <c r="C59" i="11" s="1"/>
  <c r="B60" i="11"/>
  <c r="C60" i="11" s="1"/>
  <c r="B61" i="11"/>
  <c r="C61" i="11" s="1"/>
  <c r="B62" i="11"/>
  <c r="C62" i="11" s="1"/>
  <c r="B63" i="11"/>
  <c r="C63" i="11" s="1"/>
  <c r="B64" i="11"/>
  <c r="C64" i="11" s="1"/>
  <c r="B65" i="11"/>
  <c r="C65" i="11" s="1"/>
  <c r="B66" i="11"/>
  <c r="C66" i="11" s="1"/>
  <c r="B67" i="11"/>
  <c r="C67" i="11" s="1"/>
  <c r="B68" i="11"/>
  <c r="C68" i="11" s="1"/>
  <c r="B69" i="11"/>
  <c r="C69" i="11" s="1"/>
  <c r="B70" i="11"/>
  <c r="C70" i="11" s="1"/>
  <c r="B71" i="11"/>
  <c r="C71" i="11" s="1"/>
  <c r="B72" i="11"/>
  <c r="C72" i="11" s="1"/>
  <c r="B73" i="11"/>
  <c r="C73" i="11" s="1"/>
  <c r="B74" i="11"/>
  <c r="C74" i="11" s="1"/>
  <c r="B75" i="11"/>
  <c r="C75" i="11" s="1"/>
  <c r="B76" i="11"/>
  <c r="C76" i="11" s="1"/>
  <c r="B77" i="11"/>
  <c r="C77" i="11" s="1"/>
  <c r="B78" i="11"/>
  <c r="C78" i="11" s="1"/>
  <c r="B79" i="11"/>
  <c r="C79" i="11" s="1"/>
  <c r="B80" i="11"/>
  <c r="C80" i="11" s="1"/>
  <c r="B81" i="11"/>
  <c r="C81" i="11" s="1"/>
  <c r="B82" i="11"/>
  <c r="C82" i="11" s="1"/>
  <c r="B83" i="11"/>
  <c r="C83" i="11" s="1"/>
  <c r="B84" i="11"/>
  <c r="C84" i="11" s="1"/>
  <c r="B85" i="11"/>
  <c r="C85" i="11" s="1"/>
  <c r="B86" i="11"/>
  <c r="C86" i="11" s="1"/>
  <c r="B87" i="11"/>
  <c r="C87" i="11" s="1"/>
  <c r="B88" i="11"/>
  <c r="C88" i="11" s="1"/>
  <c r="B89" i="11"/>
  <c r="C89" i="11" s="1"/>
  <c r="B90" i="11"/>
  <c r="C90" i="11" s="1"/>
  <c r="B91" i="11"/>
  <c r="C91" i="11" s="1"/>
  <c r="B92" i="11"/>
  <c r="C92" i="11" s="1"/>
  <c r="B93" i="11"/>
  <c r="C93" i="11" s="1"/>
  <c r="B94" i="11"/>
  <c r="C94" i="11" s="1"/>
  <c r="B95" i="11"/>
  <c r="C95" i="11" s="1"/>
  <c r="B96" i="11"/>
  <c r="C96" i="11" s="1"/>
  <c r="B97" i="11"/>
  <c r="C97" i="11" s="1"/>
  <c r="B98" i="11"/>
  <c r="C98" i="11" s="1"/>
  <c r="B99" i="11"/>
  <c r="C99" i="11" s="1"/>
  <c r="B100" i="11"/>
  <c r="C100" i="11" s="1"/>
  <c r="B101" i="11"/>
  <c r="C101" i="11" s="1"/>
  <c r="B102" i="11"/>
  <c r="C102" i="11" s="1"/>
  <c r="B103" i="11"/>
  <c r="C103" i="11" s="1"/>
  <c r="B104" i="11"/>
  <c r="C104" i="11" s="1"/>
  <c r="B105" i="11"/>
  <c r="C105" i="11" s="1"/>
  <c r="B106" i="11"/>
  <c r="C106" i="11" s="1"/>
  <c r="B107" i="11"/>
  <c r="C107" i="11" s="1"/>
  <c r="B108" i="11"/>
  <c r="C108" i="11" s="1"/>
  <c r="B109" i="11"/>
  <c r="C109" i="11" s="1"/>
  <c r="B110" i="11"/>
  <c r="C110" i="11" s="1"/>
  <c r="B111" i="11"/>
  <c r="C111" i="11" s="1"/>
  <c r="B112" i="11"/>
  <c r="C112" i="11" s="1"/>
  <c r="B113" i="11"/>
  <c r="C113" i="11" s="1"/>
  <c r="B114" i="11"/>
  <c r="C114" i="11" s="1"/>
  <c r="B115" i="11"/>
  <c r="C115" i="11" s="1"/>
  <c r="B116" i="11"/>
  <c r="C116" i="11" s="1"/>
  <c r="B117" i="11"/>
  <c r="C117" i="11" s="1"/>
  <c r="B118" i="11"/>
  <c r="C118" i="11" s="1"/>
  <c r="B119" i="11"/>
  <c r="C119" i="11" s="1"/>
  <c r="B120" i="11"/>
  <c r="C120" i="11" s="1"/>
  <c r="B121" i="11"/>
  <c r="C121" i="11" s="1"/>
  <c r="B122" i="11"/>
  <c r="C122" i="11" s="1"/>
  <c r="B123" i="11"/>
  <c r="C123" i="11" s="1"/>
  <c r="B124" i="11"/>
  <c r="C124" i="11" s="1"/>
  <c r="B125" i="11"/>
  <c r="C125" i="11" s="1"/>
  <c r="B126" i="11"/>
  <c r="C126" i="11" s="1"/>
  <c r="B127" i="11"/>
  <c r="C127" i="11" s="1"/>
  <c r="B128" i="11"/>
  <c r="C128" i="11" s="1"/>
  <c r="B129" i="11"/>
  <c r="C129" i="11" s="1"/>
  <c r="B130" i="11"/>
  <c r="C130" i="11" s="1"/>
  <c r="B131" i="11"/>
  <c r="C131" i="11" s="1"/>
  <c r="B132" i="11"/>
  <c r="C132" i="11" s="1"/>
  <c r="B133" i="11"/>
  <c r="C133" i="11" s="1"/>
  <c r="B134" i="11"/>
  <c r="C134" i="11" s="1"/>
  <c r="B135" i="11"/>
  <c r="C135" i="11" s="1"/>
  <c r="B136" i="11"/>
  <c r="C136" i="11" s="1"/>
  <c r="B137" i="11"/>
  <c r="C137" i="11" s="1"/>
  <c r="B138" i="11"/>
  <c r="C138" i="11" s="1"/>
  <c r="B139" i="11"/>
  <c r="C139" i="11" s="1"/>
  <c r="B140" i="11"/>
  <c r="C140" i="11" s="1"/>
  <c r="B141" i="11"/>
  <c r="C141" i="11" s="1"/>
  <c r="B142" i="11"/>
  <c r="C142" i="11" s="1"/>
  <c r="B143" i="11"/>
  <c r="C143" i="11" s="1"/>
  <c r="B144" i="11"/>
  <c r="C144" i="11" s="1"/>
  <c r="B145" i="11"/>
  <c r="C145" i="11" s="1"/>
  <c r="B146" i="11"/>
  <c r="C146" i="11" s="1"/>
  <c r="B147" i="11"/>
  <c r="C147" i="11" s="1"/>
  <c r="B148" i="11"/>
  <c r="C148" i="11" s="1"/>
  <c r="B149" i="11"/>
  <c r="C149" i="11" s="1"/>
  <c r="B150" i="11"/>
  <c r="C150" i="11" s="1"/>
  <c r="B151" i="11"/>
  <c r="C151" i="11" s="1"/>
  <c r="B152" i="11"/>
  <c r="C152" i="11" s="1"/>
  <c r="B153" i="11"/>
  <c r="C153" i="11" s="1"/>
  <c r="B154" i="11"/>
  <c r="C154" i="11" s="1"/>
  <c r="B155" i="11"/>
  <c r="C155" i="11" s="1"/>
  <c r="B156" i="11"/>
  <c r="C156" i="11" s="1"/>
  <c r="B157" i="11"/>
  <c r="C157" i="11" s="1"/>
  <c r="B158" i="11"/>
  <c r="C158" i="11" s="1"/>
  <c r="B159" i="11"/>
  <c r="C159" i="11" s="1"/>
  <c r="B160" i="11"/>
  <c r="C160" i="11" s="1"/>
  <c r="B161" i="11"/>
  <c r="C161" i="11" s="1"/>
  <c r="B162" i="11"/>
  <c r="C162" i="11" s="1"/>
  <c r="B163" i="11"/>
  <c r="C163" i="11" s="1"/>
  <c r="B164" i="11"/>
  <c r="C164" i="11" s="1"/>
  <c r="B165" i="11"/>
  <c r="C165" i="11" s="1"/>
  <c r="B166" i="11"/>
  <c r="C166" i="11" s="1"/>
  <c r="B167" i="11"/>
  <c r="C167" i="11" s="1"/>
  <c r="B168" i="11"/>
  <c r="C168" i="11" s="1"/>
  <c r="B169" i="11"/>
  <c r="C169" i="11" s="1"/>
  <c r="B170" i="11"/>
  <c r="C170" i="11" s="1"/>
  <c r="B171" i="11"/>
  <c r="C171" i="11" s="1"/>
  <c r="B172" i="11"/>
  <c r="C172" i="11" s="1"/>
  <c r="B173" i="11"/>
  <c r="C173" i="11" s="1"/>
  <c r="B174" i="11"/>
  <c r="C174" i="11" s="1"/>
  <c r="B175" i="11"/>
  <c r="C175" i="11" s="1"/>
  <c r="B176" i="11"/>
  <c r="C176" i="11" s="1"/>
  <c r="B177" i="11"/>
  <c r="C177" i="11" s="1"/>
  <c r="B178" i="11"/>
  <c r="C178" i="11" s="1"/>
  <c r="B179" i="11"/>
  <c r="C179" i="11" s="1"/>
  <c r="B180" i="11"/>
  <c r="C180" i="11" s="1"/>
  <c r="B181" i="11"/>
  <c r="C181" i="11" s="1"/>
  <c r="B182" i="11"/>
  <c r="C182" i="11" s="1"/>
  <c r="B183" i="11"/>
  <c r="C183" i="11" s="1"/>
  <c r="B184" i="11"/>
  <c r="C184" i="11" s="1"/>
  <c r="B185" i="11"/>
  <c r="C185" i="11" s="1"/>
  <c r="B186" i="11"/>
  <c r="C186" i="11" s="1"/>
  <c r="B187" i="11"/>
  <c r="C187" i="11" s="1"/>
  <c r="B188" i="11"/>
  <c r="C188" i="11" s="1"/>
  <c r="B189" i="11"/>
  <c r="C189" i="11" s="1"/>
  <c r="B190" i="11"/>
  <c r="C190" i="11" s="1"/>
  <c r="B191" i="11"/>
  <c r="C191" i="11" s="1"/>
  <c r="B192" i="11"/>
  <c r="C192" i="11" s="1"/>
  <c r="B193" i="11"/>
  <c r="C193" i="11" s="1"/>
  <c r="B194" i="11"/>
  <c r="C194" i="11" s="1"/>
  <c r="B195" i="11"/>
  <c r="C195" i="11" s="1"/>
  <c r="B196" i="11"/>
  <c r="C196" i="11" s="1"/>
  <c r="B197" i="11"/>
  <c r="C197" i="11" s="1"/>
  <c r="B198" i="11"/>
  <c r="C198" i="11" s="1"/>
  <c r="B199" i="11"/>
  <c r="C199" i="11" s="1"/>
  <c r="B200" i="11"/>
  <c r="C200" i="11" s="1"/>
  <c r="B201" i="11"/>
  <c r="C201" i="11" s="1"/>
  <c r="B202" i="11"/>
  <c r="C202" i="11" s="1"/>
  <c r="B203" i="11"/>
  <c r="C203" i="11" s="1"/>
  <c r="B204" i="11"/>
  <c r="C204" i="11" s="1"/>
  <c r="B205" i="11"/>
  <c r="C205" i="11" s="1"/>
  <c r="B206" i="11"/>
  <c r="C206" i="11" s="1"/>
  <c r="B207" i="11"/>
  <c r="C207" i="11" s="1"/>
  <c r="B208" i="11"/>
  <c r="C208" i="11" s="1"/>
  <c r="B209" i="11"/>
  <c r="C209" i="11" s="1"/>
  <c r="B210" i="11"/>
  <c r="C210" i="11" s="1"/>
  <c r="B211" i="11"/>
  <c r="C211" i="11" s="1"/>
  <c r="B212" i="11"/>
  <c r="C212" i="11" s="1"/>
  <c r="B213" i="11"/>
  <c r="C213" i="11" s="1"/>
  <c r="B214" i="11"/>
  <c r="C214" i="11" s="1"/>
  <c r="B215" i="11"/>
  <c r="C215" i="11" s="1"/>
  <c r="B216" i="11"/>
  <c r="C216" i="11" s="1"/>
  <c r="B217" i="11"/>
  <c r="C217" i="11" s="1"/>
  <c r="B218" i="11"/>
  <c r="C218" i="11" s="1"/>
  <c r="B219" i="11"/>
  <c r="C219" i="11" s="1"/>
  <c r="B220" i="11"/>
  <c r="C220" i="11" s="1"/>
  <c r="B221" i="11"/>
  <c r="C221" i="11" s="1"/>
  <c r="B222" i="11"/>
  <c r="C222" i="11" s="1"/>
  <c r="B223" i="11"/>
  <c r="C223" i="11" s="1"/>
  <c r="B224" i="11"/>
  <c r="C224" i="11" s="1"/>
  <c r="B225" i="11"/>
  <c r="C225" i="11" s="1"/>
  <c r="B226" i="11"/>
  <c r="C226" i="11" s="1"/>
  <c r="B227" i="11"/>
  <c r="C227" i="11" s="1"/>
  <c r="B228" i="11"/>
  <c r="C228" i="11" s="1"/>
  <c r="B229" i="11"/>
  <c r="C229" i="11" s="1"/>
  <c r="B230" i="11"/>
  <c r="C230" i="11" s="1"/>
  <c r="B231" i="11"/>
  <c r="C231" i="11" s="1"/>
  <c r="B232" i="11"/>
  <c r="C232" i="11" s="1"/>
  <c r="B233" i="11"/>
  <c r="C233" i="11" s="1"/>
  <c r="B234" i="11"/>
  <c r="C234" i="11" s="1"/>
  <c r="B235" i="11"/>
  <c r="C235" i="11" s="1"/>
  <c r="B236" i="11"/>
  <c r="C236" i="11" s="1"/>
  <c r="B237" i="11"/>
  <c r="C237" i="11" s="1"/>
  <c r="B238" i="11"/>
  <c r="C238" i="11" s="1"/>
  <c r="B239" i="11"/>
  <c r="C239" i="11" s="1"/>
  <c r="B240" i="11"/>
  <c r="C240" i="11" s="1"/>
  <c r="B241" i="11"/>
  <c r="C241" i="11" s="1"/>
  <c r="B242" i="11"/>
  <c r="C242" i="11" s="1"/>
  <c r="B243" i="11"/>
  <c r="C243" i="11" s="1"/>
  <c r="B244" i="11"/>
  <c r="C244" i="11" s="1"/>
  <c r="B245" i="11"/>
  <c r="C245" i="11" s="1"/>
  <c r="B246" i="11"/>
  <c r="C246" i="11" s="1"/>
  <c r="B247" i="11"/>
  <c r="C247" i="11" s="1"/>
  <c r="B248" i="11"/>
  <c r="C248" i="11" s="1"/>
  <c r="B249" i="11"/>
  <c r="C249" i="11" s="1"/>
  <c r="B250" i="11"/>
  <c r="C250" i="11" s="1"/>
  <c r="B251" i="11"/>
  <c r="C251" i="11" s="1"/>
  <c r="B252" i="11"/>
  <c r="C252" i="11" s="1"/>
  <c r="B253" i="11"/>
  <c r="C253" i="11" s="1"/>
  <c r="B254" i="11"/>
  <c r="C254" i="11" s="1"/>
  <c r="B255" i="11"/>
  <c r="C255" i="11" s="1"/>
  <c r="B256" i="11"/>
  <c r="C256" i="11" s="1"/>
  <c r="B257" i="11"/>
  <c r="C257" i="11" s="1"/>
  <c r="B258" i="11"/>
  <c r="C258" i="11" s="1"/>
  <c r="B259" i="11"/>
  <c r="C259" i="11" s="1"/>
  <c r="B260" i="11"/>
  <c r="C260" i="11" s="1"/>
  <c r="B261" i="11"/>
  <c r="C261" i="11" s="1"/>
  <c r="B262" i="11"/>
  <c r="C262" i="11" s="1"/>
  <c r="B263" i="11"/>
  <c r="C263" i="11" s="1"/>
  <c r="B264" i="11"/>
  <c r="C264" i="11" s="1"/>
  <c r="B265" i="11"/>
  <c r="C265" i="11" s="1"/>
  <c r="B266" i="11"/>
  <c r="C266" i="11" s="1"/>
  <c r="B267" i="11"/>
  <c r="C267" i="11" s="1"/>
  <c r="B268" i="11"/>
  <c r="C268" i="11" s="1"/>
  <c r="B269" i="11"/>
  <c r="C269" i="11" s="1"/>
  <c r="B270" i="11"/>
  <c r="C270" i="11" s="1"/>
  <c r="B271" i="11"/>
  <c r="C271" i="11" s="1"/>
  <c r="B272" i="11"/>
  <c r="C272" i="11" s="1"/>
  <c r="B273" i="11"/>
  <c r="C273" i="11" s="1"/>
  <c r="B274" i="11"/>
  <c r="C274" i="11" s="1"/>
  <c r="B275" i="11"/>
  <c r="C275" i="11" s="1"/>
  <c r="B276" i="11"/>
  <c r="C276" i="11" s="1"/>
  <c r="B277" i="11"/>
  <c r="C277" i="11" s="1"/>
  <c r="B278" i="11"/>
  <c r="C278" i="11" s="1"/>
  <c r="B279" i="11"/>
  <c r="C279" i="11" s="1"/>
  <c r="B280" i="11"/>
  <c r="C280" i="11" s="1"/>
  <c r="B281" i="11"/>
  <c r="C281" i="11" s="1"/>
  <c r="B282" i="11"/>
  <c r="C282" i="11" s="1"/>
  <c r="B283" i="11"/>
  <c r="C283" i="11" s="1"/>
  <c r="B284" i="11"/>
  <c r="C284" i="11" s="1"/>
  <c r="B285" i="11"/>
  <c r="C285" i="11" s="1"/>
  <c r="B286" i="11"/>
  <c r="C286" i="11" s="1"/>
  <c r="B287" i="11"/>
  <c r="C287" i="11" s="1"/>
  <c r="B288" i="11"/>
  <c r="C288" i="11" s="1"/>
  <c r="B289" i="11"/>
  <c r="C289" i="11" s="1"/>
  <c r="B290" i="11"/>
  <c r="C290" i="11" s="1"/>
  <c r="B291" i="11"/>
  <c r="C291" i="11" s="1"/>
  <c r="B292" i="11"/>
  <c r="C292" i="11" s="1"/>
  <c r="B293" i="11"/>
  <c r="C293" i="11" s="1"/>
  <c r="B294" i="11"/>
  <c r="C294" i="11" s="1"/>
  <c r="B295" i="11"/>
  <c r="C295" i="11" s="1"/>
  <c r="B296" i="11"/>
  <c r="C296" i="11" s="1"/>
  <c r="B297" i="11"/>
  <c r="C297" i="11" s="1"/>
  <c r="B298" i="11"/>
  <c r="C298" i="11" s="1"/>
  <c r="B299" i="11"/>
  <c r="C299" i="11" s="1"/>
  <c r="B300" i="11"/>
  <c r="C300" i="11" s="1"/>
  <c r="B301" i="11"/>
  <c r="C301" i="11" s="1"/>
  <c r="B302" i="11"/>
  <c r="C302" i="11" s="1"/>
  <c r="B303" i="11"/>
  <c r="C303" i="11" s="1"/>
  <c r="B304" i="11"/>
  <c r="C304" i="11" s="1"/>
  <c r="B305" i="11"/>
  <c r="C305" i="11" s="1"/>
  <c r="B306" i="11"/>
  <c r="C306" i="11" s="1"/>
  <c r="B307" i="11"/>
  <c r="C307" i="11" s="1"/>
  <c r="B308" i="11"/>
  <c r="C308" i="11" s="1"/>
  <c r="B309" i="11"/>
  <c r="C309" i="11" s="1"/>
  <c r="B310" i="11"/>
  <c r="C310" i="11" s="1"/>
  <c r="B311" i="11"/>
  <c r="C311" i="11" s="1"/>
  <c r="B312" i="11"/>
  <c r="C312" i="11" s="1"/>
  <c r="B313" i="11"/>
  <c r="C313" i="11" s="1"/>
  <c r="B314" i="11"/>
  <c r="C314" i="11" s="1"/>
  <c r="B315" i="11"/>
  <c r="C315" i="11" s="1"/>
  <c r="B316" i="11"/>
  <c r="C316" i="11" s="1"/>
  <c r="B317" i="11"/>
  <c r="C317" i="11" s="1"/>
  <c r="B318" i="11"/>
  <c r="C318" i="11" s="1"/>
  <c r="B319" i="11"/>
  <c r="C319" i="11" s="1"/>
  <c r="B320" i="11"/>
  <c r="C320" i="11" s="1"/>
  <c r="B321" i="11"/>
  <c r="C321" i="11" s="1"/>
  <c r="B322" i="11"/>
  <c r="C322" i="11" s="1"/>
  <c r="B323" i="11"/>
  <c r="C323" i="11" s="1"/>
  <c r="B324" i="11"/>
  <c r="C324" i="11" s="1"/>
  <c r="B325" i="11"/>
  <c r="C325" i="11" s="1"/>
  <c r="B326" i="11"/>
  <c r="C326" i="11" s="1"/>
  <c r="B327" i="11"/>
  <c r="C327" i="11" s="1"/>
  <c r="B328" i="11"/>
  <c r="C328" i="11" s="1"/>
  <c r="B329" i="11"/>
  <c r="C329" i="11" s="1"/>
  <c r="B330" i="11"/>
  <c r="C330" i="11" s="1"/>
  <c r="B331" i="11"/>
  <c r="C331" i="11" s="1"/>
  <c r="B332" i="11"/>
  <c r="C332" i="11" s="1"/>
  <c r="B333" i="11"/>
  <c r="C333" i="11" s="1"/>
  <c r="B334" i="11"/>
  <c r="C334" i="11" s="1"/>
  <c r="B335" i="11"/>
  <c r="C335" i="11" s="1"/>
  <c r="B336" i="11"/>
  <c r="C336" i="11" s="1"/>
  <c r="B337" i="11"/>
  <c r="C337" i="11" s="1"/>
  <c r="B338" i="11"/>
  <c r="C338" i="11" s="1"/>
  <c r="B339" i="11"/>
  <c r="C339" i="11" s="1"/>
  <c r="B340" i="11"/>
  <c r="C340" i="11" s="1"/>
  <c r="B341" i="11"/>
  <c r="C341" i="11" s="1"/>
  <c r="B342" i="11"/>
  <c r="C342" i="11" s="1"/>
  <c r="B343" i="11"/>
  <c r="C343" i="11" s="1"/>
  <c r="B344" i="11"/>
  <c r="C344" i="11" s="1"/>
  <c r="B345" i="11"/>
  <c r="C345" i="11" s="1"/>
  <c r="B346" i="11"/>
  <c r="C346" i="11" s="1"/>
  <c r="B347" i="11"/>
  <c r="C347" i="11" s="1"/>
  <c r="B348" i="11"/>
  <c r="C348" i="11" s="1"/>
  <c r="B349" i="11"/>
  <c r="C349" i="11" s="1"/>
  <c r="B350" i="11"/>
  <c r="C350" i="11" s="1"/>
  <c r="B351" i="11"/>
  <c r="C351" i="11" s="1"/>
  <c r="B352" i="11"/>
  <c r="C352" i="11" s="1"/>
  <c r="B353" i="11"/>
  <c r="C353" i="11" s="1"/>
  <c r="B354" i="11"/>
  <c r="C354" i="11" s="1"/>
  <c r="B355" i="11"/>
  <c r="C355" i="11" s="1"/>
  <c r="B356" i="11"/>
  <c r="C356" i="11" s="1"/>
  <c r="B357" i="11"/>
  <c r="C357" i="11" s="1"/>
  <c r="B358" i="11"/>
  <c r="C358" i="11" s="1"/>
  <c r="B359" i="11"/>
  <c r="C359" i="11" s="1"/>
  <c r="B360" i="11"/>
  <c r="C360" i="11" s="1"/>
  <c r="B361" i="11"/>
  <c r="C361" i="11" s="1"/>
  <c r="B362" i="11"/>
  <c r="C362" i="11" s="1"/>
  <c r="B363" i="11"/>
  <c r="C363" i="11" s="1"/>
  <c r="B364" i="11"/>
  <c r="C364" i="11" s="1"/>
  <c r="B365" i="11"/>
  <c r="C365" i="11" s="1"/>
  <c r="B366" i="11"/>
  <c r="C366" i="11" s="1"/>
  <c r="B367" i="11"/>
  <c r="C367" i="11" s="1"/>
  <c r="B368" i="11"/>
  <c r="C368" i="11" s="1"/>
  <c r="B369" i="11"/>
  <c r="C369" i="11" s="1"/>
  <c r="B370" i="11"/>
  <c r="C370" i="11" s="1"/>
  <c r="B371" i="11"/>
  <c r="C371" i="11" s="1"/>
  <c r="B372" i="11"/>
  <c r="C372" i="11" s="1"/>
  <c r="B373" i="11"/>
  <c r="C373" i="11" s="1"/>
  <c r="B374" i="11"/>
  <c r="C374" i="11" s="1"/>
  <c r="B375" i="11"/>
  <c r="C375" i="11" s="1"/>
  <c r="B376" i="11"/>
  <c r="C376" i="11" s="1"/>
  <c r="B377" i="11"/>
  <c r="C377" i="11" s="1"/>
  <c r="B378" i="11"/>
  <c r="C378" i="11" s="1"/>
  <c r="B379" i="11"/>
  <c r="C379" i="11" s="1"/>
  <c r="B380" i="11"/>
  <c r="C380" i="11" s="1"/>
  <c r="B381" i="11"/>
  <c r="C381" i="11" s="1"/>
  <c r="B382" i="11"/>
  <c r="C382" i="11" s="1"/>
  <c r="B383" i="11"/>
  <c r="C383" i="11" s="1"/>
  <c r="B384" i="11"/>
  <c r="C384" i="11" s="1"/>
  <c r="B385" i="11"/>
  <c r="C385" i="11" s="1"/>
  <c r="B386" i="11"/>
  <c r="C386" i="11" s="1"/>
  <c r="B387" i="11"/>
  <c r="C387" i="11" s="1"/>
  <c r="B388" i="11"/>
  <c r="C388" i="11" s="1"/>
  <c r="B389" i="11"/>
  <c r="C389" i="11" s="1"/>
  <c r="B390" i="11"/>
  <c r="C390" i="11" s="1"/>
  <c r="B391" i="11"/>
  <c r="C391" i="11" s="1"/>
  <c r="B392" i="11"/>
  <c r="C392" i="11" s="1"/>
  <c r="B393" i="11"/>
  <c r="C393" i="11" s="1"/>
  <c r="B394" i="11"/>
  <c r="C394" i="11" s="1"/>
  <c r="B395" i="11"/>
  <c r="C395" i="11" s="1"/>
  <c r="B396" i="11"/>
  <c r="C396" i="11" s="1"/>
  <c r="B397" i="11"/>
  <c r="C397" i="11" s="1"/>
  <c r="B398" i="11"/>
  <c r="C398" i="11" s="1"/>
  <c r="B399" i="11"/>
  <c r="C399" i="11" s="1"/>
  <c r="B400" i="11"/>
  <c r="C400" i="11" s="1"/>
  <c r="B401" i="11"/>
  <c r="C401" i="11" s="1"/>
  <c r="B402" i="11"/>
  <c r="C402" i="11" s="1"/>
  <c r="B403" i="11"/>
  <c r="C403" i="11" s="1"/>
  <c r="B404" i="11"/>
  <c r="C404" i="11" s="1"/>
  <c r="B405" i="11"/>
  <c r="C405" i="11" s="1"/>
  <c r="B406" i="11"/>
  <c r="C406" i="11" s="1"/>
  <c r="B407" i="11"/>
  <c r="C407" i="11" s="1"/>
  <c r="B408" i="11"/>
  <c r="C408" i="11" s="1"/>
  <c r="B409" i="11"/>
  <c r="C409" i="11" s="1"/>
  <c r="B410" i="11"/>
  <c r="C410" i="11" s="1"/>
  <c r="B411" i="11"/>
  <c r="C411" i="11" s="1"/>
  <c r="B412" i="11"/>
  <c r="C412" i="11" s="1"/>
  <c r="B413" i="11"/>
  <c r="C413" i="11" s="1"/>
  <c r="B414" i="11"/>
  <c r="C414" i="11" s="1"/>
  <c r="B415" i="11"/>
  <c r="C415" i="11" s="1"/>
  <c r="B416" i="11"/>
  <c r="C416" i="11" s="1"/>
  <c r="B417" i="11"/>
  <c r="C417" i="11" s="1"/>
  <c r="B418" i="11"/>
  <c r="C418" i="11" s="1"/>
  <c r="B419" i="11"/>
  <c r="C419" i="11" s="1"/>
  <c r="B420" i="11"/>
  <c r="C420" i="11" s="1"/>
  <c r="B421" i="11"/>
  <c r="C421" i="11" s="1"/>
  <c r="B422" i="11"/>
  <c r="C422" i="11" s="1"/>
  <c r="B423" i="11"/>
  <c r="C423" i="11" s="1"/>
  <c r="B424" i="11"/>
  <c r="C424" i="11" s="1"/>
  <c r="B425" i="11"/>
  <c r="C425" i="11" s="1"/>
  <c r="B426" i="11"/>
  <c r="C426" i="11" s="1"/>
  <c r="B427" i="11"/>
  <c r="C427" i="11" s="1"/>
  <c r="B428" i="11"/>
  <c r="C428" i="11" s="1"/>
  <c r="B429" i="11"/>
  <c r="C429" i="11" s="1"/>
  <c r="B430" i="11"/>
  <c r="C430" i="11" s="1"/>
  <c r="B431" i="11"/>
  <c r="C431" i="11" s="1"/>
  <c r="B432" i="11"/>
  <c r="C432" i="11" s="1"/>
  <c r="B433" i="11"/>
  <c r="C433" i="11" s="1"/>
  <c r="B434" i="11"/>
  <c r="C434" i="11" s="1"/>
  <c r="B435" i="11"/>
  <c r="C435" i="11" s="1"/>
  <c r="B436" i="11"/>
  <c r="C436" i="11" s="1"/>
  <c r="B437" i="11"/>
  <c r="C437" i="11" s="1"/>
  <c r="B438" i="11"/>
  <c r="C438" i="11" s="1"/>
  <c r="B439" i="11"/>
  <c r="C439" i="11" s="1"/>
  <c r="B440" i="11"/>
  <c r="C440" i="11" s="1"/>
  <c r="B441" i="11"/>
  <c r="C441" i="11" s="1"/>
  <c r="B442" i="11"/>
  <c r="C442" i="11" s="1"/>
  <c r="B443" i="11"/>
  <c r="C443" i="11" s="1"/>
  <c r="B444" i="11"/>
  <c r="C444" i="11" s="1"/>
  <c r="B445" i="11"/>
  <c r="C445" i="11" s="1"/>
  <c r="B446" i="11"/>
  <c r="C446" i="11" s="1"/>
  <c r="B447" i="11"/>
  <c r="C447" i="11" s="1"/>
  <c r="B448" i="11"/>
  <c r="C448" i="11" s="1"/>
  <c r="B449" i="11"/>
  <c r="C449" i="11" s="1"/>
  <c r="B450" i="11"/>
  <c r="C450" i="11" s="1"/>
  <c r="B451" i="11"/>
  <c r="C451" i="11" s="1"/>
  <c r="B452" i="11"/>
  <c r="C452" i="11" s="1"/>
  <c r="B453" i="11"/>
  <c r="C453" i="11" s="1"/>
  <c r="B454" i="11"/>
  <c r="C454" i="11" s="1"/>
  <c r="B455" i="11"/>
  <c r="C455" i="11" s="1"/>
  <c r="B456" i="11"/>
  <c r="C456" i="11" s="1"/>
  <c r="B457" i="11"/>
  <c r="C457" i="11" s="1"/>
  <c r="B458" i="11"/>
  <c r="C458" i="11" s="1"/>
  <c r="B459" i="11"/>
  <c r="C459" i="11" s="1"/>
  <c r="B460" i="11"/>
  <c r="C460" i="11" s="1"/>
  <c r="B461" i="11"/>
  <c r="C461" i="11" s="1"/>
  <c r="B462" i="11"/>
  <c r="C462" i="11" s="1"/>
  <c r="B463" i="11"/>
  <c r="C463" i="11" s="1"/>
  <c r="B464" i="11"/>
  <c r="C464" i="11" s="1"/>
  <c r="B465" i="11"/>
  <c r="C465" i="11" s="1"/>
  <c r="B466" i="11"/>
  <c r="C466" i="11" s="1"/>
  <c r="B467" i="11"/>
  <c r="C467" i="11" s="1"/>
  <c r="B468" i="11"/>
  <c r="C468" i="11" s="1"/>
  <c r="B469" i="11"/>
  <c r="C469" i="11" s="1"/>
  <c r="B470" i="11"/>
  <c r="C470" i="11" s="1"/>
  <c r="B471" i="11"/>
  <c r="C471" i="11" s="1"/>
  <c r="B472" i="11"/>
  <c r="C472" i="11" s="1"/>
  <c r="B473" i="11"/>
  <c r="C473" i="11" s="1"/>
  <c r="B474" i="11"/>
  <c r="C474" i="11" s="1"/>
  <c r="B475" i="11"/>
  <c r="C475" i="11" s="1"/>
  <c r="B476" i="11"/>
  <c r="C476" i="11" s="1"/>
  <c r="B477" i="11"/>
  <c r="C477" i="11" s="1"/>
  <c r="B478" i="11"/>
  <c r="C478" i="11" s="1"/>
  <c r="B479" i="11"/>
  <c r="C479" i="11" s="1"/>
  <c r="B480" i="11"/>
  <c r="C480" i="11" s="1"/>
  <c r="B481" i="11"/>
  <c r="C481" i="11" s="1"/>
  <c r="B482" i="11"/>
  <c r="C482" i="11" s="1"/>
  <c r="B483" i="11"/>
  <c r="C483" i="11" s="1"/>
  <c r="B484" i="11"/>
  <c r="C484" i="11" s="1"/>
  <c r="B485" i="11"/>
  <c r="C485" i="11" s="1"/>
  <c r="B486" i="11"/>
  <c r="C486" i="11" s="1"/>
  <c r="B487" i="11"/>
  <c r="C487" i="11" s="1"/>
  <c r="B488" i="11"/>
  <c r="C488" i="11" s="1"/>
  <c r="B489" i="11"/>
  <c r="C489" i="11" s="1"/>
  <c r="B490" i="11"/>
  <c r="C490" i="11" s="1"/>
  <c r="B491" i="11"/>
  <c r="C491" i="11" s="1"/>
  <c r="B492" i="11"/>
  <c r="C492" i="11" s="1"/>
  <c r="B493" i="11"/>
  <c r="C493" i="11" s="1"/>
  <c r="B494" i="11"/>
  <c r="C494" i="11" s="1"/>
  <c r="B495" i="11"/>
  <c r="C495" i="11" s="1"/>
  <c r="B496" i="11"/>
  <c r="C496" i="11" s="1"/>
  <c r="B497" i="11"/>
  <c r="C497" i="11" s="1"/>
  <c r="B498" i="11"/>
  <c r="C498" i="11" s="1"/>
  <c r="B499" i="11"/>
  <c r="C499" i="11" s="1"/>
  <c r="B500" i="11"/>
  <c r="C500" i="11" s="1"/>
  <c r="B501" i="11"/>
  <c r="C501" i="11" s="1"/>
  <c r="B502" i="11"/>
  <c r="C502" i="11" s="1"/>
  <c r="B503" i="11"/>
  <c r="C503" i="11" s="1"/>
  <c r="B504" i="11"/>
  <c r="C504" i="11" s="1"/>
  <c r="B505" i="11"/>
  <c r="C505" i="11" s="1"/>
  <c r="B506" i="11"/>
  <c r="C506" i="11" s="1"/>
  <c r="B507" i="11"/>
  <c r="C507" i="11" s="1"/>
  <c r="B508" i="11"/>
  <c r="C508" i="11" s="1"/>
  <c r="B509" i="11"/>
  <c r="C509" i="11" s="1"/>
  <c r="B510" i="11"/>
  <c r="C510" i="11" s="1"/>
  <c r="B511" i="11"/>
  <c r="C511" i="11" s="1"/>
  <c r="B512" i="11"/>
  <c r="C512" i="11" s="1"/>
  <c r="B513" i="11"/>
  <c r="C513" i="11" s="1"/>
  <c r="B514" i="11"/>
  <c r="C514" i="11" s="1"/>
  <c r="B515" i="11"/>
  <c r="C515" i="11" s="1"/>
  <c r="B516" i="11"/>
  <c r="C516" i="11" s="1"/>
  <c r="B517" i="11"/>
  <c r="C517" i="11" s="1"/>
  <c r="B518" i="11"/>
  <c r="C518" i="11" s="1"/>
  <c r="B519" i="11"/>
  <c r="C519" i="11" s="1"/>
  <c r="B520" i="11"/>
  <c r="C520" i="11" s="1"/>
  <c r="B521" i="11"/>
  <c r="C521" i="11" s="1"/>
  <c r="B522" i="11"/>
  <c r="C522" i="11" s="1"/>
  <c r="B523" i="11"/>
  <c r="C523" i="11" s="1"/>
  <c r="B524" i="11"/>
  <c r="C524" i="11" s="1"/>
  <c r="B525" i="11"/>
  <c r="C525" i="11" s="1"/>
  <c r="B526" i="11"/>
  <c r="C526" i="11" s="1"/>
  <c r="B527" i="11"/>
  <c r="C527" i="11" s="1"/>
  <c r="B528" i="11"/>
  <c r="C528" i="11" s="1"/>
  <c r="B529" i="11"/>
  <c r="C529" i="11" s="1"/>
  <c r="B530" i="11"/>
  <c r="C530" i="11" s="1"/>
  <c r="B531" i="11"/>
  <c r="C531" i="11" s="1"/>
  <c r="B532" i="11"/>
  <c r="C532" i="11" s="1"/>
  <c r="B533" i="11"/>
  <c r="C533" i="11" s="1"/>
  <c r="B534" i="11"/>
  <c r="C534" i="11" s="1"/>
  <c r="B535" i="11"/>
  <c r="C535" i="11" s="1"/>
  <c r="B536" i="11"/>
  <c r="C536" i="11" s="1"/>
  <c r="B537" i="11"/>
  <c r="C537" i="11" s="1"/>
  <c r="B538" i="11"/>
  <c r="C538" i="11" s="1"/>
  <c r="B539" i="11"/>
  <c r="C539" i="11" s="1"/>
  <c r="B540" i="11"/>
  <c r="C540" i="11" s="1"/>
  <c r="B541" i="11"/>
  <c r="C541" i="11" s="1"/>
  <c r="B542" i="11"/>
  <c r="C542" i="11" s="1"/>
  <c r="B543" i="11"/>
  <c r="C543" i="11" s="1"/>
  <c r="B544" i="11"/>
  <c r="C544" i="11" s="1"/>
  <c r="B545" i="11"/>
  <c r="C545" i="11" s="1"/>
  <c r="B546" i="11"/>
  <c r="C546" i="11" s="1"/>
  <c r="B547" i="11"/>
  <c r="C547" i="11" s="1"/>
  <c r="B548" i="11"/>
  <c r="C548" i="11" s="1"/>
  <c r="B549" i="11"/>
  <c r="C549" i="11" s="1"/>
  <c r="B550" i="11"/>
  <c r="C550" i="11" s="1"/>
  <c r="B551" i="11"/>
  <c r="C551" i="11" s="1"/>
  <c r="B552" i="11"/>
  <c r="C552" i="11" s="1"/>
  <c r="B553" i="11"/>
  <c r="C553" i="11" s="1"/>
  <c r="B554" i="11"/>
  <c r="C554" i="11" s="1"/>
  <c r="B555" i="11"/>
  <c r="C555" i="11" s="1"/>
  <c r="B556" i="11"/>
  <c r="C556" i="11" s="1"/>
  <c r="B557" i="11"/>
  <c r="C557" i="11" s="1"/>
  <c r="B558" i="11"/>
  <c r="C558" i="11" s="1"/>
  <c r="B559" i="11"/>
  <c r="C559" i="11" s="1"/>
  <c r="B560" i="11"/>
  <c r="C560" i="11" s="1"/>
  <c r="B561" i="11"/>
  <c r="C561" i="11" s="1"/>
  <c r="B562" i="11"/>
  <c r="C562" i="11" s="1"/>
  <c r="B563" i="11"/>
  <c r="C563" i="11" s="1"/>
  <c r="B564" i="11"/>
  <c r="C564" i="11" s="1"/>
  <c r="B565" i="11"/>
  <c r="C565" i="11" s="1"/>
  <c r="B566" i="11"/>
  <c r="C566" i="11" s="1"/>
  <c r="B567" i="11"/>
  <c r="C567" i="11" s="1"/>
  <c r="B568" i="11"/>
  <c r="C568" i="11" s="1"/>
  <c r="B569" i="11"/>
  <c r="C569" i="11" s="1"/>
  <c r="B570" i="11"/>
  <c r="C570" i="11" s="1"/>
  <c r="B571" i="11"/>
  <c r="C571" i="11" s="1"/>
  <c r="B572" i="11"/>
  <c r="C572" i="11" s="1"/>
  <c r="B573" i="11"/>
  <c r="C573" i="11" s="1"/>
  <c r="B574" i="11"/>
  <c r="C574" i="11" s="1"/>
  <c r="B575" i="11"/>
  <c r="C575" i="11" s="1"/>
  <c r="B576" i="11"/>
  <c r="C576" i="11" s="1"/>
  <c r="B577" i="11"/>
  <c r="C577" i="11" s="1"/>
  <c r="B578" i="11"/>
  <c r="C578" i="11" s="1"/>
  <c r="B579" i="11"/>
  <c r="C579" i="11" s="1"/>
  <c r="B580" i="11"/>
  <c r="C580" i="11" s="1"/>
  <c r="B581" i="11"/>
  <c r="C581" i="11" s="1"/>
  <c r="B582" i="11"/>
  <c r="C582" i="11" s="1"/>
  <c r="B583" i="11"/>
  <c r="C583" i="11" s="1"/>
  <c r="B584" i="11"/>
  <c r="C584" i="11" s="1"/>
  <c r="B585" i="11"/>
  <c r="C585" i="11" s="1"/>
  <c r="B586" i="11"/>
  <c r="C586" i="11" s="1"/>
  <c r="B587" i="11"/>
  <c r="C587" i="11" s="1"/>
  <c r="B588" i="11"/>
  <c r="C588" i="11" s="1"/>
  <c r="B589" i="11"/>
  <c r="C589" i="11" s="1"/>
  <c r="B590" i="11"/>
  <c r="C590" i="11" s="1"/>
  <c r="B591" i="11"/>
  <c r="C591" i="11" s="1"/>
  <c r="B592" i="11"/>
  <c r="C592" i="11" s="1"/>
  <c r="B593" i="11"/>
  <c r="C593" i="11" s="1"/>
  <c r="B594" i="11"/>
  <c r="C594" i="11" s="1"/>
  <c r="B595" i="11"/>
  <c r="C595" i="11" s="1"/>
  <c r="B596" i="11"/>
  <c r="C596" i="11" s="1"/>
  <c r="B597" i="11"/>
  <c r="C597" i="11" s="1"/>
  <c r="B598" i="11"/>
  <c r="C598" i="11" s="1"/>
  <c r="B599" i="11"/>
  <c r="C599" i="11" s="1"/>
  <c r="B600" i="11"/>
  <c r="C600" i="11" s="1"/>
  <c r="B1" i="11"/>
  <c r="E604" i="11" s="1"/>
  <c r="F604" i="11" s="1"/>
  <c r="G604" i="11" s="1"/>
  <c r="V149" i="10"/>
  <c r="W149" i="10" s="1"/>
  <c r="V148" i="10"/>
  <c r="W148" i="10" s="1"/>
  <c r="V147" i="10"/>
  <c r="W147" i="10" s="1"/>
  <c r="V146" i="10"/>
  <c r="W146" i="10" s="1"/>
  <c r="V145" i="10"/>
  <c r="W145" i="10" s="1"/>
  <c r="V144" i="10"/>
  <c r="W144" i="10" s="1"/>
  <c r="V143" i="10"/>
  <c r="W143" i="10" s="1"/>
  <c r="V142" i="10"/>
  <c r="W142" i="10" s="1"/>
  <c r="V141" i="10"/>
  <c r="W141" i="10" s="1"/>
  <c r="V140" i="10"/>
  <c r="W140" i="10" s="1"/>
  <c r="V139" i="10"/>
  <c r="W139" i="10" s="1"/>
  <c r="V138" i="10"/>
  <c r="W138" i="10" s="1"/>
  <c r="V137" i="10"/>
  <c r="W137" i="10" s="1"/>
  <c r="V136" i="10"/>
  <c r="W136" i="10" s="1"/>
  <c r="V135" i="10"/>
  <c r="W135" i="10" s="1"/>
  <c r="V134" i="10"/>
  <c r="W134" i="10" s="1"/>
  <c r="V133" i="10"/>
  <c r="W133" i="10" s="1"/>
  <c r="V132" i="10"/>
  <c r="W132" i="10" s="1"/>
  <c r="V131" i="10"/>
  <c r="W131" i="10" s="1"/>
  <c r="V130" i="10"/>
  <c r="W130" i="10" s="1"/>
  <c r="V109" i="10"/>
  <c r="W109" i="10" s="1"/>
  <c r="V110" i="10"/>
  <c r="W110" i="10" s="1"/>
  <c r="V111" i="10"/>
  <c r="W111" i="10" s="1"/>
  <c r="V112" i="10"/>
  <c r="W112" i="10" s="1"/>
  <c r="V113" i="10"/>
  <c r="W113" i="10" s="1"/>
  <c r="V114" i="10"/>
  <c r="W114" i="10" s="1"/>
  <c r="V115" i="10"/>
  <c r="W115" i="10" s="1"/>
  <c r="V116" i="10"/>
  <c r="W116" i="10" s="1"/>
  <c r="V117" i="10"/>
  <c r="W117" i="10" s="1"/>
  <c r="V118" i="10"/>
  <c r="W118" i="10" s="1"/>
  <c r="V119" i="10"/>
  <c r="W119" i="10" s="1"/>
  <c r="V120" i="10"/>
  <c r="W120" i="10" s="1"/>
  <c r="V121" i="10"/>
  <c r="W121" i="10" s="1"/>
  <c r="V122" i="10"/>
  <c r="W122" i="10" s="1"/>
  <c r="V123" i="10"/>
  <c r="W123" i="10" s="1"/>
  <c r="V124" i="10"/>
  <c r="W124" i="10" s="1"/>
  <c r="V125" i="10"/>
  <c r="W125" i="10" s="1"/>
  <c r="V126" i="10"/>
  <c r="W126" i="10" s="1"/>
  <c r="V127" i="10"/>
  <c r="W127" i="10" s="1"/>
  <c r="V108" i="10"/>
  <c r="W108" i="10" s="1"/>
  <c r="M109" i="10"/>
  <c r="M108" i="10"/>
  <c r="K111" i="10"/>
  <c r="K110" i="10"/>
  <c r="K109" i="10"/>
  <c r="K108" i="10"/>
  <c r="I109" i="10"/>
  <c r="I108" i="10"/>
  <c r="D108" i="10"/>
  <c r="E108" i="10" s="1"/>
  <c r="D109" i="10"/>
  <c r="E109" i="10" s="1"/>
  <c r="D110" i="10"/>
  <c r="E110" i="10" s="1"/>
  <c r="D111" i="10"/>
  <c r="E111" i="10" s="1"/>
  <c r="D112" i="10"/>
  <c r="E112" i="10" s="1"/>
  <c r="D113" i="10"/>
  <c r="E113" i="10" s="1"/>
  <c r="D114" i="10"/>
  <c r="E114" i="10" s="1"/>
  <c r="D115" i="10"/>
  <c r="E115" i="10" s="1"/>
  <c r="D116" i="10"/>
  <c r="E116" i="10" s="1"/>
  <c r="D117" i="10"/>
  <c r="E117" i="10" s="1"/>
  <c r="D118" i="10"/>
  <c r="E118" i="10" s="1"/>
  <c r="D119" i="10"/>
  <c r="E119" i="10" s="1"/>
  <c r="D120" i="10"/>
  <c r="E120" i="10" s="1"/>
  <c r="D121" i="10"/>
  <c r="E121" i="10" s="1"/>
  <c r="D122" i="10"/>
  <c r="E122" i="10" s="1"/>
  <c r="D123" i="10"/>
  <c r="E123" i="10" s="1"/>
  <c r="D124" i="10"/>
  <c r="E124" i="10" s="1"/>
  <c r="D125" i="10"/>
  <c r="E125" i="10" s="1"/>
  <c r="D126" i="10"/>
  <c r="E126" i="10" s="1"/>
  <c r="D127" i="10"/>
  <c r="E127" i="10" s="1"/>
  <c r="D128" i="10"/>
  <c r="E128" i="10" s="1"/>
  <c r="D129" i="10"/>
  <c r="E129" i="10" s="1"/>
  <c r="D130" i="10"/>
  <c r="E130" i="10" s="1"/>
  <c r="D131" i="10"/>
  <c r="E131" i="10" s="1"/>
  <c r="D132" i="10"/>
  <c r="E132" i="10" s="1"/>
  <c r="D133" i="10"/>
  <c r="E133" i="10" s="1"/>
  <c r="D134" i="10"/>
  <c r="E134" i="10" s="1"/>
  <c r="D135" i="10"/>
  <c r="E135" i="10" s="1"/>
  <c r="D136" i="10"/>
  <c r="E136" i="10" s="1"/>
  <c r="D137" i="10"/>
  <c r="E137" i="10" s="1"/>
  <c r="D138" i="10"/>
  <c r="E138" i="10" s="1"/>
  <c r="D139" i="10"/>
  <c r="E139" i="10" s="1"/>
  <c r="D140" i="10"/>
  <c r="E140" i="10" s="1"/>
  <c r="D141" i="10"/>
  <c r="E141" i="10" s="1"/>
  <c r="D142" i="10"/>
  <c r="E142" i="10" s="1"/>
  <c r="D143" i="10"/>
  <c r="E143" i="10" s="1"/>
  <c r="D144" i="10"/>
  <c r="E144" i="10" s="1"/>
  <c r="D145" i="10"/>
  <c r="E145" i="10" s="1"/>
  <c r="D146" i="10"/>
  <c r="E146" i="10" s="1"/>
  <c r="D107" i="10"/>
  <c r="E107" i="10" s="1"/>
  <c r="C57" i="10"/>
  <c r="I98" i="10"/>
  <c r="P36" i="10"/>
  <c r="F65" i="10" s="1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62" i="10"/>
  <c r="P35" i="10"/>
  <c r="I16" i="10"/>
  <c r="I17" i="10"/>
  <c r="I18" i="10" s="1"/>
  <c r="I19" i="10" s="1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17" i="10"/>
  <c r="AC172" i="8"/>
  <c r="F4" i="10"/>
  <c r="H4" i="10" s="1"/>
  <c r="F5" i="10"/>
  <c r="H5" i="10" s="1"/>
  <c r="F6" i="10"/>
  <c r="H6" i="10" s="1"/>
  <c r="F7" i="10"/>
  <c r="H7" i="10" s="1"/>
  <c r="F9" i="10"/>
  <c r="H9" i="10" s="1"/>
  <c r="F10" i="10"/>
  <c r="H10" i="10" s="1"/>
  <c r="F11" i="10"/>
  <c r="H11" i="10" s="1"/>
  <c r="F12" i="10"/>
  <c r="H12" i="10" s="1"/>
  <c r="J12" i="10" s="1"/>
  <c r="F8" i="10"/>
  <c r="H8" i="10" s="1"/>
  <c r="C4" i="10"/>
  <c r="C5" i="10"/>
  <c r="C6" i="10"/>
  <c r="C7" i="10"/>
  <c r="C8" i="10"/>
  <c r="C9" i="10"/>
  <c r="C10" i="10"/>
  <c r="C11" i="10"/>
  <c r="C12" i="10"/>
  <c r="C3" i="10"/>
  <c r="V173" i="8"/>
  <c r="W173" i="8" s="1"/>
  <c r="Z173" i="8" s="1"/>
  <c r="O202" i="8"/>
  <c r="O199" i="8"/>
  <c r="N207" i="8"/>
  <c r="E5" i="9"/>
  <c r="E6" i="9"/>
  <c r="E7" i="9"/>
  <c r="E8" i="9"/>
  <c r="E9" i="9"/>
  <c r="E4" i="9"/>
  <c r="D5" i="9"/>
  <c r="D6" i="9"/>
  <c r="D7" i="9"/>
  <c r="D8" i="9"/>
  <c r="D9" i="9"/>
  <c r="D4" i="9"/>
  <c r="N200" i="8"/>
  <c r="O200" i="8" s="1"/>
  <c r="N201" i="8"/>
  <c r="O201" i="8" s="1"/>
  <c r="N202" i="8"/>
  <c r="N203" i="8"/>
  <c r="O203" i="8" s="1"/>
  <c r="N199" i="8"/>
  <c r="N3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10" i="9"/>
  <c r="N4" i="9"/>
  <c r="N5" i="9"/>
  <c r="N6" i="9"/>
  <c r="N7" i="9"/>
  <c r="N8" i="9"/>
  <c r="N9" i="9"/>
  <c r="N10" i="9"/>
  <c r="N11" i="9"/>
  <c r="N12" i="9"/>
  <c r="N13" i="9"/>
  <c r="N14" i="9"/>
  <c r="N15" i="9"/>
  <c r="N16" i="9"/>
  <c r="N17" i="9"/>
  <c r="N18" i="9"/>
  <c r="N19" i="9"/>
  <c r="N20" i="9"/>
  <c r="N21" i="9"/>
  <c r="N22" i="9"/>
  <c r="N23" i="9"/>
  <c r="N24" i="9"/>
  <c r="N25" i="9"/>
  <c r="N26" i="9"/>
  <c r="N27" i="9"/>
  <c r="N28" i="9"/>
  <c r="N29" i="9"/>
  <c r="N30" i="9"/>
  <c r="N31" i="9"/>
  <c r="N32" i="9"/>
  <c r="N33" i="9"/>
  <c r="N34" i="9"/>
  <c r="N35" i="9"/>
  <c r="G11" i="7"/>
  <c r="M4" i="9"/>
  <c r="M5" i="9"/>
  <c r="M6" i="9"/>
  <c r="M7" i="9"/>
  <c r="M8" i="9"/>
  <c r="M9" i="9"/>
  <c r="M10" i="9"/>
  <c r="M11" i="9"/>
  <c r="M12" i="9"/>
  <c r="M13" i="9"/>
  <c r="M14" i="9"/>
  <c r="M15" i="9"/>
  <c r="M16" i="9"/>
  <c r="M17" i="9"/>
  <c r="M18" i="9"/>
  <c r="M19" i="9"/>
  <c r="M20" i="9"/>
  <c r="M21" i="9"/>
  <c r="M22" i="9"/>
  <c r="M23" i="9"/>
  <c r="M24" i="9"/>
  <c r="M25" i="9"/>
  <c r="M26" i="9"/>
  <c r="M27" i="9"/>
  <c r="M28" i="9"/>
  <c r="M29" i="9"/>
  <c r="M30" i="9"/>
  <c r="M31" i="9"/>
  <c r="M32" i="9"/>
  <c r="M33" i="9"/>
  <c r="M34" i="9"/>
  <c r="M35" i="9"/>
  <c r="M3" i="9"/>
  <c r="X211" i="8"/>
  <c r="I174" i="8"/>
  <c r="I175" i="8"/>
  <c r="I176" i="8"/>
  <c r="I177" i="8"/>
  <c r="I178" i="8"/>
  <c r="I179" i="8"/>
  <c r="I180" i="8"/>
  <c r="I181" i="8"/>
  <c r="I182" i="8"/>
  <c r="I183" i="8"/>
  <c r="I184" i="8"/>
  <c r="I185" i="8"/>
  <c r="I186" i="8"/>
  <c r="I187" i="8"/>
  <c r="I188" i="8"/>
  <c r="I189" i="8"/>
  <c r="I190" i="8"/>
  <c r="I191" i="8"/>
  <c r="I192" i="8"/>
  <c r="I193" i="8"/>
  <c r="I194" i="8"/>
  <c r="I195" i="8"/>
  <c r="I196" i="8"/>
  <c r="I197" i="8"/>
  <c r="I198" i="8"/>
  <c r="I199" i="8"/>
  <c r="I200" i="8"/>
  <c r="I201" i="8"/>
  <c r="I202" i="8"/>
  <c r="I203" i="8"/>
  <c r="I204" i="8"/>
  <c r="I205" i="8"/>
  <c r="I206" i="8"/>
  <c r="I207" i="8"/>
  <c r="I208" i="8"/>
  <c r="I209" i="8"/>
  <c r="I210" i="8"/>
  <c r="I211" i="8"/>
  <c r="I212" i="8"/>
  <c r="I213" i="8"/>
  <c r="I214" i="8"/>
  <c r="I215" i="8"/>
  <c r="I216" i="8"/>
  <c r="I217" i="8"/>
  <c r="I218" i="8"/>
  <c r="I219" i="8"/>
  <c r="I220" i="8"/>
  <c r="I221" i="8"/>
  <c r="I222" i="8"/>
  <c r="I223" i="8"/>
  <c r="I224" i="8"/>
  <c r="I225" i="8"/>
  <c r="I226" i="8"/>
  <c r="I227" i="8"/>
  <c r="I228" i="8"/>
  <c r="I229" i="8"/>
  <c r="I230" i="8"/>
  <c r="I231" i="8"/>
  <c r="I232" i="8"/>
  <c r="I233" i="8"/>
  <c r="I234" i="8"/>
  <c r="I235" i="8"/>
  <c r="I236" i="8"/>
  <c r="I237" i="8"/>
  <c r="I238" i="8"/>
  <c r="I239" i="8"/>
  <c r="I240" i="8"/>
  <c r="I241" i="8"/>
  <c r="I242" i="8"/>
  <c r="I243" i="8"/>
  <c r="I244" i="8"/>
  <c r="I245" i="8"/>
  <c r="I246" i="8"/>
  <c r="I247" i="8"/>
  <c r="I248" i="8"/>
  <c r="I249" i="8"/>
  <c r="I250" i="8"/>
  <c r="I251" i="8"/>
  <c r="I252" i="8"/>
  <c r="I253" i="8"/>
  <c r="I254" i="8"/>
  <c r="I255" i="8"/>
  <c r="I256" i="8"/>
  <c r="I257" i="8"/>
  <c r="I258" i="8"/>
  <c r="I259" i="8"/>
  <c r="I260" i="8"/>
  <c r="I261" i="8"/>
  <c r="I262" i="8"/>
  <c r="I263" i="8"/>
  <c r="I264" i="8"/>
  <c r="I265" i="8"/>
  <c r="I266" i="8"/>
  <c r="I267" i="8"/>
  <c r="I268" i="8"/>
  <c r="I269" i="8"/>
  <c r="I270" i="8"/>
  <c r="I271" i="8"/>
  <c r="I272" i="8"/>
  <c r="I273" i="8"/>
  <c r="I274" i="8"/>
  <c r="I275" i="8"/>
  <c r="I276" i="8"/>
  <c r="I277" i="8"/>
  <c r="I278" i="8"/>
  <c r="I279" i="8"/>
  <c r="I280" i="8"/>
  <c r="I281" i="8"/>
  <c r="I282" i="8"/>
  <c r="I283" i="8"/>
  <c r="I284" i="8"/>
  <c r="I285" i="8"/>
  <c r="I286" i="8"/>
  <c r="I287" i="8"/>
  <c r="I288" i="8"/>
  <c r="I289" i="8"/>
  <c r="I290" i="8"/>
  <c r="I291" i="8"/>
  <c r="I292" i="8"/>
  <c r="I293" i="8"/>
  <c r="I294" i="8"/>
  <c r="I295" i="8"/>
  <c r="I296" i="8"/>
  <c r="I297" i="8"/>
  <c r="I298" i="8"/>
  <c r="I299" i="8"/>
  <c r="I300" i="8"/>
  <c r="I301" i="8"/>
  <c r="I302" i="8"/>
  <c r="I303" i="8"/>
  <c r="I304" i="8"/>
  <c r="I305" i="8"/>
  <c r="I306" i="8"/>
  <c r="I307" i="8"/>
  <c r="I308" i="8"/>
  <c r="I309" i="8"/>
  <c r="I310" i="8"/>
  <c r="I311" i="8"/>
  <c r="I312" i="8"/>
  <c r="I313" i="8"/>
  <c r="I314" i="8"/>
  <c r="I315" i="8"/>
  <c r="I316" i="8"/>
  <c r="I317" i="8"/>
  <c r="I318" i="8"/>
  <c r="I319" i="8"/>
  <c r="I320" i="8"/>
  <c r="I321" i="8"/>
  <c r="I322" i="8"/>
  <c r="I323" i="8"/>
  <c r="I324" i="8"/>
  <c r="I325" i="8"/>
  <c r="I326" i="8"/>
  <c r="I327" i="8"/>
  <c r="I328" i="8"/>
  <c r="I329" i="8"/>
  <c r="I330" i="8"/>
  <c r="I331" i="8"/>
  <c r="I332" i="8"/>
  <c r="I333" i="8"/>
  <c r="I334" i="8"/>
  <c r="I335" i="8"/>
  <c r="I336" i="8"/>
  <c r="I337" i="8"/>
  <c r="I338" i="8"/>
  <c r="I339" i="8"/>
  <c r="I340" i="8"/>
  <c r="I341" i="8"/>
  <c r="I342" i="8"/>
  <c r="I343" i="8"/>
  <c r="I344" i="8"/>
  <c r="I345" i="8"/>
  <c r="I346" i="8"/>
  <c r="I347" i="8"/>
  <c r="I348" i="8"/>
  <c r="I349" i="8"/>
  <c r="I350" i="8"/>
  <c r="I351" i="8"/>
  <c r="I352" i="8"/>
  <c r="I353" i="8"/>
  <c r="I354" i="8"/>
  <c r="I355" i="8"/>
  <c r="I356" i="8"/>
  <c r="I357" i="8"/>
  <c r="I358" i="8"/>
  <c r="I359" i="8"/>
  <c r="I360" i="8"/>
  <c r="I361" i="8"/>
  <c r="I362" i="8"/>
  <c r="I363" i="8"/>
  <c r="I364" i="8"/>
  <c r="I365" i="8"/>
  <c r="I366" i="8"/>
  <c r="I367" i="8"/>
  <c r="I368" i="8"/>
  <c r="I369" i="8"/>
  <c r="I370" i="8"/>
  <c r="I371" i="8"/>
  <c r="I372" i="8"/>
  <c r="I373" i="8"/>
  <c r="I374" i="8"/>
  <c r="I375" i="8"/>
  <c r="I376" i="8"/>
  <c r="I377" i="8"/>
  <c r="I378" i="8"/>
  <c r="I379" i="8"/>
  <c r="I380" i="8"/>
  <c r="I381" i="8"/>
  <c r="I382" i="8"/>
  <c r="I383" i="8"/>
  <c r="I384" i="8"/>
  <c r="I385" i="8"/>
  <c r="I386" i="8"/>
  <c r="I387" i="8"/>
  <c r="I388" i="8"/>
  <c r="I389" i="8"/>
  <c r="I390" i="8"/>
  <c r="I391" i="8"/>
  <c r="I392" i="8"/>
  <c r="I393" i="8"/>
  <c r="I394" i="8"/>
  <c r="I395" i="8"/>
  <c r="I396" i="8"/>
  <c r="I397" i="8"/>
  <c r="I398" i="8"/>
  <c r="I399" i="8"/>
  <c r="I400" i="8"/>
  <c r="I401" i="8"/>
  <c r="I402" i="8"/>
  <c r="I403" i="8"/>
  <c r="I404" i="8"/>
  <c r="I405" i="8"/>
  <c r="I406" i="8"/>
  <c r="I407" i="8"/>
  <c r="I408" i="8"/>
  <c r="I409" i="8"/>
  <c r="I410" i="8"/>
  <c r="I411" i="8"/>
  <c r="I412" i="8"/>
  <c r="I413" i="8"/>
  <c r="I414" i="8"/>
  <c r="I415" i="8"/>
  <c r="I416" i="8"/>
  <c r="I417" i="8"/>
  <c r="I418" i="8"/>
  <c r="I419" i="8"/>
  <c r="I420" i="8"/>
  <c r="I421" i="8"/>
  <c r="I422" i="8"/>
  <c r="I423" i="8"/>
  <c r="I424" i="8"/>
  <c r="I425" i="8"/>
  <c r="I426" i="8"/>
  <c r="I427" i="8"/>
  <c r="I428" i="8"/>
  <c r="I429" i="8"/>
  <c r="I430" i="8"/>
  <c r="I431" i="8"/>
  <c r="I432" i="8"/>
  <c r="I433" i="8"/>
  <c r="I434" i="8"/>
  <c r="I435" i="8"/>
  <c r="I436" i="8"/>
  <c r="I437" i="8"/>
  <c r="I438" i="8"/>
  <c r="I439" i="8"/>
  <c r="I440" i="8"/>
  <c r="I441" i="8"/>
  <c r="I442" i="8"/>
  <c r="I443" i="8"/>
  <c r="I444" i="8"/>
  <c r="I445" i="8"/>
  <c r="I446" i="8"/>
  <c r="I447" i="8"/>
  <c r="I448" i="8"/>
  <c r="I449" i="8"/>
  <c r="I450" i="8"/>
  <c r="I451" i="8"/>
  <c r="I452" i="8"/>
  <c r="I453" i="8"/>
  <c r="I454" i="8"/>
  <c r="I455" i="8"/>
  <c r="I456" i="8"/>
  <c r="I457" i="8"/>
  <c r="I458" i="8"/>
  <c r="I459" i="8"/>
  <c r="I460" i="8"/>
  <c r="I461" i="8"/>
  <c r="I462" i="8"/>
  <c r="I463" i="8"/>
  <c r="I464" i="8"/>
  <c r="I465" i="8"/>
  <c r="I466" i="8"/>
  <c r="I467" i="8"/>
  <c r="I468" i="8"/>
  <c r="I469" i="8"/>
  <c r="I470" i="8"/>
  <c r="I471" i="8"/>
  <c r="I472" i="8"/>
  <c r="I473" i="8"/>
  <c r="I474" i="8"/>
  <c r="I475" i="8"/>
  <c r="I476" i="8"/>
  <c r="I477" i="8"/>
  <c r="I478" i="8"/>
  <c r="I479" i="8"/>
  <c r="I480" i="8"/>
  <c r="I481" i="8"/>
  <c r="I482" i="8"/>
  <c r="I483" i="8"/>
  <c r="I484" i="8"/>
  <c r="I485" i="8"/>
  <c r="I486" i="8"/>
  <c r="I487" i="8"/>
  <c r="I488" i="8"/>
  <c r="I489" i="8"/>
  <c r="I490" i="8"/>
  <c r="I491" i="8"/>
  <c r="I492" i="8"/>
  <c r="I493" i="8"/>
  <c r="I494" i="8"/>
  <c r="I495" i="8"/>
  <c r="I496" i="8"/>
  <c r="I497" i="8"/>
  <c r="I498" i="8"/>
  <c r="I499" i="8"/>
  <c r="I500" i="8"/>
  <c r="I501" i="8"/>
  <c r="I502" i="8"/>
  <c r="I503" i="8"/>
  <c r="I504" i="8"/>
  <c r="I505" i="8"/>
  <c r="I506" i="8"/>
  <c r="I507" i="8"/>
  <c r="I508" i="8"/>
  <c r="I509" i="8"/>
  <c r="I510" i="8"/>
  <c r="I511" i="8"/>
  <c r="I512" i="8"/>
  <c r="I513" i="8"/>
  <c r="I514" i="8"/>
  <c r="I515" i="8"/>
  <c r="I516" i="8"/>
  <c r="I517" i="8"/>
  <c r="I518" i="8"/>
  <c r="I519" i="8"/>
  <c r="I520" i="8"/>
  <c r="I521" i="8"/>
  <c r="I522" i="8"/>
  <c r="I523" i="8"/>
  <c r="I524" i="8"/>
  <c r="I525" i="8"/>
  <c r="I526" i="8"/>
  <c r="I527" i="8"/>
  <c r="I528" i="8"/>
  <c r="I529" i="8"/>
  <c r="I530" i="8"/>
  <c r="I531" i="8"/>
  <c r="I532" i="8"/>
  <c r="I533" i="8"/>
  <c r="I534" i="8"/>
  <c r="I535" i="8"/>
  <c r="I536" i="8"/>
  <c r="I537" i="8"/>
  <c r="I538" i="8"/>
  <c r="I539" i="8"/>
  <c r="I540" i="8"/>
  <c r="I541" i="8"/>
  <c r="I542" i="8"/>
  <c r="I543" i="8"/>
  <c r="I544" i="8"/>
  <c r="I545" i="8"/>
  <c r="I546" i="8"/>
  <c r="I547" i="8"/>
  <c r="I548" i="8"/>
  <c r="I549" i="8"/>
  <c r="I550" i="8"/>
  <c r="I551" i="8"/>
  <c r="I552" i="8"/>
  <c r="I553" i="8"/>
  <c r="I554" i="8"/>
  <c r="I555" i="8"/>
  <c r="I556" i="8"/>
  <c r="I557" i="8"/>
  <c r="I558" i="8"/>
  <c r="I559" i="8"/>
  <c r="I560" i="8"/>
  <c r="I561" i="8"/>
  <c r="I562" i="8"/>
  <c r="I563" i="8"/>
  <c r="I564" i="8"/>
  <c r="I565" i="8"/>
  <c r="I566" i="8"/>
  <c r="I567" i="8"/>
  <c r="I568" i="8"/>
  <c r="I569" i="8"/>
  <c r="I570" i="8"/>
  <c r="I571" i="8"/>
  <c r="I572" i="8"/>
  <c r="I573" i="8"/>
  <c r="I574" i="8"/>
  <c r="I575" i="8"/>
  <c r="I576" i="8"/>
  <c r="I577" i="8"/>
  <c r="I578" i="8"/>
  <c r="I579" i="8"/>
  <c r="I580" i="8"/>
  <c r="I581" i="8"/>
  <c r="I582" i="8"/>
  <c r="I583" i="8"/>
  <c r="I584" i="8"/>
  <c r="I585" i="8"/>
  <c r="I586" i="8"/>
  <c r="I587" i="8"/>
  <c r="I588" i="8"/>
  <c r="I589" i="8"/>
  <c r="I590" i="8"/>
  <c r="I591" i="8"/>
  <c r="I592" i="8"/>
  <c r="I593" i="8"/>
  <c r="I594" i="8"/>
  <c r="I595" i="8"/>
  <c r="I596" i="8"/>
  <c r="I597" i="8"/>
  <c r="I598" i="8"/>
  <c r="I599" i="8"/>
  <c r="I600" i="8"/>
  <c r="I601" i="8"/>
  <c r="I602" i="8"/>
  <c r="I603" i="8"/>
  <c r="I604" i="8"/>
  <c r="I605" i="8"/>
  <c r="I606" i="8"/>
  <c r="I607" i="8"/>
  <c r="I608" i="8"/>
  <c r="I609" i="8"/>
  <c r="I610" i="8"/>
  <c r="I611" i="8"/>
  <c r="I612" i="8"/>
  <c r="I613" i="8"/>
  <c r="I614" i="8"/>
  <c r="I615" i="8"/>
  <c r="I616" i="8"/>
  <c r="I617" i="8"/>
  <c r="I618" i="8"/>
  <c r="I619" i="8"/>
  <c r="I620" i="8"/>
  <c r="I621" i="8"/>
  <c r="I622" i="8"/>
  <c r="I623" i="8"/>
  <c r="I624" i="8"/>
  <c r="I625" i="8"/>
  <c r="I626" i="8"/>
  <c r="I627" i="8"/>
  <c r="I628" i="8"/>
  <c r="I629" i="8"/>
  <c r="I630" i="8"/>
  <c r="I631" i="8"/>
  <c r="I632" i="8"/>
  <c r="I633" i="8"/>
  <c r="I634" i="8"/>
  <c r="I635" i="8"/>
  <c r="I636" i="8"/>
  <c r="I637" i="8"/>
  <c r="I638" i="8"/>
  <c r="I639" i="8"/>
  <c r="I640" i="8"/>
  <c r="I641" i="8"/>
  <c r="I642" i="8"/>
  <c r="I643" i="8"/>
  <c r="I644" i="8"/>
  <c r="I645" i="8"/>
  <c r="I646" i="8"/>
  <c r="I647" i="8"/>
  <c r="I648" i="8"/>
  <c r="I649" i="8"/>
  <c r="I650" i="8"/>
  <c r="I651" i="8"/>
  <c r="I652" i="8"/>
  <c r="I653" i="8"/>
  <c r="I654" i="8"/>
  <c r="I655" i="8"/>
  <c r="I656" i="8"/>
  <c r="I657" i="8"/>
  <c r="I658" i="8"/>
  <c r="I659" i="8"/>
  <c r="I660" i="8"/>
  <c r="I661" i="8"/>
  <c r="I662" i="8"/>
  <c r="I663" i="8"/>
  <c r="I664" i="8"/>
  <c r="I665" i="8"/>
  <c r="I666" i="8"/>
  <c r="I667" i="8"/>
  <c r="I668" i="8"/>
  <c r="I669" i="8"/>
  <c r="I670" i="8"/>
  <c r="I671" i="8"/>
  <c r="I672" i="8"/>
  <c r="I673" i="8"/>
  <c r="I674" i="8"/>
  <c r="I675" i="8"/>
  <c r="I676" i="8"/>
  <c r="I677" i="8"/>
  <c r="I678" i="8"/>
  <c r="I679" i="8"/>
  <c r="I680" i="8"/>
  <c r="I681" i="8"/>
  <c r="I682" i="8"/>
  <c r="I683" i="8"/>
  <c r="I684" i="8"/>
  <c r="I685" i="8"/>
  <c r="I686" i="8"/>
  <c r="I687" i="8"/>
  <c r="I688" i="8"/>
  <c r="I689" i="8"/>
  <c r="I690" i="8"/>
  <c r="I691" i="8"/>
  <c r="I692" i="8"/>
  <c r="I693" i="8"/>
  <c r="I694" i="8"/>
  <c r="I695" i="8"/>
  <c r="I696" i="8"/>
  <c r="I697" i="8"/>
  <c r="I698" i="8"/>
  <c r="I699" i="8"/>
  <c r="I700" i="8"/>
  <c r="I701" i="8"/>
  <c r="I702" i="8"/>
  <c r="I703" i="8"/>
  <c r="I704" i="8"/>
  <c r="I705" i="8"/>
  <c r="I706" i="8"/>
  <c r="I707" i="8"/>
  <c r="I708" i="8"/>
  <c r="I709" i="8"/>
  <c r="I710" i="8"/>
  <c r="I711" i="8"/>
  <c r="I712" i="8"/>
  <c r="I713" i="8"/>
  <c r="I714" i="8"/>
  <c r="I715" i="8"/>
  <c r="I716" i="8"/>
  <c r="I717" i="8"/>
  <c r="I718" i="8"/>
  <c r="I719" i="8"/>
  <c r="I720" i="8"/>
  <c r="I721" i="8"/>
  <c r="I722" i="8"/>
  <c r="I723" i="8"/>
  <c r="I724" i="8"/>
  <c r="I725" i="8"/>
  <c r="I726" i="8"/>
  <c r="I727" i="8"/>
  <c r="I728" i="8"/>
  <c r="I729" i="8"/>
  <c r="I730" i="8"/>
  <c r="I731" i="8"/>
  <c r="I732" i="8"/>
  <c r="I733" i="8"/>
  <c r="I734" i="8"/>
  <c r="I735" i="8"/>
  <c r="I736" i="8"/>
  <c r="I737" i="8"/>
  <c r="I738" i="8"/>
  <c r="I739" i="8"/>
  <c r="I740" i="8"/>
  <c r="I741" i="8"/>
  <c r="I742" i="8"/>
  <c r="I743" i="8"/>
  <c r="I744" i="8"/>
  <c r="I745" i="8"/>
  <c r="I746" i="8"/>
  <c r="I747" i="8"/>
  <c r="I748" i="8"/>
  <c r="I749" i="8"/>
  <c r="I750" i="8"/>
  <c r="I751" i="8"/>
  <c r="I752" i="8"/>
  <c r="I753" i="8"/>
  <c r="I754" i="8"/>
  <c r="I755" i="8"/>
  <c r="I756" i="8"/>
  <c r="I757" i="8"/>
  <c r="I758" i="8"/>
  <c r="I759" i="8"/>
  <c r="I760" i="8"/>
  <c r="I761" i="8"/>
  <c r="I762" i="8"/>
  <c r="I763" i="8"/>
  <c r="I764" i="8"/>
  <c r="I765" i="8"/>
  <c r="I766" i="8"/>
  <c r="I767" i="8"/>
  <c r="I768" i="8"/>
  <c r="I769" i="8"/>
  <c r="I770" i="8"/>
  <c r="I771" i="8"/>
  <c r="I772" i="8"/>
  <c r="I173" i="8"/>
  <c r="M34" i="7"/>
  <c r="L34" i="7"/>
  <c r="K34" i="7"/>
  <c r="E34" i="7"/>
  <c r="F34" i="7"/>
  <c r="G34" i="7"/>
  <c r="H34" i="7"/>
  <c r="I34" i="7"/>
  <c r="J34" i="7"/>
  <c r="D34" i="7"/>
  <c r="P4" i="7"/>
  <c r="G10" i="7"/>
  <c r="G9" i="7"/>
  <c r="D14" i="7"/>
  <c r="D7" i="7"/>
  <c r="C8" i="7"/>
  <c r="D8" i="7" s="1"/>
  <c r="AB70" i="6"/>
  <c r="AA70" i="6"/>
  <c r="AB68" i="6"/>
  <c r="AA68" i="6"/>
  <c r="AA35" i="6"/>
  <c r="AA51" i="6"/>
  <c r="D10" i="4"/>
  <c r="B10" i="4"/>
  <c r="H3" i="2"/>
  <c r="E13" i="1"/>
  <c r="E14" i="1"/>
  <c r="E15" i="1"/>
  <c r="E16" i="1"/>
  <c r="E17" i="1"/>
  <c r="E18" i="1"/>
  <c r="E19" i="1"/>
  <c r="E20" i="1"/>
  <c r="E21" i="1"/>
  <c r="E22" i="1"/>
  <c r="E23" i="1"/>
  <c r="E24" i="1"/>
  <c r="E4" i="1"/>
  <c r="E5" i="1"/>
  <c r="E6" i="1"/>
  <c r="E7" i="1"/>
  <c r="E8" i="1"/>
  <c r="E9" i="1"/>
  <c r="E10" i="1"/>
  <c r="E11" i="1"/>
  <c r="E12" i="1"/>
  <c r="E3" i="1"/>
  <c r="E2" i="1"/>
  <c r="C1" i="11" l="1"/>
  <c r="C601" i="11" s="1"/>
  <c r="D601" i="11" s="1"/>
  <c r="E601" i="11" s="1"/>
  <c r="F601" i="11" s="1"/>
  <c r="E603" i="11"/>
  <c r="F603" i="11" s="1"/>
  <c r="G603" i="11" s="1"/>
  <c r="W128" i="10"/>
  <c r="X128" i="10" s="1"/>
  <c r="Y128" i="10" s="1"/>
  <c r="W150" i="10"/>
  <c r="X150" i="10" s="1"/>
  <c r="Y150" i="10" s="1"/>
  <c r="E147" i="10"/>
  <c r="F147" i="10" s="1"/>
  <c r="G147" i="10" s="1"/>
  <c r="I148" i="10"/>
  <c r="K148" i="10" s="1"/>
  <c r="I149" i="10"/>
  <c r="K149" i="10" s="1"/>
  <c r="F84" i="10"/>
  <c r="G84" i="10" s="1"/>
  <c r="F64" i="10"/>
  <c r="G64" i="10" s="1"/>
  <c r="F101" i="10"/>
  <c r="G101" i="10" s="1"/>
  <c r="F99" i="10"/>
  <c r="G99" i="10" s="1"/>
  <c r="F94" i="10"/>
  <c r="G94" i="10" s="1"/>
  <c r="F92" i="10"/>
  <c r="G92" i="10" s="1"/>
  <c r="F78" i="10"/>
  <c r="G78" i="10" s="1"/>
  <c r="F70" i="10"/>
  <c r="G70" i="10" s="1"/>
  <c r="F95" i="10"/>
  <c r="G95" i="10" s="1"/>
  <c r="F89" i="10"/>
  <c r="G89" i="10" s="1"/>
  <c r="F87" i="10"/>
  <c r="G87" i="10" s="1"/>
  <c r="F82" i="10"/>
  <c r="G82" i="10" s="1"/>
  <c r="F62" i="10"/>
  <c r="G62" i="10" s="1"/>
  <c r="F66" i="10"/>
  <c r="G66" i="10" s="1"/>
  <c r="F85" i="10"/>
  <c r="G85" i="10" s="1"/>
  <c r="F79" i="10"/>
  <c r="G79" i="10" s="1"/>
  <c r="F77" i="10"/>
  <c r="G77" i="10" s="1"/>
  <c r="F96" i="10"/>
  <c r="G96" i="10" s="1"/>
  <c r="F75" i="10"/>
  <c r="G75" i="10" s="1"/>
  <c r="F63" i="10"/>
  <c r="G63" i="10" s="1"/>
  <c r="F97" i="10"/>
  <c r="G97" i="10" s="1"/>
  <c r="F80" i="10"/>
  <c r="G80" i="10" s="1"/>
  <c r="F91" i="10"/>
  <c r="G91" i="10" s="1"/>
  <c r="F73" i="10"/>
  <c r="G73" i="10" s="1"/>
  <c r="F90" i="10"/>
  <c r="G90" i="10" s="1"/>
  <c r="F72" i="10"/>
  <c r="G72" i="10" s="1"/>
  <c r="F100" i="10"/>
  <c r="G100" i="10" s="1"/>
  <c r="F88" i="10"/>
  <c r="G88" i="10" s="1"/>
  <c r="F76" i="10"/>
  <c r="G76" i="10" s="1"/>
  <c r="F98" i="10"/>
  <c r="G98" i="10" s="1"/>
  <c r="F86" i="10"/>
  <c r="G86" i="10" s="1"/>
  <c r="F74" i="10"/>
  <c r="G74" i="10" s="1"/>
  <c r="F83" i="10"/>
  <c r="G83" i="10" s="1"/>
  <c r="F71" i="10"/>
  <c r="G71" i="10" s="1"/>
  <c r="F93" i="10"/>
  <c r="G93" i="10" s="1"/>
  <c r="F81" i="10"/>
  <c r="G81" i="10" s="1"/>
  <c r="F69" i="10"/>
  <c r="G69" i="10" s="1"/>
  <c r="F68" i="10"/>
  <c r="G68" i="10" s="1"/>
  <c r="F67" i="10"/>
  <c r="G67" i="10" s="1"/>
  <c r="D57" i="10"/>
  <c r="F57" i="10" s="1"/>
  <c r="G57" i="10" s="1"/>
  <c r="H57" i="10" s="1"/>
  <c r="J16" i="10"/>
  <c r="J17" i="10"/>
  <c r="J18" i="10" s="1"/>
  <c r="J19" i="10" s="1"/>
  <c r="G65" i="10"/>
  <c r="D3" i="10"/>
  <c r="F3" i="10" s="1"/>
  <c r="P172" i="8"/>
  <c r="S172" i="8" s="1"/>
  <c r="V172" i="8" s="1"/>
  <c r="X172" i="8" s="1"/>
  <c r="Z172" i="8" s="1"/>
  <c r="C9" i="7"/>
  <c r="G3" i="10" l="1"/>
  <c r="H3" i="10" s="1"/>
  <c r="B64" i="10"/>
  <c r="G102" i="10"/>
  <c r="H102" i="10" s="1"/>
  <c r="I102" i="10" s="1"/>
  <c r="B63" i="10"/>
  <c r="I101" i="10" s="1"/>
  <c r="D9" i="7"/>
  <c r="C10" i="7"/>
  <c r="C11" i="7" l="1"/>
  <c r="D10" i="7"/>
  <c r="C12" i="7" l="1"/>
  <c r="D11" i="7"/>
  <c r="C13" i="7" l="1"/>
  <c r="D13" i="7" s="1"/>
  <c r="D12" i="7"/>
</calcChain>
</file>

<file path=xl/sharedStrings.xml><?xml version="1.0" encoding="utf-8"?>
<sst xmlns="http://schemas.openxmlformats.org/spreadsheetml/2006/main" count="352" uniqueCount="174">
  <si>
    <t>Componentes Eletrônicos</t>
  </si>
  <si>
    <t>PCB's</t>
  </si>
  <si>
    <t>Usar ACS fusíveis, medir temperatura</t>
  </si>
  <si>
    <t>Sensor de Corrente ACS712 20A</t>
  </si>
  <si>
    <t>Módulo de Temperatura MAX6675 + Sensor Termopar tipo K</t>
  </si>
  <si>
    <t>TCRT5000</t>
  </si>
  <si>
    <t>Tubo de PVC</t>
  </si>
  <si>
    <t>Temperatura de trabalho TCRT5000: -25 °C ~ +85 °C</t>
  </si>
  <si>
    <t>Caixa patola Placa</t>
  </si>
  <si>
    <t>Fonte para ESP32 5V 2.2A Micro USB</t>
  </si>
  <si>
    <t>https://www.usinainfo.com.br/sensor-de-fluxo-arduino/sensor-de-fluxo-de-agua-yf-s403-g34-1-60-lmin-3523.html?search_query=Sensor+de+Fluxo+de+agua&amp;results=9</t>
  </si>
  <si>
    <t>https://www.baudaeletronica.com.br/sensor-de-fluxo-de-agua-3-4-yf-s403.html</t>
  </si>
  <si>
    <t>Placa ESP32</t>
  </si>
  <si>
    <t>Conjunto Tomada de Sobrepor 2P+T 20A 250V Box Branco</t>
  </si>
  <si>
    <t>link</t>
  </si>
  <si>
    <t>PLUG DE SOBREPOR 2P+T 20A MACHO PRETO FAME</t>
  </si>
  <si>
    <t>Caixa Patola PB-115 para Montagem 50 x 112 x 160 mm</t>
  </si>
  <si>
    <t>PCB</t>
  </si>
  <si>
    <t>Sensor de Temperatura MAX6675 com Termopar Tipo K</t>
  </si>
  <si>
    <t xml:space="preserve">Custo Máximo: </t>
  </si>
  <si>
    <t xml:space="preserve">Sensor de Vazão </t>
  </si>
  <si>
    <t>Componentes da placa</t>
  </si>
  <si>
    <t>Parafusos e peças mecânicas</t>
  </si>
  <si>
    <t>Fonte Bivolt 100-240V 5V 1A Plug P4</t>
  </si>
  <si>
    <t>Custo Atual:</t>
  </si>
  <si>
    <t>https://www.usinainfo.com.br/coolers-para-pc/cooler-pc-80mm-fan-12v-3042.html</t>
  </si>
  <si>
    <t>Reed Switch</t>
  </si>
  <si>
    <t>Sensor Hall</t>
  </si>
  <si>
    <t>Contagem de pulsos</t>
  </si>
  <si>
    <t>Tipo de sensor</t>
  </si>
  <si>
    <t>Suporte 3D</t>
  </si>
  <si>
    <t>Sim</t>
  </si>
  <si>
    <t>Sensor óptico (direto)</t>
  </si>
  <si>
    <t>Sensor óptico (refletindo)</t>
  </si>
  <si>
    <t>Circuito Auxiliar</t>
  </si>
  <si>
    <t>Não</t>
  </si>
  <si>
    <t>Sim (resistor e cap)</t>
  </si>
  <si>
    <t>Sim (AmpOp)</t>
  </si>
  <si>
    <t>O que será o gatilho</t>
  </si>
  <si>
    <t>Imã neodímio</t>
  </si>
  <si>
    <t>Hélice</t>
  </si>
  <si>
    <t>Fita branca</t>
  </si>
  <si>
    <t>Dificuldades</t>
  </si>
  <si>
    <t>Prender o Imã</t>
  </si>
  <si>
    <t>Alinhamento do sensor</t>
  </si>
  <si>
    <t>Exatidão</t>
  </si>
  <si>
    <t xml:space="preserve">Custo </t>
  </si>
  <si>
    <t>Precisão</t>
  </si>
  <si>
    <r>
      <t xml:space="preserve">*A </t>
    </r>
    <r>
      <rPr>
        <b/>
        <u/>
        <sz val="11"/>
        <color theme="1"/>
        <rFont val="Calibri"/>
        <family val="2"/>
        <scheme val="minor"/>
      </rPr>
      <t>precisão</t>
    </r>
    <r>
      <rPr>
        <sz val="11"/>
        <color theme="1"/>
        <rFont val="Calibri"/>
        <family val="2"/>
        <scheme val="minor"/>
      </rPr>
      <t xml:space="preserve"> é quantificada como o desvio padrão de uma série de medidas. 
*A </t>
    </r>
    <r>
      <rPr>
        <b/>
        <u/>
        <sz val="11"/>
        <color theme="1"/>
        <rFont val="Calibri"/>
        <family val="2"/>
        <scheme val="minor"/>
      </rPr>
      <t>exatidão</t>
    </r>
    <r>
      <rPr>
        <sz val="11"/>
        <color theme="1"/>
        <rFont val="Calibri"/>
        <family val="2"/>
        <scheme val="minor"/>
      </rPr>
      <t xml:space="preserve"> de uma medida  é a distância estimada entre a medida e um valor “verdadeiro”</t>
    </r>
  </si>
  <si>
    <t>Boa</t>
  </si>
  <si>
    <t>Ruim</t>
  </si>
  <si>
    <t>Baixo</t>
  </si>
  <si>
    <t>Precisão e exatidão</t>
  </si>
  <si>
    <t>Dificuldade do Imã: o cooler possui metal e esse metal interage com o metal do motor, isso diminui a rotação do cooler.</t>
  </si>
  <si>
    <t>Curva do sensor de vazão de água</t>
  </si>
  <si>
    <t>L/H</t>
  </si>
  <si>
    <t>Hz</t>
  </si>
  <si>
    <t>Sensor Optico TCR5000</t>
  </si>
  <si>
    <t>ok</t>
  </si>
  <si>
    <t>Delanese</t>
  </si>
  <si>
    <t>Placa ESP32 38 pinos conector tipo C</t>
  </si>
  <si>
    <t>Tubo de PVC (Medida da plataforma)</t>
  </si>
  <si>
    <t>Caixinha</t>
  </si>
  <si>
    <t>ver fornecedor</t>
  </si>
  <si>
    <t>Placa ESP32 WiFi / Bluetooth ESP32S CP2102 38 Pinos</t>
  </si>
  <si>
    <t>Microventilador 80X80x25 RPM &gt; 2500</t>
  </si>
  <si>
    <t>Fonte 5v 1A conector P4</t>
  </si>
  <si>
    <t>Caixa Plástica PB-115 - Patola - Caixa 24</t>
  </si>
  <si>
    <t>Descrição</t>
  </si>
  <si>
    <t>Quantidade</t>
  </si>
  <si>
    <t>Placa ESP32 WiFi / Bluetooth ESP32 CP2102 38 Pinos USB-C</t>
  </si>
  <si>
    <t xml:space="preserve">PLUG DE SOBREPOR 2P+T 20A MACHO PRETO </t>
  </si>
  <si>
    <t>Elétrica</t>
  </si>
  <si>
    <t>Eletrônica</t>
  </si>
  <si>
    <t>Mecânica</t>
  </si>
  <si>
    <t>PJ</t>
  </si>
  <si>
    <t>Ver na PJ</t>
  </si>
  <si>
    <t>SENAI</t>
  </si>
  <si>
    <t>Parafusos e porcas Volvo, contoneiras Impressas.</t>
  </si>
  <si>
    <t>Microventilador Cooler RT-080 12VDC 5.000RPM 4.20 Watts (80x80x25mm) Rolamento - 14.104-HH - Nework</t>
  </si>
  <si>
    <t>Link referência</t>
  </si>
  <si>
    <t>Processo de compras 1 - Eletrônica</t>
  </si>
  <si>
    <t>Processo de compras 2 - Elétrica</t>
  </si>
  <si>
    <t>Parafusos</t>
  </si>
  <si>
    <t>Porcas</t>
  </si>
  <si>
    <t>Tubo de PVC 76mm diametro 500mm comprimento</t>
  </si>
  <si>
    <t>A</t>
  </si>
  <si>
    <t>V</t>
  </si>
  <si>
    <t>Serial</t>
  </si>
  <si>
    <t>80mV/div</t>
  </si>
  <si>
    <t>4,4A</t>
  </si>
  <si>
    <t>2,4A</t>
  </si>
  <si>
    <t>3,3V</t>
  </si>
  <si>
    <t>2,9V</t>
  </si>
  <si>
    <t>ter</t>
  </si>
  <si>
    <t>0A</t>
  </si>
  <si>
    <t>multiplicação</t>
  </si>
  <si>
    <t>Osciloscópio</t>
  </si>
  <si>
    <t>Maior V</t>
  </si>
  <si>
    <t>Media</t>
  </si>
  <si>
    <t>Tesão [V]</t>
  </si>
  <si>
    <t>Valor ADC</t>
  </si>
  <si>
    <t>y = 1240,9x - 0,1667</t>
  </si>
  <si>
    <t>0.2A</t>
  </si>
  <si>
    <t>Amperimetro</t>
  </si>
  <si>
    <t>Osc Max</t>
  </si>
  <si>
    <t>RMS</t>
  </si>
  <si>
    <t>Mean</t>
  </si>
  <si>
    <t>Min</t>
  </si>
  <si>
    <t>Terminal</t>
  </si>
  <si>
    <t>1,3A</t>
  </si>
  <si>
    <t>https://www.saravati.com.br/sensor-de-corrente-nao-invasivo-sct-013-20a-1v.html?gclid=CjwKCAjwrdmhBhBBEiwA4Hx5gycW5KcSjODe6zAi6TBfgyoLqe-vW2wAe0OB0ee4eT4WZlDiKom3GBoCVwsQAvD_BwE</t>
  </si>
  <si>
    <t>pico</t>
  </si>
  <si>
    <t>vale</t>
  </si>
  <si>
    <t>RMS Fw:</t>
  </si>
  <si>
    <t>Soma:</t>
  </si>
  <si>
    <t>A30</t>
  </si>
  <si>
    <t>A20</t>
  </si>
  <si>
    <t>3,5A</t>
  </si>
  <si>
    <t>ACS712 20A</t>
  </si>
  <si>
    <t>100mV/A</t>
  </si>
  <si>
    <t>RMS Max</t>
  </si>
  <si>
    <t>Tensão Pk</t>
  </si>
  <si>
    <t>RMS Min</t>
  </si>
  <si>
    <t>5A</t>
  </si>
  <si>
    <t>4A</t>
  </si>
  <si>
    <t>3A</t>
  </si>
  <si>
    <t>2A</t>
  </si>
  <si>
    <t>1A</t>
  </si>
  <si>
    <t xml:space="preserve">V Pk </t>
  </si>
  <si>
    <t>V conv</t>
  </si>
  <si>
    <t>Vpk * 0,7</t>
  </si>
  <si>
    <t>RMS*1,41</t>
  </si>
  <si>
    <t>Divisão:</t>
  </si>
  <si>
    <t>MaiorVL:</t>
  </si>
  <si>
    <t>.</t>
  </si>
  <si>
    <t xml:space="preserve">Em Vrms: </t>
  </si>
  <si>
    <t>V pk:</t>
  </si>
  <si>
    <t>Verdadeiro RMS:</t>
  </si>
  <si>
    <t>RMS:</t>
  </si>
  <si>
    <t>ADC RMS:</t>
  </si>
  <si>
    <t>Conv Volt</t>
  </si>
  <si>
    <t>2043.18</t>
  </si>
  <si>
    <t>Em Volts:</t>
  </si>
  <si>
    <t>Vmax:</t>
  </si>
  <si>
    <t>Vmin:</t>
  </si>
  <si>
    <t>ADC</t>
  </si>
  <si>
    <t>rms</t>
  </si>
  <si>
    <t>Calc RMS</t>
  </si>
  <si>
    <t>Amostra</t>
  </si>
  <si>
    <t>Amostra - Media</t>
  </si>
  <si>
    <t>média</t>
  </si>
  <si>
    <t>Ao quadrado</t>
  </si>
  <si>
    <t>Calculado</t>
  </si>
  <si>
    <t>VP +</t>
  </si>
  <si>
    <t xml:space="preserve">VP - </t>
  </si>
  <si>
    <t>RMS V+</t>
  </si>
  <si>
    <t>RMSV-</t>
  </si>
  <si>
    <t>Zerado</t>
  </si>
  <si>
    <t>Conector Tomada 3 pinos 10A</t>
  </si>
  <si>
    <t>Plug Tomada 3 pinoa 10A</t>
  </si>
  <si>
    <t>Microventilador 110-220Vac 50/60Hz 80x80mm</t>
  </si>
  <si>
    <t>Tubo de PVC 12 metros</t>
  </si>
  <si>
    <t>Impressão 3D case temperatura</t>
  </si>
  <si>
    <t>Parafusos Placa 2 uni</t>
  </si>
  <si>
    <t>Parafusos caixa patola e tomada sobrepor 4 unidades</t>
  </si>
  <si>
    <t>Parafusos caixa patola externo 4 uni</t>
  </si>
  <si>
    <t>Parafuso case 3D sensor de temperatura unidades</t>
  </si>
  <si>
    <t>Parafuso e procas ventilador e tudo 4 uni pequeno 4 uni grande</t>
  </si>
  <si>
    <t>Parafuso tubo e bancada 6 uni e 6 porcas</t>
  </si>
  <si>
    <t>Conversor ADS1115</t>
  </si>
  <si>
    <t xml:space="preserve">Fabricação e montagem das placas completa </t>
  </si>
  <si>
    <t>Cabo Manga blindado 5 vias</t>
  </si>
  <si>
    <t>Entregue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</si>
</sst>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000000"/>
      <name val="Arial"/>
      <family val="2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595959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35">
    <xf numFmtId="0" fontId="0" fillId="0" borderId="0" xfId="0"/>
    <xf numFmtId="44" fontId="0" fillId="0" borderId="0" xfId="1" applyFont="1"/>
    <xf numFmtId="0" fontId="0" fillId="0" borderId="0" xfId="0" applyAlignment="1">
      <alignment horizontal="center"/>
    </xf>
    <xf numFmtId="0" fontId="0" fillId="2" borderId="0" xfId="0" applyFill="1"/>
    <xf numFmtId="0" fontId="2" fillId="0" borderId="0" xfId="0" applyFont="1"/>
    <xf numFmtId="0" fontId="3" fillId="0" borderId="0" xfId="2"/>
    <xf numFmtId="44" fontId="0" fillId="0" borderId="0" xfId="1" applyFon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44" fontId="0" fillId="0" borderId="0" xfId="0" applyNumberFormat="1"/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3" fillId="0" borderId="1" xfId="2" applyBorder="1" applyAlignment="1">
      <alignment horizontal="center"/>
    </xf>
    <xf numFmtId="0" fontId="0" fillId="0" borderId="1" xfId="0" applyBorder="1" applyAlignment="1">
      <alignment wrapText="1"/>
    </xf>
    <xf numFmtId="0" fontId="3" fillId="0" borderId="1" xfId="2" applyBorder="1" applyAlignment="1">
      <alignment horizontal="center" vertical="center"/>
    </xf>
    <xf numFmtId="0" fontId="0" fillId="0" borderId="1" xfId="0" applyBorder="1" applyAlignment="1">
      <alignment horizontal="center"/>
    </xf>
    <xf numFmtId="2" fontId="0" fillId="0" borderId="0" xfId="0" applyNumberFormat="1"/>
    <xf numFmtId="164" fontId="0" fillId="0" borderId="0" xfId="0" applyNumberFormat="1"/>
    <xf numFmtId="0" fontId="7" fillId="0" borderId="0" xfId="0" applyFont="1" applyAlignment="1">
      <alignment horizontal="center" vertical="center" readingOrder="1"/>
    </xf>
    <xf numFmtId="1" fontId="0" fillId="2" borderId="0" xfId="0" applyNumberFormat="1" applyFill="1" applyAlignment="1">
      <alignment horizontal="center" vertical="center"/>
    </xf>
    <xf numFmtId="0" fontId="0" fillId="7" borderId="0" xfId="0" applyFill="1"/>
    <xf numFmtId="0" fontId="0" fillId="0" borderId="0" xfId="0" applyAlignment="1">
      <alignment horizontal="right"/>
    </xf>
    <xf numFmtId="3" fontId="0" fillId="0" borderId="0" xfId="0" applyNumberFormat="1"/>
    <xf numFmtId="0" fontId="0" fillId="0" borderId="0" xfId="0" applyAlignment="1">
      <alignment horizontal="center" vertical="center" wrapText="1"/>
    </xf>
    <xf numFmtId="0" fontId="6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right"/>
    </xf>
  </cellXfs>
  <cellStyles count="3">
    <cellStyle name="Hiperlink" xfId="2" builtinId="8"/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Planilha3!$C$4:$C$9</c:f>
              <c:numCache>
                <c:formatCode>General</c:formatCode>
                <c:ptCount val="6"/>
                <c:pt idx="0">
                  <c:v>16</c:v>
                </c:pt>
                <c:pt idx="1">
                  <c:v>32.5</c:v>
                </c:pt>
                <c:pt idx="2">
                  <c:v>49.3</c:v>
                </c:pt>
                <c:pt idx="3">
                  <c:v>65.5</c:v>
                </c:pt>
                <c:pt idx="4">
                  <c:v>82</c:v>
                </c:pt>
                <c:pt idx="5">
                  <c:v>90.2</c:v>
                </c:pt>
              </c:numCache>
            </c:numRef>
          </c:xVal>
          <c:yVal>
            <c:numRef>
              <c:f>Planilha3!$B$4:$B$9</c:f>
              <c:numCache>
                <c:formatCode>General</c:formatCode>
                <c:ptCount val="6"/>
                <c:pt idx="0">
                  <c:v>120</c:v>
                </c:pt>
                <c:pt idx="1">
                  <c:v>240</c:v>
                </c:pt>
                <c:pt idx="2">
                  <c:v>360</c:v>
                </c:pt>
                <c:pt idx="3">
                  <c:v>480</c:v>
                </c:pt>
                <c:pt idx="4">
                  <c:v>600</c:v>
                </c:pt>
                <c:pt idx="5">
                  <c:v>720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BA0-4F71-A8D2-9F4DD9F83E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529087"/>
        <c:axId val="1989712623"/>
      </c:scatterChart>
      <c:valAx>
        <c:axId val="190529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89712623"/>
        <c:crosses val="autoZero"/>
        <c:crossBetween val="midCat"/>
      </c:valAx>
      <c:valAx>
        <c:axId val="1989712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0529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24276608623569079"/>
                  <c:y val="-0.1697597949398156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Planilha4!$B$7:$B$14</c:f>
              <c:numCache>
                <c:formatCode>General</c:formatCode>
                <c:ptCount val="8"/>
                <c:pt idx="0">
                  <c:v>0</c:v>
                </c:pt>
                <c:pt idx="1">
                  <c:v>620</c:v>
                </c:pt>
                <c:pt idx="2">
                  <c:v>1241</c:v>
                </c:pt>
                <c:pt idx="3">
                  <c:v>1861</c:v>
                </c:pt>
                <c:pt idx="4">
                  <c:v>2482</c:v>
                </c:pt>
                <c:pt idx="5">
                  <c:v>3102</c:v>
                </c:pt>
                <c:pt idx="6">
                  <c:v>3723</c:v>
                </c:pt>
                <c:pt idx="7">
                  <c:v>4095</c:v>
                </c:pt>
              </c:numCache>
            </c:numRef>
          </c:xVal>
          <c:yVal>
            <c:numRef>
              <c:f>Planilha4!$C$7:$C$14</c:f>
              <c:numCache>
                <c:formatCode>General</c:formatCode>
                <c:ptCount val="8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99-4429-A23F-861524B814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7893552"/>
        <c:axId val="2047894992"/>
      </c:scatterChart>
      <c:valAx>
        <c:axId val="2047893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47894992"/>
        <c:crosses val="autoZero"/>
        <c:crossBetween val="midCat"/>
      </c:valAx>
      <c:valAx>
        <c:axId val="204789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47893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3161743636669394"/>
                  <c:y val="-0.2823258894991482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Planilha6!$B$4:$B$9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Planilha6!$C$4:$C$9</c:f>
              <c:numCache>
                <c:formatCode>General</c:formatCode>
                <c:ptCount val="6"/>
                <c:pt idx="0">
                  <c:v>1.68</c:v>
                </c:pt>
                <c:pt idx="1">
                  <c:v>1.8</c:v>
                </c:pt>
                <c:pt idx="2">
                  <c:v>1.88</c:v>
                </c:pt>
                <c:pt idx="3">
                  <c:v>2</c:v>
                </c:pt>
                <c:pt idx="4">
                  <c:v>2.04</c:v>
                </c:pt>
                <c:pt idx="5">
                  <c:v>2.16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55-4D63-BEE5-100AF36C2F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4492432"/>
        <c:axId val="507474976"/>
      </c:scatterChart>
      <c:valAx>
        <c:axId val="1984492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7474976"/>
        <c:crosses val="autoZero"/>
        <c:crossBetween val="midCat"/>
      </c:valAx>
      <c:valAx>
        <c:axId val="50747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84492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Aquisição a cada 1,6ms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Planilha5!$A$3:$A$424</c:f>
              <c:numCache>
                <c:formatCode>General</c:formatCode>
                <c:ptCount val="422"/>
                <c:pt idx="0">
                  <c:v>1937</c:v>
                </c:pt>
                <c:pt idx="1">
                  <c:v>2029</c:v>
                </c:pt>
                <c:pt idx="2">
                  <c:v>2074</c:v>
                </c:pt>
                <c:pt idx="3">
                  <c:v>2081</c:v>
                </c:pt>
                <c:pt idx="4">
                  <c:v>2031</c:v>
                </c:pt>
                <c:pt idx="5">
                  <c:v>1982</c:v>
                </c:pt>
                <c:pt idx="6">
                  <c:v>1911</c:v>
                </c:pt>
                <c:pt idx="7">
                  <c:v>1872</c:v>
                </c:pt>
                <c:pt idx="8">
                  <c:v>1867</c:v>
                </c:pt>
                <c:pt idx="9">
                  <c:v>1904</c:v>
                </c:pt>
                <c:pt idx="10">
                  <c:v>1963</c:v>
                </c:pt>
                <c:pt idx="11">
                  <c:v>2032</c:v>
                </c:pt>
                <c:pt idx="12">
                  <c:v>2071</c:v>
                </c:pt>
                <c:pt idx="13">
                  <c:v>2082</c:v>
                </c:pt>
                <c:pt idx="14">
                  <c:v>2041</c:v>
                </c:pt>
                <c:pt idx="15">
                  <c:v>1975</c:v>
                </c:pt>
                <c:pt idx="16">
                  <c:v>1913</c:v>
                </c:pt>
                <c:pt idx="17">
                  <c:v>1871</c:v>
                </c:pt>
                <c:pt idx="18">
                  <c:v>1868</c:v>
                </c:pt>
                <c:pt idx="19">
                  <c:v>1916</c:v>
                </c:pt>
                <c:pt idx="20">
                  <c:v>1955</c:v>
                </c:pt>
                <c:pt idx="21">
                  <c:v>2033</c:v>
                </c:pt>
                <c:pt idx="22">
                  <c:v>2075</c:v>
                </c:pt>
                <c:pt idx="23">
                  <c:v>2093</c:v>
                </c:pt>
                <c:pt idx="24">
                  <c:v>2032</c:v>
                </c:pt>
                <c:pt idx="25">
                  <c:v>1979</c:v>
                </c:pt>
                <c:pt idx="26">
                  <c:v>1919</c:v>
                </c:pt>
                <c:pt idx="27">
                  <c:v>1872</c:v>
                </c:pt>
                <c:pt idx="28">
                  <c:v>1830</c:v>
                </c:pt>
                <c:pt idx="29">
                  <c:v>1909</c:v>
                </c:pt>
                <c:pt idx="30">
                  <c:v>1968</c:v>
                </c:pt>
                <c:pt idx="31">
                  <c:v>2037</c:v>
                </c:pt>
                <c:pt idx="32">
                  <c:v>2076</c:v>
                </c:pt>
                <c:pt idx="33">
                  <c:v>2077</c:v>
                </c:pt>
                <c:pt idx="34">
                  <c:v>2031</c:v>
                </c:pt>
                <c:pt idx="35">
                  <c:v>1970</c:v>
                </c:pt>
                <c:pt idx="36">
                  <c:v>1914</c:v>
                </c:pt>
                <c:pt idx="37">
                  <c:v>1874</c:v>
                </c:pt>
                <c:pt idx="38">
                  <c:v>1842</c:v>
                </c:pt>
                <c:pt idx="39">
                  <c:v>1909</c:v>
                </c:pt>
                <c:pt idx="40">
                  <c:v>1967</c:v>
                </c:pt>
                <c:pt idx="41">
                  <c:v>2039</c:v>
                </c:pt>
                <c:pt idx="42">
                  <c:v>2074</c:v>
                </c:pt>
                <c:pt idx="43">
                  <c:v>2080</c:v>
                </c:pt>
                <c:pt idx="44">
                  <c:v>2032</c:v>
                </c:pt>
                <c:pt idx="45">
                  <c:v>1971</c:v>
                </c:pt>
                <c:pt idx="46">
                  <c:v>1914</c:v>
                </c:pt>
                <c:pt idx="47">
                  <c:v>1885</c:v>
                </c:pt>
                <c:pt idx="48">
                  <c:v>1863</c:v>
                </c:pt>
                <c:pt idx="49">
                  <c:v>1918</c:v>
                </c:pt>
                <c:pt idx="50">
                  <c:v>1971</c:v>
                </c:pt>
                <c:pt idx="51">
                  <c:v>2037</c:v>
                </c:pt>
                <c:pt idx="52">
                  <c:v>2089</c:v>
                </c:pt>
                <c:pt idx="53">
                  <c:v>2070</c:v>
                </c:pt>
                <c:pt idx="54">
                  <c:v>2045</c:v>
                </c:pt>
                <c:pt idx="55">
                  <c:v>1975</c:v>
                </c:pt>
                <c:pt idx="56">
                  <c:v>1904</c:v>
                </c:pt>
                <c:pt idx="57">
                  <c:v>1881</c:v>
                </c:pt>
                <c:pt idx="58">
                  <c:v>1875</c:v>
                </c:pt>
                <c:pt idx="59">
                  <c:v>1911</c:v>
                </c:pt>
                <c:pt idx="60">
                  <c:v>1968</c:v>
                </c:pt>
                <c:pt idx="61">
                  <c:v>2033</c:v>
                </c:pt>
                <c:pt idx="62">
                  <c:v>2047</c:v>
                </c:pt>
                <c:pt idx="63">
                  <c:v>2080</c:v>
                </c:pt>
                <c:pt idx="64">
                  <c:v>2038</c:v>
                </c:pt>
                <c:pt idx="65">
                  <c:v>1967</c:v>
                </c:pt>
                <c:pt idx="66">
                  <c:v>1915</c:v>
                </c:pt>
                <c:pt idx="67">
                  <c:v>1873</c:v>
                </c:pt>
                <c:pt idx="68">
                  <c:v>1874</c:v>
                </c:pt>
                <c:pt idx="69">
                  <c:v>1913</c:v>
                </c:pt>
                <c:pt idx="70">
                  <c:v>1975</c:v>
                </c:pt>
                <c:pt idx="71">
                  <c:v>2037</c:v>
                </c:pt>
                <c:pt idx="72">
                  <c:v>2075</c:v>
                </c:pt>
                <c:pt idx="73">
                  <c:v>2080</c:v>
                </c:pt>
                <c:pt idx="74">
                  <c:v>2057</c:v>
                </c:pt>
                <c:pt idx="75">
                  <c:v>1974</c:v>
                </c:pt>
                <c:pt idx="76">
                  <c:v>1915</c:v>
                </c:pt>
                <c:pt idx="77">
                  <c:v>1872</c:v>
                </c:pt>
                <c:pt idx="78">
                  <c:v>1872</c:v>
                </c:pt>
                <c:pt idx="79">
                  <c:v>1915</c:v>
                </c:pt>
                <c:pt idx="80">
                  <c:v>1971</c:v>
                </c:pt>
                <c:pt idx="81">
                  <c:v>1963</c:v>
                </c:pt>
                <c:pt idx="82">
                  <c:v>2077</c:v>
                </c:pt>
                <c:pt idx="83">
                  <c:v>2074</c:v>
                </c:pt>
                <c:pt idx="84">
                  <c:v>2035</c:v>
                </c:pt>
                <c:pt idx="85">
                  <c:v>1978</c:v>
                </c:pt>
                <c:pt idx="86">
                  <c:v>1906</c:v>
                </c:pt>
                <c:pt idx="87">
                  <c:v>1857</c:v>
                </c:pt>
                <c:pt idx="88">
                  <c:v>1895</c:v>
                </c:pt>
                <c:pt idx="89">
                  <c:v>1903</c:v>
                </c:pt>
                <c:pt idx="90">
                  <c:v>1964</c:v>
                </c:pt>
                <c:pt idx="91">
                  <c:v>2032</c:v>
                </c:pt>
                <c:pt idx="92">
                  <c:v>2069</c:v>
                </c:pt>
                <c:pt idx="93">
                  <c:v>2079</c:v>
                </c:pt>
                <c:pt idx="94">
                  <c:v>2031</c:v>
                </c:pt>
                <c:pt idx="95">
                  <c:v>1971</c:v>
                </c:pt>
                <c:pt idx="96">
                  <c:v>1905</c:v>
                </c:pt>
                <c:pt idx="97">
                  <c:v>1878</c:v>
                </c:pt>
                <c:pt idx="98">
                  <c:v>1872</c:v>
                </c:pt>
                <c:pt idx="99">
                  <c:v>1922</c:v>
                </c:pt>
                <c:pt idx="100">
                  <c:v>1971</c:v>
                </c:pt>
                <c:pt idx="101">
                  <c:v>2032</c:v>
                </c:pt>
                <c:pt idx="102">
                  <c:v>2081</c:v>
                </c:pt>
                <c:pt idx="103">
                  <c:v>2079</c:v>
                </c:pt>
                <c:pt idx="104">
                  <c:v>2045</c:v>
                </c:pt>
                <c:pt idx="105">
                  <c:v>1976</c:v>
                </c:pt>
                <c:pt idx="106">
                  <c:v>1904</c:v>
                </c:pt>
                <c:pt idx="107">
                  <c:v>1857</c:v>
                </c:pt>
                <c:pt idx="108">
                  <c:v>1867</c:v>
                </c:pt>
                <c:pt idx="109">
                  <c:v>1901</c:v>
                </c:pt>
                <c:pt idx="110">
                  <c:v>1980</c:v>
                </c:pt>
                <c:pt idx="111">
                  <c:v>2037</c:v>
                </c:pt>
                <c:pt idx="112">
                  <c:v>2110</c:v>
                </c:pt>
                <c:pt idx="113">
                  <c:v>2078</c:v>
                </c:pt>
                <c:pt idx="114">
                  <c:v>2032</c:v>
                </c:pt>
                <c:pt idx="115">
                  <c:v>1970</c:v>
                </c:pt>
                <c:pt idx="116">
                  <c:v>1909</c:v>
                </c:pt>
                <c:pt idx="117">
                  <c:v>1878</c:v>
                </c:pt>
                <c:pt idx="118">
                  <c:v>1872</c:v>
                </c:pt>
                <c:pt idx="119">
                  <c:v>1905</c:v>
                </c:pt>
                <c:pt idx="120">
                  <c:v>1969</c:v>
                </c:pt>
                <c:pt idx="121">
                  <c:v>2033</c:v>
                </c:pt>
                <c:pt idx="122">
                  <c:v>2075</c:v>
                </c:pt>
                <c:pt idx="123">
                  <c:v>2080</c:v>
                </c:pt>
                <c:pt idx="124">
                  <c:v>2019</c:v>
                </c:pt>
                <c:pt idx="125">
                  <c:v>1977</c:v>
                </c:pt>
                <c:pt idx="126">
                  <c:v>1907</c:v>
                </c:pt>
                <c:pt idx="127">
                  <c:v>1871</c:v>
                </c:pt>
                <c:pt idx="128">
                  <c:v>1824</c:v>
                </c:pt>
                <c:pt idx="129">
                  <c:v>1919</c:v>
                </c:pt>
                <c:pt idx="130">
                  <c:v>1975</c:v>
                </c:pt>
                <c:pt idx="131">
                  <c:v>2032</c:v>
                </c:pt>
                <c:pt idx="132">
                  <c:v>2096</c:v>
                </c:pt>
                <c:pt idx="133">
                  <c:v>2071</c:v>
                </c:pt>
                <c:pt idx="134">
                  <c:v>2032</c:v>
                </c:pt>
                <c:pt idx="135">
                  <c:v>1966</c:v>
                </c:pt>
                <c:pt idx="136">
                  <c:v>1907</c:v>
                </c:pt>
                <c:pt idx="137">
                  <c:v>1825</c:v>
                </c:pt>
                <c:pt idx="138">
                  <c:v>1875</c:v>
                </c:pt>
                <c:pt idx="139">
                  <c:v>1911</c:v>
                </c:pt>
                <c:pt idx="140">
                  <c:v>1982</c:v>
                </c:pt>
                <c:pt idx="141">
                  <c:v>2032</c:v>
                </c:pt>
                <c:pt idx="142">
                  <c:v>2081</c:v>
                </c:pt>
                <c:pt idx="143">
                  <c:v>2068</c:v>
                </c:pt>
                <c:pt idx="144">
                  <c:v>2030</c:v>
                </c:pt>
                <c:pt idx="145">
                  <c:v>1965</c:v>
                </c:pt>
                <c:pt idx="146">
                  <c:v>1915</c:v>
                </c:pt>
                <c:pt idx="147">
                  <c:v>1879</c:v>
                </c:pt>
                <c:pt idx="148">
                  <c:v>1872</c:v>
                </c:pt>
                <c:pt idx="149">
                  <c:v>1916</c:v>
                </c:pt>
                <c:pt idx="150">
                  <c:v>1969</c:v>
                </c:pt>
                <c:pt idx="151">
                  <c:v>2042</c:v>
                </c:pt>
                <c:pt idx="152">
                  <c:v>2066</c:v>
                </c:pt>
                <c:pt idx="153">
                  <c:v>2047</c:v>
                </c:pt>
                <c:pt idx="154">
                  <c:v>2032</c:v>
                </c:pt>
                <c:pt idx="155">
                  <c:v>1968</c:v>
                </c:pt>
                <c:pt idx="156">
                  <c:v>1904</c:v>
                </c:pt>
                <c:pt idx="157">
                  <c:v>1870</c:v>
                </c:pt>
                <c:pt idx="158">
                  <c:v>1875</c:v>
                </c:pt>
                <c:pt idx="159">
                  <c:v>1872</c:v>
                </c:pt>
                <c:pt idx="160">
                  <c:v>1973</c:v>
                </c:pt>
                <c:pt idx="161">
                  <c:v>2043</c:v>
                </c:pt>
                <c:pt idx="162">
                  <c:v>2082</c:v>
                </c:pt>
                <c:pt idx="163">
                  <c:v>2092</c:v>
                </c:pt>
                <c:pt idx="164">
                  <c:v>2033</c:v>
                </c:pt>
                <c:pt idx="165">
                  <c:v>1968</c:v>
                </c:pt>
                <c:pt idx="166">
                  <c:v>1910</c:v>
                </c:pt>
                <c:pt idx="167">
                  <c:v>1872</c:v>
                </c:pt>
                <c:pt idx="168">
                  <c:v>1866</c:v>
                </c:pt>
                <c:pt idx="169">
                  <c:v>1921</c:v>
                </c:pt>
                <c:pt idx="170">
                  <c:v>1981</c:v>
                </c:pt>
                <c:pt idx="171">
                  <c:v>2041</c:v>
                </c:pt>
                <c:pt idx="172">
                  <c:v>2086</c:v>
                </c:pt>
                <c:pt idx="173">
                  <c:v>2082</c:v>
                </c:pt>
                <c:pt idx="174">
                  <c:v>2026</c:v>
                </c:pt>
                <c:pt idx="175">
                  <c:v>1965</c:v>
                </c:pt>
                <c:pt idx="176">
                  <c:v>1903</c:v>
                </c:pt>
                <c:pt idx="177">
                  <c:v>1827</c:v>
                </c:pt>
                <c:pt idx="178">
                  <c:v>1882</c:v>
                </c:pt>
                <c:pt idx="179">
                  <c:v>1925</c:v>
                </c:pt>
                <c:pt idx="180">
                  <c:v>1984</c:v>
                </c:pt>
                <c:pt idx="181">
                  <c:v>2042</c:v>
                </c:pt>
                <c:pt idx="182">
                  <c:v>2077</c:v>
                </c:pt>
                <c:pt idx="183">
                  <c:v>2074</c:v>
                </c:pt>
                <c:pt idx="184">
                  <c:v>2034</c:v>
                </c:pt>
                <c:pt idx="185">
                  <c:v>1968</c:v>
                </c:pt>
                <c:pt idx="186">
                  <c:v>1898</c:v>
                </c:pt>
                <c:pt idx="187">
                  <c:v>1873</c:v>
                </c:pt>
                <c:pt idx="188">
                  <c:v>1875</c:v>
                </c:pt>
                <c:pt idx="189">
                  <c:v>1923</c:v>
                </c:pt>
                <c:pt idx="190">
                  <c:v>1982</c:v>
                </c:pt>
                <c:pt idx="191">
                  <c:v>2045</c:v>
                </c:pt>
                <c:pt idx="192">
                  <c:v>2071</c:v>
                </c:pt>
                <c:pt idx="193">
                  <c:v>2080</c:v>
                </c:pt>
                <c:pt idx="194">
                  <c:v>2027</c:v>
                </c:pt>
                <c:pt idx="195">
                  <c:v>1961</c:v>
                </c:pt>
                <c:pt idx="196">
                  <c:v>1898</c:v>
                </c:pt>
                <c:pt idx="197">
                  <c:v>1879</c:v>
                </c:pt>
                <c:pt idx="198">
                  <c:v>1870</c:v>
                </c:pt>
                <c:pt idx="199">
                  <c:v>1918</c:v>
                </c:pt>
                <c:pt idx="200">
                  <c:v>1978</c:v>
                </c:pt>
                <c:pt idx="201">
                  <c:v>2041</c:v>
                </c:pt>
                <c:pt idx="202">
                  <c:v>2071</c:v>
                </c:pt>
                <c:pt idx="203">
                  <c:v>2070</c:v>
                </c:pt>
                <c:pt idx="204">
                  <c:v>2017</c:v>
                </c:pt>
                <c:pt idx="205">
                  <c:v>1969</c:v>
                </c:pt>
                <c:pt idx="206">
                  <c:v>1915</c:v>
                </c:pt>
                <c:pt idx="207">
                  <c:v>1871</c:v>
                </c:pt>
                <c:pt idx="208">
                  <c:v>1883</c:v>
                </c:pt>
                <c:pt idx="209">
                  <c:v>1923</c:v>
                </c:pt>
                <c:pt idx="210">
                  <c:v>1984</c:v>
                </c:pt>
                <c:pt idx="211">
                  <c:v>2038</c:v>
                </c:pt>
                <c:pt idx="212">
                  <c:v>2075</c:v>
                </c:pt>
                <c:pt idx="213">
                  <c:v>2079</c:v>
                </c:pt>
                <c:pt idx="214">
                  <c:v>2025</c:v>
                </c:pt>
                <c:pt idx="215">
                  <c:v>1963</c:v>
                </c:pt>
                <c:pt idx="216">
                  <c:v>1903</c:v>
                </c:pt>
                <c:pt idx="217">
                  <c:v>1873</c:v>
                </c:pt>
                <c:pt idx="218">
                  <c:v>1881</c:v>
                </c:pt>
                <c:pt idx="219">
                  <c:v>1927</c:v>
                </c:pt>
                <c:pt idx="220">
                  <c:v>1984</c:v>
                </c:pt>
                <c:pt idx="221">
                  <c:v>2043</c:v>
                </c:pt>
                <c:pt idx="222">
                  <c:v>2077</c:v>
                </c:pt>
                <c:pt idx="223">
                  <c:v>2065</c:v>
                </c:pt>
                <c:pt idx="224">
                  <c:v>2018</c:v>
                </c:pt>
                <c:pt idx="225">
                  <c:v>1963</c:v>
                </c:pt>
                <c:pt idx="226">
                  <c:v>1892</c:v>
                </c:pt>
                <c:pt idx="227">
                  <c:v>1875</c:v>
                </c:pt>
                <c:pt idx="228">
                  <c:v>1844</c:v>
                </c:pt>
                <c:pt idx="229">
                  <c:v>1926</c:v>
                </c:pt>
                <c:pt idx="230">
                  <c:v>1978</c:v>
                </c:pt>
                <c:pt idx="231">
                  <c:v>2045</c:v>
                </c:pt>
                <c:pt idx="232">
                  <c:v>2079</c:v>
                </c:pt>
                <c:pt idx="233">
                  <c:v>2069</c:v>
                </c:pt>
                <c:pt idx="234">
                  <c:v>2006</c:v>
                </c:pt>
                <c:pt idx="235">
                  <c:v>1968</c:v>
                </c:pt>
                <c:pt idx="236">
                  <c:v>1908</c:v>
                </c:pt>
                <c:pt idx="237">
                  <c:v>1873</c:v>
                </c:pt>
                <c:pt idx="238">
                  <c:v>1872</c:v>
                </c:pt>
                <c:pt idx="239">
                  <c:v>1908</c:v>
                </c:pt>
                <c:pt idx="240">
                  <c:v>1977</c:v>
                </c:pt>
                <c:pt idx="241">
                  <c:v>2059</c:v>
                </c:pt>
                <c:pt idx="242">
                  <c:v>2081</c:v>
                </c:pt>
                <c:pt idx="243">
                  <c:v>2069</c:v>
                </c:pt>
                <c:pt idx="244">
                  <c:v>2016</c:v>
                </c:pt>
                <c:pt idx="245">
                  <c:v>1968</c:v>
                </c:pt>
                <c:pt idx="246">
                  <c:v>1907</c:v>
                </c:pt>
                <c:pt idx="247">
                  <c:v>1875</c:v>
                </c:pt>
                <c:pt idx="248">
                  <c:v>1883</c:v>
                </c:pt>
                <c:pt idx="249">
                  <c:v>1923</c:v>
                </c:pt>
                <c:pt idx="250">
                  <c:v>1985</c:v>
                </c:pt>
                <c:pt idx="251">
                  <c:v>2041</c:v>
                </c:pt>
                <c:pt idx="252">
                  <c:v>2079</c:v>
                </c:pt>
                <c:pt idx="253">
                  <c:v>2077</c:v>
                </c:pt>
                <c:pt idx="254">
                  <c:v>2029</c:v>
                </c:pt>
                <c:pt idx="255">
                  <c:v>1967</c:v>
                </c:pt>
                <c:pt idx="256">
                  <c:v>1898</c:v>
                </c:pt>
                <c:pt idx="257">
                  <c:v>1883</c:v>
                </c:pt>
                <c:pt idx="258">
                  <c:v>1874</c:v>
                </c:pt>
                <c:pt idx="259">
                  <c:v>1919</c:v>
                </c:pt>
                <c:pt idx="260">
                  <c:v>1989</c:v>
                </c:pt>
                <c:pt idx="261">
                  <c:v>2059</c:v>
                </c:pt>
                <c:pt idx="262">
                  <c:v>2071</c:v>
                </c:pt>
                <c:pt idx="263">
                  <c:v>2064</c:v>
                </c:pt>
                <c:pt idx="264">
                  <c:v>2020</c:v>
                </c:pt>
                <c:pt idx="265">
                  <c:v>1958</c:v>
                </c:pt>
                <c:pt idx="266">
                  <c:v>1894</c:v>
                </c:pt>
                <c:pt idx="267">
                  <c:v>1873</c:v>
                </c:pt>
                <c:pt idx="268">
                  <c:v>1879</c:v>
                </c:pt>
                <c:pt idx="269">
                  <c:v>1936</c:v>
                </c:pt>
                <c:pt idx="270">
                  <c:v>1986</c:v>
                </c:pt>
                <c:pt idx="271">
                  <c:v>2047</c:v>
                </c:pt>
                <c:pt idx="272">
                  <c:v>2070</c:v>
                </c:pt>
                <c:pt idx="273">
                  <c:v>2071</c:v>
                </c:pt>
                <c:pt idx="274">
                  <c:v>2015</c:v>
                </c:pt>
                <c:pt idx="275">
                  <c:v>1962</c:v>
                </c:pt>
                <c:pt idx="276">
                  <c:v>1891</c:v>
                </c:pt>
                <c:pt idx="277">
                  <c:v>1877</c:v>
                </c:pt>
                <c:pt idx="278">
                  <c:v>1878</c:v>
                </c:pt>
                <c:pt idx="279">
                  <c:v>1931</c:v>
                </c:pt>
                <c:pt idx="280">
                  <c:v>1987</c:v>
                </c:pt>
                <c:pt idx="281">
                  <c:v>2038</c:v>
                </c:pt>
                <c:pt idx="282">
                  <c:v>2080</c:v>
                </c:pt>
                <c:pt idx="283">
                  <c:v>2074</c:v>
                </c:pt>
                <c:pt idx="284">
                  <c:v>2019</c:v>
                </c:pt>
                <c:pt idx="285">
                  <c:v>1963</c:v>
                </c:pt>
                <c:pt idx="286">
                  <c:v>1897</c:v>
                </c:pt>
                <c:pt idx="287">
                  <c:v>1871</c:v>
                </c:pt>
                <c:pt idx="288">
                  <c:v>1873</c:v>
                </c:pt>
                <c:pt idx="289">
                  <c:v>1922</c:v>
                </c:pt>
                <c:pt idx="290">
                  <c:v>1990</c:v>
                </c:pt>
                <c:pt idx="291">
                  <c:v>2059</c:v>
                </c:pt>
                <c:pt idx="292">
                  <c:v>2076</c:v>
                </c:pt>
                <c:pt idx="293">
                  <c:v>2064</c:v>
                </c:pt>
                <c:pt idx="294">
                  <c:v>2017</c:v>
                </c:pt>
                <c:pt idx="295">
                  <c:v>1957</c:v>
                </c:pt>
                <c:pt idx="296">
                  <c:v>1897</c:v>
                </c:pt>
                <c:pt idx="297">
                  <c:v>1875</c:v>
                </c:pt>
                <c:pt idx="298">
                  <c:v>1887</c:v>
                </c:pt>
                <c:pt idx="299">
                  <c:v>1923</c:v>
                </c:pt>
                <c:pt idx="300">
                  <c:v>2004</c:v>
                </c:pt>
                <c:pt idx="301">
                  <c:v>2047</c:v>
                </c:pt>
                <c:pt idx="302">
                  <c:v>2075</c:v>
                </c:pt>
                <c:pt idx="303">
                  <c:v>2064</c:v>
                </c:pt>
                <c:pt idx="304">
                  <c:v>2006</c:v>
                </c:pt>
                <c:pt idx="305">
                  <c:v>1957</c:v>
                </c:pt>
                <c:pt idx="306">
                  <c:v>1919</c:v>
                </c:pt>
                <c:pt idx="307">
                  <c:v>1872</c:v>
                </c:pt>
                <c:pt idx="308">
                  <c:v>1875</c:v>
                </c:pt>
                <c:pt idx="309">
                  <c:v>1934</c:v>
                </c:pt>
                <c:pt idx="310">
                  <c:v>1979</c:v>
                </c:pt>
                <c:pt idx="311">
                  <c:v>2044</c:v>
                </c:pt>
                <c:pt idx="312">
                  <c:v>2080</c:v>
                </c:pt>
                <c:pt idx="313">
                  <c:v>2065</c:v>
                </c:pt>
                <c:pt idx="314">
                  <c:v>2012</c:v>
                </c:pt>
                <c:pt idx="315">
                  <c:v>1951</c:v>
                </c:pt>
                <c:pt idx="316">
                  <c:v>1899</c:v>
                </c:pt>
                <c:pt idx="317">
                  <c:v>1867</c:v>
                </c:pt>
                <c:pt idx="318">
                  <c:v>1883</c:v>
                </c:pt>
                <c:pt idx="319">
                  <c:v>1934</c:v>
                </c:pt>
                <c:pt idx="320">
                  <c:v>1985</c:v>
                </c:pt>
                <c:pt idx="321">
                  <c:v>2054</c:v>
                </c:pt>
                <c:pt idx="322">
                  <c:v>2075</c:v>
                </c:pt>
                <c:pt idx="323">
                  <c:v>2081</c:v>
                </c:pt>
                <c:pt idx="324">
                  <c:v>2014</c:v>
                </c:pt>
                <c:pt idx="325">
                  <c:v>1952</c:v>
                </c:pt>
                <c:pt idx="326">
                  <c:v>1897</c:v>
                </c:pt>
                <c:pt idx="327">
                  <c:v>1870</c:v>
                </c:pt>
                <c:pt idx="328">
                  <c:v>1872</c:v>
                </c:pt>
                <c:pt idx="329">
                  <c:v>1926</c:v>
                </c:pt>
                <c:pt idx="330">
                  <c:v>1997</c:v>
                </c:pt>
                <c:pt idx="331">
                  <c:v>2042</c:v>
                </c:pt>
                <c:pt idx="332">
                  <c:v>2084</c:v>
                </c:pt>
                <c:pt idx="333">
                  <c:v>2075</c:v>
                </c:pt>
                <c:pt idx="334">
                  <c:v>2020</c:v>
                </c:pt>
                <c:pt idx="335">
                  <c:v>1954</c:v>
                </c:pt>
                <c:pt idx="336">
                  <c:v>1889</c:v>
                </c:pt>
                <c:pt idx="337">
                  <c:v>1871</c:v>
                </c:pt>
                <c:pt idx="338">
                  <c:v>1887</c:v>
                </c:pt>
                <c:pt idx="339">
                  <c:v>1937</c:v>
                </c:pt>
                <c:pt idx="340">
                  <c:v>2025</c:v>
                </c:pt>
                <c:pt idx="341">
                  <c:v>2043</c:v>
                </c:pt>
                <c:pt idx="342">
                  <c:v>2075</c:v>
                </c:pt>
                <c:pt idx="343">
                  <c:v>2071</c:v>
                </c:pt>
                <c:pt idx="344">
                  <c:v>1996</c:v>
                </c:pt>
                <c:pt idx="345">
                  <c:v>1955</c:v>
                </c:pt>
                <c:pt idx="346">
                  <c:v>1895</c:v>
                </c:pt>
                <c:pt idx="347">
                  <c:v>1872</c:v>
                </c:pt>
                <c:pt idx="348">
                  <c:v>1881</c:v>
                </c:pt>
                <c:pt idx="349">
                  <c:v>1925</c:v>
                </c:pt>
                <c:pt idx="350">
                  <c:v>1995</c:v>
                </c:pt>
                <c:pt idx="351">
                  <c:v>2053</c:v>
                </c:pt>
                <c:pt idx="352">
                  <c:v>2070</c:v>
                </c:pt>
                <c:pt idx="353">
                  <c:v>2070</c:v>
                </c:pt>
                <c:pt idx="354">
                  <c:v>2011</c:v>
                </c:pt>
                <c:pt idx="355">
                  <c:v>1961</c:v>
                </c:pt>
                <c:pt idx="356">
                  <c:v>1900</c:v>
                </c:pt>
                <c:pt idx="357">
                  <c:v>1873</c:v>
                </c:pt>
                <c:pt idx="358">
                  <c:v>1879</c:v>
                </c:pt>
                <c:pt idx="359">
                  <c:v>1925</c:v>
                </c:pt>
                <c:pt idx="360">
                  <c:v>1991</c:v>
                </c:pt>
                <c:pt idx="361">
                  <c:v>2055</c:v>
                </c:pt>
                <c:pt idx="362">
                  <c:v>2079</c:v>
                </c:pt>
                <c:pt idx="363">
                  <c:v>2068</c:v>
                </c:pt>
                <c:pt idx="364">
                  <c:v>2014</c:v>
                </c:pt>
                <c:pt idx="365">
                  <c:v>1952</c:v>
                </c:pt>
                <c:pt idx="366">
                  <c:v>1890</c:v>
                </c:pt>
                <c:pt idx="367">
                  <c:v>1878</c:v>
                </c:pt>
                <c:pt idx="368">
                  <c:v>1887</c:v>
                </c:pt>
                <c:pt idx="369">
                  <c:v>1937</c:v>
                </c:pt>
                <c:pt idx="370">
                  <c:v>1990</c:v>
                </c:pt>
                <c:pt idx="371">
                  <c:v>2064</c:v>
                </c:pt>
                <c:pt idx="372">
                  <c:v>2085</c:v>
                </c:pt>
                <c:pt idx="373">
                  <c:v>2064</c:v>
                </c:pt>
                <c:pt idx="374">
                  <c:v>2019</c:v>
                </c:pt>
                <c:pt idx="375">
                  <c:v>1934</c:v>
                </c:pt>
                <c:pt idx="376">
                  <c:v>1897</c:v>
                </c:pt>
                <c:pt idx="377">
                  <c:v>1871</c:v>
                </c:pt>
                <c:pt idx="378">
                  <c:v>1881</c:v>
                </c:pt>
                <c:pt idx="379">
                  <c:v>1929</c:v>
                </c:pt>
                <c:pt idx="380">
                  <c:v>1994</c:v>
                </c:pt>
                <c:pt idx="381">
                  <c:v>2047</c:v>
                </c:pt>
                <c:pt idx="382">
                  <c:v>2037</c:v>
                </c:pt>
                <c:pt idx="383">
                  <c:v>2064</c:v>
                </c:pt>
                <c:pt idx="384">
                  <c:v>2003</c:v>
                </c:pt>
                <c:pt idx="385">
                  <c:v>1950</c:v>
                </c:pt>
                <c:pt idx="386">
                  <c:v>1890</c:v>
                </c:pt>
                <c:pt idx="387">
                  <c:v>1875</c:v>
                </c:pt>
                <c:pt idx="388">
                  <c:v>1859</c:v>
                </c:pt>
                <c:pt idx="389">
                  <c:v>1939</c:v>
                </c:pt>
                <c:pt idx="390">
                  <c:v>2000</c:v>
                </c:pt>
                <c:pt idx="391">
                  <c:v>2055</c:v>
                </c:pt>
                <c:pt idx="392">
                  <c:v>2079</c:v>
                </c:pt>
                <c:pt idx="393">
                  <c:v>2064</c:v>
                </c:pt>
                <c:pt idx="394">
                  <c:v>2017</c:v>
                </c:pt>
                <c:pt idx="395">
                  <c:v>1951</c:v>
                </c:pt>
                <c:pt idx="396">
                  <c:v>1895</c:v>
                </c:pt>
                <c:pt idx="397">
                  <c:v>1874</c:v>
                </c:pt>
                <c:pt idx="398">
                  <c:v>1894</c:v>
                </c:pt>
                <c:pt idx="399">
                  <c:v>1950</c:v>
                </c:pt>
                <c:pt idx="400">
                  <c:v>2000</c:v>
                </c:pt>
                <c:pt idx="401">
                  <c:v>2058</c:v>
                </c:pt>
                <c:pt idx="402">
                  <c:v>2077</c:v>
                </c:pt>
                <c:pt idx="403">
                  <c:v>2060</c:v>
                </c:pt>
                <c:pt idx="404">
                  <c:v>2003</c:v>
                </c:pt>
                <c:pt idx="405">
                  <c:v>1948</c:v>
                </c:pt>
                <c:pt idx="406">
                  <c:v>1895</c:v>
                </c:pt>
                <c:pt idx="407">
                  <c:v>1874</c:v>
                </c:pt>
                <c:pt idx="408">
                  <c:v>1879</c:v>
                </c:pt>
                <c:pt idx="409">
                  <c:v>1936</c:v>
                </c:pt>
                <c:pt idx="410">
                  <c:v>1995</c:v>
                </c:pt>
                <c:pt idx="411">
                  <c:v>2059</c:v>
                </c:pt>
                <c:pt idx="412">
                  <c:v>2078</c:v>
                </c:pt>
                <c:pt idx="413">
                  <c:v>2064</c:v>
                </c:pt>
                <c:pt idx="414">
                  <c:v>2004</c:v>
                </c:pt>
                <c:pt idx="415">
                  <c:v>1949</c:v>
                </c:pt>
                <c:pt idx="416">
                  <c:v>1893</c:v>
                </c:pt>
                <c:pt idx="417">
                  <c:v>1872</c:v>
                </c:pt>
                <c:pt idx="418">
                  <c:v>1891</c:v>
                </c:pt>
                <c:pt idx="419">
                  <c:v>1905</c:v>
                </c:pt>
                <c:pt idx="420">
                  <c:v>1998</c:v>
                </c:pt>
                <c:pt idx="421">
                  <c:v>2058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83-4372-88F5-E28A4536FD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907648"/>
        <c:axId val="181904288"/>
      </c:lineChart>
      <c:catAx>
        <c:axId val="1819076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1904288"/>
        <c:crosses val="autoZero"/>
        <c:auto val="1"/>
        <c:lblAlgn val="ctr"/>
        <c:lblOffset val="100"/>
        <c:noMultiLvlLbl val="0"/>
      </c:catAx>
      <c:valAx>
        <c:axId val="18190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1907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Planilha5!$C$27:$C$3626</c:f>
              <c:numCache>
                <c:formatCode>General</c:formatCode>
                <c:ptCount val="3600"/>
                <c:pt idx="0">
                  <c:v>2035</c:v>
                </c:pt>
                <c:pt idx="1">
                  <c:v>2067</c:v>
                </c:pt>
                <c:pt idx="2">
                  <c:v>2079</c:v>
                </c:pt>
                <c:pt idx="3">
                  <c:v>2041</c:v>
                </c:pt>
                <c:pt idx="4">
                  <c:v>1994</c:v>
                </c:pt>
                <c:pt idx="5">
                  <c:v>1908</c:v>
                </c:pt>
                <c:pt idx="6">
                  <c:v>1882</c:v>
                </c:pt>
                <c:pt idx="7">
                  <c:v>1867</c:v>
                </c:pt>
                <c:pt idx="8">
                  <c:v>1895</c:v>
                </c:pt>
                <c:pt idx="9">
                  <c:v>1949</c:v>
                </c:pt>
                <c:pt idx="10">
                  <c:v>2014</c:v>
                </c:pt>
                <c:pt idx="11">
                  <c:v>2064</c:v>
                </c:pt>
                <c:pt idx="12">
                  <c:v>2071</c:v>
                </c:pt>
                <c:pt idx="13">
                  <c:v>2062</c:v>
                </c:pt>
                <c:pt idx="14">
                  <c:v>1988</c:v>
                </c:pt>
                <c:pt idx="15">
                  <c:v>1928</c:v>
                </c:pt>
                <c:pt idx="16">
                  <c:v>1878</c:v>
                </c:pt>
                <c:pt idx="17">
                  <c:v>1861</c:v>
                </c:pt>
                <c:pt idx="18">
                  <c:v>1893</c:v>
                </c:pt>
                <c:pt idx="19">
                  <c:v>1947</c:v>
                </c:pt>
                <c:pt idx="20">
                  <c:v>2013</c:v>
                </c:pt>
                <c:pt idx="21">
                  <c:v>2064</c:v>
                </c:pt>
                <c:pt idx="22">
                  <c:v>2075</c:v>
                </c:pt>
                <c:pt idx="23">
                  <c:v>2054</c:v>
                </c:pt>
                <c:pt idx="24">
                  <c:v>1990</c:v>
                </c:pt>
                <c:pt idx="25">
                  <c:v>1932</c:v>
                </c:pt>
                <c:pt idx="26">
                  <c:v>1882</c:v>
                </c:pt>
                <c:pt idx="27">
                  <c:v>1821</c:v>
                </c:pt>
                <c:pt idx="28">
                  <c:v>1897</c:v>
                </c:pt>
                <c:pt idx="29">
                  <c:v>1948</c:v>
                </c:pt>
                <c:pt idx="30">
                  <c:v>2015</c:v>
                </c:pt>
                <c:pt idx="31">
                  <c:v>2075</c:v>
                </c:pt>
                <c:pt idx="32">
                  <c:v>2079</c:v>
                </c:pt>
                <c:pt idx="33">
                  <c:v>2045</c:v>
                </c:pt>
                <c:pt idx="34">
                  <c:v>1990</c:v>
                </c:pt>
                <c:pt idx="35">
                  <c:v>1936</c:v>
                </c:pt>
                <c:pt idx="36">
                  <c:v>1873</c:v>
                </c:pt>
                <c:pt idx="37">
                  <c:v>1869</c:v>
                </c:pt>
                <c:pt idx="38">
                  <c:v>1901</c:v>
                </c:pt>
                <c:pt idx="39">
                  <c:v>1945</c:v>
                </c:pt>
                <c:pt idx="40">
                  <c:v>2019</c:v>
                </c:pt>
                <c:pt idx="41">
                  <c:v>2065</c:v>
                </c:pt>
                <c:pt idx="42">
                  <c:v>2084</c:v>
                </c:pt>
                <c:pt idx="43">
                  <c:v>2051</c:v>
                </c:pt>
                <c:pt idx="44">
                  <c:v>1988</c:v>
                </c:pt>
                <c:pt idx="45">
                  <c:v>1929</c:v>
                </c:pt>
                <c:pt idx="46">
                  <c:v>1879</c:v>
                </c:pt>
                <c:pt idx="47">
                  <c:v>1869</c:v>
                </c:pt>
                <c:pt idx="48">
                  <c:v>1891</c:v>
                </c:pt>
                <c:pt idx="49">
                  <c:v>1926</c:v>
                </c:pt>
                <c:pt idx="50">
                  <c:v>2009</c:v>
                </c:pt>
                <c:pt idx="51">
                  <c:v>2064</c:v>
                </c:pt>
                <c:pt idx="52">
                  <c:v>2079</c:v>
                </c:pt>
                <c:pt idx="53">
                  <c:v>2046</c:v>
                </c:pt>
                <c:pt idx="54">
                  <c:v>1987</c:v>
                </c:pt>
                <c:pt idx="55">
                  <c:v>1968</c:v>
                </c:pt>
                <c:pt idx="56">
                  <c:v>1882</c:v>
                </c:pt>
                <c:pt idx="57">
                  <c:v>1864</c:v>
                </c:pt>
                <c:pt idx="58">
                  <c:v>1899</c:v>
                </c:pt>
                <c:pt idx="59">
                  <c:v>1949</c:v>
                </c:pt>
                <c:pt idx="60">
                  <c:v>2016</c:v>
                </c:pt>
                <c:pt idx="61">
                  <c:v>2066</c:v>
                </c:pt>
                <c:pt idx="62">
                  <c:v>2082</c:v>
                </c:pt>
                <c:pt idx="63">
                  <c:v>2052</c:v>
                </c:pt>
                <c:pt idx="64">
                  <c:v>1995</c:v>
                </c:pt>
                <c:pt idx="65">
                  <c:v>1931</c:v>
                </c:pt>
                <c:pt idx="66">
                  <c:v>1881</c:v>
                </c:pt>
                <c:pt idx="67">
                  <c:v>1857</c:v>
                </c:pt>
                <c:pt idx="68">
                  <c:v>1890</c:v>
                </c:pt>
                <c:pt idx="69">
                  <c:v>1948</c:v>
                </c:pt>
                <c:pt idx="70">
                  <c:v>2014</c:v>
                </c:pt>
                <c:pt idx="71">
                  <c:v>2064</c:v>
                </c:pt>
                <c:pt idx="72">
                  <c:v>2082</c:v>
                </c:pt>
                <c:pt idx="73">
                  <c:v>2061</c:v>
                </c:pt>
                <c:pt idx="74">
                  <c:v>2017</c:v>
                </c:pt>
                <c:pt idx="75">
                  <c:v>1931</c:v>
                </c:pt>
                <c:pt idx="76">
                  <c:v>1878</c:v>
                </c:pt>
                <c:pt idx="77">
                  <c:v>1865</c:v>
                </c:pt>
                <c:pt idx="78">
                  <c:v>1895</c:v>
                </c:pt>
                <c:pt idx="79">
                  <c:v>1954</c:v>
                </c:pt>
                <c:pt idx="80">
                  <c:v>2010</c:v>
                </c:pt>
                <c:pt idx="81">
                  <c:v>2069</c:v>
                </c:pt>
                <c:pt idx="82">
                  <c:v>2071</c:v>
                </c:pt>
                <c:pt idx="83">
                  <c:v>2057</c:v>
                </c:pt>
                <c:pt idx="84">
                  <c:v>1986</c:v>
                </c:pt>
                <c:pt idx="85">
                  <c:v>1934</c:v>
                </c:pt>
                <c:pt idx="86">
                  <c:v>1873</c:v>
                </c:pt>
                <c:pt idx="87">
                  <c:v>1881</c:v>
                </c:pt>
                <c:pt idx="88">
                  <c:v>1899</c:v>
                </c:pt>
                <c:pt idx="89">
                  <c:v>1946</c:v>
                </c:pt>
                <c:pt idx="90">
                  <c:v>2007</c:v>
                </c:pt>
                <c:pt idx="91">
                  <c:v>2061</c:v>
                </c:pt>
                <c:pt idx="92">
                  <c:v>2087</c:v>
                </c:pt>
                <c:pt idx="93">
                  <c:v>2047</c:v>
                </c:pt>
                <c:pt idx="94">
                  <c:v>1997</c:v>
                </c:pt>
                <c:pt idx="95">
                  <c:v>1933</c:v>
                </c:pt>
                <c:pt idx="96">
                  <c:v>1878</c:v>
                </c:pt>
                <c:pt idx="97">
                  <c:v>1872</c:v>
                </c:pt>
                <c:pt idx="98">
                  <c:v>1893</c:v>
                </c:pt>
                <c:pt idx="99">
                  <c:v>1914</c:v>
                </c:pt>
                <c:pt idx="100">
                  <c:v>2017</c:v>
                </c:pt>
                <c:pt idx="101">
                  <c:v>2065</c:v>
                </c:pt>
                <c:pt idx="102">
                  <c:v>2078</c:v>
                </c:pt>
                <c:pt idx="103">
                  <c:v>2067</c:v>
                </c:pt>
                <c:pt idx="104">
                  <c:v>1989</c:v>
                </c:pt>
                <c:pt idx="105">
                  <c:v>1934</c:v>
                </c:pt>
                <c:pt idx="106">
                  <c:v>1877</c:v>
                </c:pt>
                <c:pt idx="107">
                  <c:v>1863</c:v>
                </c:pt>
                <c:pt idx="108">
                  <c:v>1904</c:v>
                </c:pt>
                <c:pt idx="109">
                  <c:v>1952</c:v>
                </c:pt>
                <c:pt idx="110">
                  <c:v>2013</c:v>
                </c:pt>
                <c:pt idx="111">
                  <c:v>2064</c:v>
                </c:pt>
                <c:pt idx="112">
                  <c:v>2075</c:v>
                </c:pt>
                <c:pt idx="113">
                  <c:v>2047</c:v>
                </c:pt>
                <c:pt idx="114">
                  <c:v>1984</c:v>
                </c:pt>
                <c:pt idx="115">
                  <c:v>1927</c:v>
                </c:pt>
                <c:pt idx="116">
                  <c:v>1873</c:v>
                </c:pt>
                <c:pt idx="117">
                  <c:v>1868</c:v>
                </c:pt>
                <c:pt idx="118">
                  <c:v>1890</c:v>
                </c:pt>
                <c:pt idx="119">
                  <c:v>1953</c:v>
                </c:pt>
                <c:pt idx="120">
                  <c:v>2015</c:v>
                </c:pt>
                <c:pt idx="121">
                  <c:v>2062</c:v>
                </c:pt>
                <c:pt idx="122">
                  <c:v>2084</c:v>
                </c:pt>
                <c:pt idx="123">
                  <c:v>2061</c:v>
                </c:pt>
                <c:pt idx="124">
                  <c:v>1989</c:v>
                </c:pt>
                <c:pt idx="125">
                  <c:v>1929</c:v>
                </c:pt>
                <c:pt idx="126">
                  <c:v>1881</c:v>
                </c:pt>
                <c:pt idx="127">
                  <c:v>1871</c:v>
                </c:pt>
                <c:pt idx="128">
                  <c:v>1903</c:v>
                </c:pt>
                <c:pt idx="129">
                  <c:v>1955</c:v>
                </c:pt>
                <c:pt idx="130">
                  <c:v>2021</c:v>
                </c:pt>
                <c:pt idx="131">
                  <c:v>2067</c:v>
                </c:pt>
                <c:pt idx="132">
                  <c:v>2074</c:v>
                </c:pt>
                <c:pt idx="133">
                  <c:v>2060</c:v>
                </c:pt>
                <c:pt idx="134">
                  <c:v>1997</c:v>
                </c:pt>
                <c:pt idx="135">
                  <c:v>1919</c:v>
                </c:pt>
                <c:pt idx="136">
                  <c:v>1882</c:v>
                </c:pt>
                <c:pt idx="137">
                  <c:v>1869</c:v>
                </c:pt>
                <c:pt idx="138">
                  <c:v>1898</c:v>
                </c:pt>
                <c:pt idx="139">
                  <c:v>1948</c:v>
                </c:pt>
                <c:pt idx="140">
                  <c:v>2107</c:v>
                </c:pt>
                <c:pt idx="141">
                  <c:v>2069</c:v>
                </c:pt>
                <c:pt idx="142">
                  <c:v>2085</c:v>
                </c:pt>
                <c:pt idx="143">
                  <c:v>2065</c:v>
                </c:pt>
                <c:pt idx="144">
                  <c:v>1993</c:v>
                </c:pt>
                <c:pt idx="145">
                  <c:v>1927</c:v>
                </c:pt>
                <c:pt idx="146">
                  <c:v>1887</c:v>
                </c:pt>
                <c:pt idx="147">
                  <c:v>1872</c:v>
                </c:pt>
                <c:pt idx="148">
                  <c:v>1891</c:v>
                </c:pt>
                <c:pt idx="149">
                  <c:v>1950</c:v>
                </c:pt>
                <c:pt idx="150">
                  <c:v>2019</c:v>
                </c:pt>
                <c:pt idx="151">
                  <c:v>2075</c:v>
                </c:pt>
                <c:pt idx="152">
                  <c:v>2077</c:v>
                </c:pt>
                <c:pt idx="153">
                  <c:v>2047</c:v>
                </c:pt>
                <c:pt idx="154">
                  <c:v>1985</c:v>
                </c:pt>
                <c:pt idx="155">
                  <c:v>1930</c:v>
                </c:pt>
                <c:pt idx="156">
                  <c:v>1877</c:v>
                </c:pt>
                <c:pt idx="157">
                  <c:v>1865</c:v>
                </c:pt>
                <c:pt idx="158">
                  <c:v>1895</c:v>
                </c:pt>
                <c:pt idx="159">
                  <c:v>1949</c:v>
                </c:pt>
                <c:pt idx="160">
                  <c:v>2019</c:v>
                </c:pt>
                <c:pt idx="161">
                  <c:v>2069</c:v>
                </c:pt>
                <c:pt idx="162">
                  <c:v>2069</c:v>
                </c:pt>
                <c:pt idx="163">
                  <c:v>2053</c:v>
                </c:pt>
                <c:pt idx="164">
                  <c:v>1986</c:v>
                </c:pt>
                <c:pt idx="165">
                  <c:v>1922</c:v>
                </c:pt>
                <c:pt idx="166">
                  <c:v>1884</c:v>
                </c:pt>
                <c:pt idx="167">
                  <c:v>1872</c:v>
                </c:pt>
                <c:pt idx="168">
                  <c:v>1893</c:v>
                </c:pt>
                <c:pt idx="169">
                  <c:v>1941</c:v>
                </c:pt>
                <c:pt idx="170">
                  <c:v>2013</c:v>
                </c:pt>
                <c:pt idx="171">
                  <c:v>2111</c:v>
                </c:pt>
                <c:pt idx="172">
                  <c:v>2087</c:v>
                </c:pt>
                <c:pt idx="173">
                  <c:v>2043</c:v>
                </c:pt>
                <c:pt idx="174">
                  <c:v>1993</c:v>
                </c:pt>
                <c:pt idx="175">
                  <c:v>1934</c:v>
                </c:pt>
                <c:pt idx="176">
                  <c:v>1883</c:v>
                </c:pt>
                <c:pt idx="177">
                  <c:v>1872</c:v>
                </c:pt>
                <c:pt idx="178">
                  <c:v>1892</c:v>
                </c:pt>
                <c:pt idx="179">
                  <c:v>1950</c:v>
                </c:pt>
                <c:pt idx="180">
                  <c:v>2015</c:v>
                </c:pt>
                <c:pt idx="181">
                  <c:v>2063</c:v>
                </c:pt>
                <c:pt idx="182">
                  <c:v>2075</c:v>
                </c:pt>
                <c:pt idx="183">
                  <c:v>2063</c:v>
                </c:pt>
                <c:pt idx="184">
                  <c:v>1987</c:v>
                </c:pt>
                <c:pt idx="185">
                  <c:v>1934</c:v>
                </c:pt>
                <c:pt idx="186">
                  <c:v>1889</c:v>
                </c:pt>
                <c:pt idx="187">
                  <c:v>1872</c:v>
                </c:pt>
                <c:pt idx="188">
                  <c:v>1889</c:v>
                </c:pt>
                <c:pt idx="189">
                  <c:v>1951</c:v>
                </c:pt>
                <c:pt idx="190">
                  <c:v>2015</c:v>
                </c:pt>
                <c:pt idx="191">
                  <c:v>2064</c:v>
                </c:pt>
                <c:pt idx="192">
                  <c:v>2082</c:v>
                </c:pt>
                <c:pt idx="193">
                  <c:v>2058</c:v>
                </c:pt>
                <c:pt idx="194">
                  <c:v>1987</c:v>
                </c:pt>
                <c:pt idx="195">
                  <c:v>1929</c:v>
                </c:pt>
                <c:pt idx="196">
                  <c:v>1882</c:v>
                </c:pt>
                <c:pt idx="197">
                  <c:v>1867</c:v>
                </c:pt>
                <c:pt idx="198">
                  <c:v>1892</c:v>
                </c:pt>
                <c:pt idx="199">
                  <c:v>1948</c:v>
                </c:pt>
                <c:pt idx="200">
                  <c:v>2021</c:v>
                </c:pt>
                <c:pt idx="201">
                  <c:v>2064</c:v>
                </c:pt>
                <c:pt idx="202">
                  <c:v>2079</c:v>
                </c:pt>
                <c:pt idx="203">
                  <c:v>2066</c:v>
                </c:pt>
                <c:pt idx="204">
                  <c:v>1991</c:v>
                </c:pt>
                <c:pt idx="205">
                  <c:v>1934</c:v>
                </c:pt>
                <c:pt idx="206">
                  <c:v>1890</c:v>
                </c:pt>
                <c:pt idx="207">
                  <c:v>1863</c:v>
                </c:pt>
                <c:pt idx="208">
                  <c:v>1904</c:v>
                </c:pt>
                <c:pt idx="209">
                  <c:v>1953</c:v>
                </c:pt>
                <c:pt idx="210">
                  <c:v>2022</c:v>
                </c:pt>
                <c:pt idx="211">
                  <c:v>2065</c:v>
                </c:pt>
                <c:pt idx="212">
                  <c:v>2085</c:v>
                </c:pt>
                <c:pt idx="213">
                  <c:v>2045</c:v>
                </c:pt>
                <c:pt idx="214">
                  <c:v>2004</c:v>
                </c:pt>
                <c:pt idx="215">
                  <c:v>1925</c:v>
                </c:pt>
                <c:pt idx="216">
                  <c:v>1877</c:v>
                </c:pt>
                <c:pt idx="217">
                  <c:v>1871</c:v>
                </c:pt>
                <c:pt idx="218">
                  <c:v>1900</c:v>
                </c:pt>
                <c:pt idx="219">
                  <c:v>1947</c:v>
                </c:pt>
                <c:pt idx="220">
                  <c:v>2014</c:v>
                </c:pt>
                <c:pt idx="221">
                  <c:v>2077</c:v>
                </c:pt>
                <c:pt idx="222">
                  <c:v>2083</c:v>
                </c:pt>
                <c:pt idx="223">
                  <c:v>2047</c:v>
                </c:pt>
                <c:pt idx="224">
                  <c:v>1987</c:v>
                </c:pt>
                <c:pt idx="225">
                  <c:v>1935</c:v>
                </c:pt>
                <c:pt idx="226">
                  <c:v>1875</c:v>
                </c:pt>
                <c:pt idx="227">
                  <c:v>1871</c:v>
                </c:pt>
                <c:pt idx="228">
                  <c:v>1892</c:v>
                </c:pt>
                <c:pt idx="229">
                  <c:v>1953</c:v>
                </c:pt>
                <c:pt idx="230">
                  <c:v>2013</c:v>
                </c:pt>
                <c:pt idx="231">
                  <c:v>2065</c:v>
                </c:pt>
                <c:pt idx="232">
                  <c:v>2078</c:v>
                </c:pt>
                <c:pt idx="233">
                  <c:v>2058</c:v>
                </c:pt>
                <c:pt idx="234">
                  <c:v>1991</c:v>
                </c:pt>
                <c:pt idx="235">
                  <c:v>1922</c:v>
                </c:pt>
                <c:pt idx="236">
                  <c:v>1879</c:v>
                </c:pt>
                <c:pt idx="237">
                  <c:v>1868</c:v>
                </c:pt>
                <c:pt idx="238">
                  <c:v>1886</c:v>
                </c:pt>
                <c:pt idx="239">
                  <c:v>1953</c:v>
                </c:pt>
                <c:pt idx="240">
                  <c:v>1979</c:v>
                </c:pt>
                <c:pt idx="241">
                  <c:v>2062</c:v>
                </c:pt>
                <c:pt idx="242">
                  <c:v>2075</c:v>
                </c:pt>
                <c:pt idx="243">
                  <c:v>2003</c:v>
                </c:pt>
                <c:pt idx="244">
                  <c:v>1999</c:v>
                </c:pt>
                <c:pt idx="245">
                  <c:v>1918</c:v>
                </c:pt>
                <c:pt idx="246">
                  <c:v>1887</c:v>
                </c:pt>
                <c:pt idx="247">
                  <c:v>1871</c:v>
                </c:pt>
                <c:pt idx="248">
                  <c:v>1890</c:v>
                </c:pt>
                <c:pt idx="249">
                  <c:v>1956</c:v>
                </c:pt>
                <c:pt idx="250">
                  <c:v>2022</c:v>
                </c:pt>
                <c:pt idx="251">
                  <c:v>2065</c:v>
                </c:pt>
                <c:pt idx="252">
                  <c:v>2091</c:v>
                </c:pt>
                <c:pt idx="253">
                  <c:v>2046</c:v>
                </c:pt>
                <c:pt idx="254">
                  <c:v>1997</c:v>
                </c:pt>
                <c:pt idx="255">
                  <c:v>1935</c:v>
                </c:pt>
                <c:pt idx="256">
                  <c:v>1877</c:v>
                </c:pt>
                <c:pt idx="257">
                  <c:v>1877</c:v>
                </c:pt>
                <c:pt idx="258">
                  <c:v>1895</c:v>
                </c:pt>
                <c:pt idx="259">
                  <c:v>1948</c:v>
                </c:pt>
                <c:pt idx="260">
                  <c:v>2013</c:v>
                </c:pt>
                <c:pt idx="261">
                  <c:v>2077</c:v>
                </c:pt>
                <c:pt idx="262">
                  <c:v>2093</c:v>
                </c:pt>
                <c:pt idx="263">
                  <c:v>2046</c:v>
                </c:pt>
                <c:pt idx="264">
                  <c:v>2000</c:v>
                </c:pt>
                <c:pt idx="265">
                  <c:v>1922</c:v>
                </c:pt>
                <c:pt idx="266">
                  <c:v>1876</c:v>
                </c:pt>
                <c:pt idx="267">
                  <c:v>1858</c:v>
                </c:pt>
                <c:pt idx="268">
                  <c:v>1852</c:v>
                </c:pt>
                <c:pt idx="269">
                  <c:v>1943</c:v>
                </c:pt>
                <c:pt idx="270">
                  <c:v>2016</c:v>
                </c:pt>
                <c:pt idx="271">
                  <c:v>2019</c:v>
                </c:pt>
                <c:pt idx="272">
                  <c:v>2082</c:v>
                </c:pt>
                <c:pt idx="273">
                  <c:v>2061</c:v>
                </c:pt>
                <c:pt idx="274">
                  <c:v>1997</c:v>
                </c:pt>
                <c:pt idx="275">
                  <c:v>1919</c:v>
                </c:pt>
                <c:pt idx="276">
                  <c:v>1872</c:v>
                </c:pt>
                <c:pt idx="277">
                  <c:v>1872</c:v>
                </c:pt>
                <c:pt idx="278">
                  <c:v>1894</c:v>
                </c:pt>
                <c:pt idx="279">
                  <c:v>1950</c:v>
                </c:pt>
                <c:pt idx="280">
                  <c:v>2018</c:v>
                </c:pt>
                <c:pt idx="281">
                  <c:v>2074</c:v>
                </c:pt>
                <c:pt idx="282">
                  <c:v>2079</c:v>
                </c:pt>
                <c:pt idx="283">
                  <c:v>2061</c:v>
                </c:pt>
                <c:pt idx="284">
                  <c:v>1987</c:v>
                </c:pt>
                <c:pt idx="285">
                  <c:v>1921</c:v>
                </c:pt>
                <c:pt idx="286">
                  <c:v>1872</c:v>
                </c:pt>
                <c:pt idx="287">
                  <c:v>1855</c:v>
                </c:pt>
                <c:pt idx="288">
                  <c:v>1908</c:v>
                </c:pt>
                <c:pt idx="289">
                  <c:v>1955</c:v>
                </c:pt>
                <c:pt idx="290">
                  <c:v>1965</c:v>
                </c:pt>
                <c:pt idx="291">
                  <c:v>2068</c:v>
                </c:pt>
                <c:pt idx="292">
                  <c:v>2093</c:v>
                </c:pt>
                <c:pt idx="293">
                  <c:v>2059</c:v>
                </c:pt>
                <c:pt idx="294">
                  <c:v>1991</c:v>
                </c:pt>
                <c:pt idx="295">
                  <c:v>1930</c:v>
                </c:pt>
                <c:pt idx="296">
                  <c:v>1879</c:v>
                </c:pt>
                <c:pt idx="297">
                  <c:v>1866</c:v>
                </c:pt>
                <c:pt idx="298">
                  <c:v>1891</c:v>
                </c:pt>
                <c:pt idx="299">
                  <c:v>1941</c:v>
                </c:pt>
                <c:pt idx="300">
                  <c:v>2023</c:v>
                </c:pt>
                <c:pt idx="301">
                  <c:v>2063</c:v>
                </c:pt>
                <c:pt idx="302">
                  <c:v>2075</c:v>
                </c:pt>
                <c:pt idx="303">
                  <c:v>2047</c:v>
                </c:pt>
                <c:pt idx="304">
                  <c:v>1983</c:v>
                </c:pt>
                <c:pt idx="305">
                  <c:v>1925</c:v>
                </c:pt>
                <c:pt idx="306">
                  <c:v>1880</c:v>
                </c:pt>
                <c:pt idx="307">
                  <c:v>1872</c:v>
                </c:pt>
                <c:pt idx="308">
                  <c:v>1897</c:v>
                </c:pt>
                <c:pt idx="309">
                  <c:v>1952</c:v>
                </c:pt>
                <c:pt idx="310">
                  <c:v>2016</c:v>
                </c:pt>
                <c:pt idx="311">
                  <c:v>2061</c:v>
                </c:pt>
                <c:pt idx="312">
                  <c:v>2074</c:v>
                </c:pt>
                <c:pt idx="313">
                  <c:v>2047</c:v>
                </c:pt>
                <c:pt idx="314">
                  <c:v>1997</c:v>
                </c:pt>
                <c:pt idx="315">
                  <c:v>1935</c:v>
                </c:pt>
                <c:pt idx="316">
                  <c:v>1879</c:v>
                </c:pt>
                <c:pt idx="317">
                  <c:v>1872</c:v>
                </c:pt>
                <c:pt idx="318">
                  <c:v>1954</c:v>
                </c:pt>
                <c:pt idx="319">
                  <c:v>1953</c:v>
                </c:pt>
                <c:pt idx="320">
                  <c:v>2010</c:v>
                </c:pt>
                <c:pt idx="321">
                  <c:v>2064</c:v>
                </c:pt>
                <c:pt idx="322">
                  <c:v>2081</c:v>
                </c:pt>
                <c:pt idx="323">
                  <c:v>2055</c:v>
                </c:pt>
                <c:pt idx="324">
                  <c:v>1991</c:v>
                </c:pt>
                <c:pt idx="325">
                  <c:v>1929</c:v>
                </c:pt>
                <c:pt idx="326">
                  <c:v>1878</c:v>
                </c:pt>
                <c:pt idx="327">
                  <c:v>1871</c:v>
                </c:pt>
                <c:pt idx="328">
                  <c:v>1897</c:v>
                </c:pt>
                <c:pt idx="329">
                  <c:v>1964</c:v>
                </c:pt>
                <c:pt idx="330">
                  <c:v>2014</c:v>
                </c:pt>
                <c:pt idx="331">
                  <c:v>2064</c:v>
                </c:pt>
                <c:pt idx="332">
                  <c:v>2080</c:v>
                </c:pt>
                <c:pt idx="333">
                  <c:v>2061</c:v>
                </c:pt>
                <c:pt idx="334">
                  <c:v>1987</c:v>
                </c:pt>
                <c:pt idx="335">
                  <c:v>1931</c:v>
                </c:pt>
                <c:pt idx="336">
                  <c:v>1885</c:v>
                </c:pt>
                <c:pt idx="337">
                  <c:v>1872</c:v>
                </c:pt>
                <c:pt idx="338">
                  <c:v>1898</c:v>
                </c:pt>
                <c:pt idx="339">
                  <c:v>1968</c:v>
                </c:pt>
                <c:pt idx="340">
                  <c:v>2071</c:v>
                </c:pt>
                <c:pt idx="341">
                  <c:v>2063</c:v>
                </c:pt>
                <c:pt idx="342">
                  <c:v>2066</c:v>
                </c:pt>
                <c:pt idx="343">
                  <c:v>2055</c:v>
                </c:pt>
                <c:pt idx="344">
                  <c:v>1991</c:v>
                </c:pt>
                <c:pt idx="345">
                  <c:v>1936</c:v>
                </c:pt>
                <c:pt idx="346">
                  <c:v>1888</c:v>
                </c:pt>
                <c:pt idx="347">
                  <c:v>1869</c:v>
                </c:pt>
                <c:pt idx="348">
                  <c:v>1893</c:v>
                </c:pt>
                <c:pt idx="349">
                  <c:v>1950</c:v>
                </c:pt>
                <c:pt idx="350">
                  <c:v>2015</c:v>
                </c:pt>
                <c:pt idx="351">
                  <c:v>2067</c:v>
                </c:pt>
                <c:pt idx="352">
                  <c:v>2081</c:v>
                </c:pt>
                <c:pt idx="353">
                  <c:v>2047</c:v>
                </c:pt>
                <c:pt idx="354">
                  <c:v>1991</c:v>
                </c:pt>
                <c:pt idx="355">
                  <c:v>1935</c:v>
                </c:pt>
                <c:pt idx="356">
                  <c:v>1878</c:v>
                </c:pt>
                <c:pt idx="357">
                  <c:v>1866</c:v>
                </c:pt>
                <c:pt idx="358">
                  <c:v>1893</c:v>
                </c:pt>
                <c:pt idx="359">
                  <c:v>1952</c:v>
                </c:pt>
                <c:pt idx="360">
                  <c:v>2022</c:v>
                </c:pt>
                <c:pt idx="361">
                  <c:v>2065</c:v>
                </c:pt>
                <c:pt idx="362">
                  <c:v>2089</c:v>
                </c:pt>
                <c:pt idx="363">
                  <c:v>2037</c:v>
                </c:pt>
                <c:pt idx="364">
                  <c:v>1989</c:v>
                </c:pt>
                <c:pt idx="365">
                  <c:v>1970</c:v>
                </c:pt>
                <c:pt idx="366">
                  <c:v>1874</c:v>
                </c:pt>
                <c:pt idx="367">
                  <c:v>1871</c:v>
                </c:pt>
                <c:pt idx="368">
                  <c:v>1891</c:v>
                </c:pt>
                <c:pt idx="369">
                  <c:v>1946</c:v>
                </c:pt>
                <c:pt idx="370">
                  <c:v>2007</c:v>
                </c:pt>
                <c:pt idx="371">
                  <c:v>2064</c:v>
                </c:pt>
                <c:pt idx="372">
                  <c:v>2079</c:v>
                </c:pt>
                <c:pt idx="373">
                  <c:v>2058</c:v>
                </c:pt>
                <c:pt idx="374">
                  <c:v>2006</c:v>
                </c:pt>
                <c:pt idx="375">
                  <c:v>1925</c:v>
                </c:pt>
                <c:pt idx="376">
                  <c:v>1881</c:v>
                </c:pt>
                <c:pt idx="377">
                  <c:v>1876</c:v>
                </c:pt>
                <c:pt idx="378">
                  <c:v>1888</c:v>
                </c:pt>
                <c:pt idx="379">
                  <c:v>1951</c:v>
                </c:pt>
                <c:pt idx="380">
                  <c:v>2019</c:v>
                </c:pt>
                <c:pt idx="381">
                  <c:v>2067</c:v>
                </c:pt>
                <c:pt idx="382">
                  <c:v>2082</c:v>
                </c:pt>
                <c:pt idx="383">
                  <c:v>2062</c:v>
                </c:pt>
                <c:pt idx="384">
                  <c:v>1972</c:v>
                </c:pt>
                <c:pt idx="385">
                  <c:v>1931</c:v>
                </c:pt>
                <c:pt idx="386">
                  <c:v>1883</c:v>
                </c:pt>
                <c:pt idx="387">
                  <c:v>1946</c:v>
                </c:pt>
                <c:pt idx="388">
                  <c:v>1895</c:v>
                </c:pt>
                <c:pt idx="389">
                  <c:v>1954</c:v>
                </c:pt>
                <c:pt idx="390">
                  <c:v>2025</c:v>
                </c:pt>
                <c:pt idx="391">
                  <c:v>2066</c:v>
                </c:pt>
                <c:pt idx="392">
                  <c:v>2075</c:v>
                </c:pt>
                <c:pt idx="393">
                  <c:v>2061</c:v>
                </c:pt>
                <c:pt idx="394">
                  <c:v>1989</c:v>
                </c:pt>
                <c:pt idx="395">
                  <c:v>1923</c:v>
                </c:pt>
                <c:pt idx="396">
                  <c:v>1879</c:v>
                </c:pt>
                <c:pt idx="397">
                  <c:v>1865</c:v>
                </c:pt>
                <c:pt idx="398">
                  <c:v>1889</c:v>
                </c:pt>
                <c:pt idx="399">
                  <c:v>1955</c:v>
                </c:pt>
                <c:pt idx="400">
                  <c:v>2014</c:v>
                </c:pt>
                <c:pt idx="401">
                  <c:v>2071</c:v>
                </c:pt>
                <c:pt idx="402">
                  <c:v>2069</c:v>
                </c:pt>
                <c:pt idx="403">
                  <c:v>2055</c:v>
                </c:pt>
                <c:pt idx="404">
                  <c:v>1991</c:v>
                </c:pt>
                <c:pt idx="405">
                  <c:v>1923</c:v>
                </c:pt>
                <c:pt idx="406">
                  <c:v>1874</c:v>
                </c:pt>
                <c:pt idx="407">
                  <c:v>1872</c:v>
                </c:pt>
                <c:pt idx="408">
                  <c:v>1888</c:v>
                </c:pt>
                <c:pt idx="409">
                  <c:v>1946</c:v>
                </c:pt>
                <c:pt idx="410">
                  <c:v>2027</c:v>
                </c:pt>
                <c:pt idx="411">
                  <c:v>2064</c:v>
                </c:pt>
                <c:pt idx="412">
                  <c:v>2070</c:v>
                </c:pt>
                <c:pt idx="413">
                  <c:v>2047</c:v>
                </c:pt>
                <c:pt idx="414">
                  <c:v>1993</c:v>
                </c:pt>
                <c:pt idx="415">
                  <c:v>1915</c:v>
                </c:pt>
                <c:pt idx="416">
                  <c:v>1876</c:v>
                </c:pt>
                <c:pt idx="417">
                  <c:v>1868</c:v>
                </c:pt>
                <c:pt idx="418">
                  <c:v>1895</c:v>
                </c:pt>
                <c:pt idx="419">
                  <c:v>1952</c:v>
                </c:pt>
                <c:pt idx="420">
                  <c:v>2014</c:v>
                </c:pt>
                <c:pt idx="421">
                  <c:v>2065</c:v>
                </c:pt>
                <c:pt idx="422">
                  <c:v>2080</c:v>
                </c:pt>
                <c:pt idx="423">
                  <c:v>2058</c:v>
                </c:pt>
                <c:pt idx="424">
                  <c:v>1999</c:v>
                </c:pt>
                <c:pt idx="425">
                  <c:v>1911</c:v>
                </c:pt>
                <c:pt idx="426">
                  <c:v>1879</c:v>
                </c:pt>
                <c:pt idx="427">
                  <c:v>1868</c:v>
                </c:pt>
                <c:pt idx="428">
                  <c:v>1891</c:v>
                </c:pt>
                <c:pt idx="429">
                  <c:v>1949</c:v>
                </c:pt>
                <c:pt idx="430">
                  <c:v>2019</c:v>
                </c:pt>
                <c:pt idx="431">
                  <c:v>2064</c:v>
                </c:pt>
                <c:pt idx="432">
                  <c:v>2081</c:v>
                </c:pt>
                <c:pt idx="433">
                  <c:v>2047</c:v>
                </c:pt>
                <c:pt idx="434">
                  <c:v>1987</c:v>
                </c:pt>
                <c:pt idx="435">
                  <c:v>1931</c:v>
                </c:pt>
                <c:pt idx="436">
                  <c:v>1879</c:v>
                </c:pt>
                <c:pt idx="437">
                  <c:v>1872</c:v>
                </c:pt>
                <c:pt idx="438">
                  <c:v>1936</c:v>
                </c:pt>
                <c:pt idx="439">
                  <c:v>1954</c:v>
                </c:pt>
                <c:pt idx="440">
                  <c:v>2022</c:v>
                </c:pt>
                <c:pt idx="441">
                  <c:v>2065</c:v>
                </c:pt>
                <c:pt idx="442">
                  <c:v>2074</c:v>
                </c:pt>
                <c:pt idx="443">
                  <c:v>2054</c:v>
                </c:pt>
                <c:pt idx="444">
                  <c:v>1989</c:v>
                </c:pt>
                <c:pt idx="445">
                  <c:v>1929</c:v>
                </c:pt>
                <c:pt idx="446">
                  <c:v>1882</c:v>
                </c:pt>
                <c:pt idx="447">
                  <c:v>1872</c:v>
                </c:pt>
                <c:pt idx="448">
                  <c:v>1891</c:v>
                </c:pt>
                <c:pt idx="449">
                  <c:v>1955</c:v>
                </c:pt>
                <c:pt idx="450">
                  <c:v>2015</c:v>
                </c:pt>
                <c:pt idx="451">
                  <c:v>2065</c:v>
                </c:pt>
                <c:pt idx="452">
                  <c:v>2073</c:v>
                </c:pt>
                <c:pt idx="453">
                  <c:v>2054</c:v>
                </c:pt>
                <c:pt idx="454">
                  <c:v>1994</c:v>
                </c:pt>
                <c:pt idx="455">
                  <c:v>1919</c:v>
                </c:pt>
                <c:pt idx="456">
                  <c:v>1877</c:v>
                </c:pt>
                <c:pt idx="457">
                  <c:v>1867</c:v>
                </c:pt>
                <c:pt idx="458">
                  <c:v>1901</c:v>
                </c:pt>
                <c:pt idx="459">
                  <c:v>1954</c:v>
                </c:pt>
                <c:pt idx="460">
                  <c:v>2012</c:v>
                </c:pt>
                <c:pt idx="461">
                  <c:v>2065</c:v>
                </c:pt>
                <c:pt idx="462">
                  <c:v>2167</c:v>
                </c:pt>
                <c:pt idx="463">
                  <c:v>2058</c:v>
                </c:pt>
                <c:pt idx="464">
                  <c:v>1994</c:v>
                </c:pt>
                <c:pt idx="465">
                  <c:v>1915</c:v>
                </c:pt>
                <c:pt idx="466">
                  <c:v>1879</c:v>
                </c:pt>
                <c:pt idx="467">
                  <c:v>1872</c:v>
                </c:pt>
                <c:pt idx="468">
                  <c:v>1894</c:v>
                </c:pt>
                <c:pt idx="469">
                  <c:v>1954</c:v>
                </c:pt>
                <c:pt idx="470">
                  <c:v>2019</c:v>
                </c:pt>
                <c:pt idx="471">
                  <c:v>2074</c:v>
                </c:pt>
                <c:pt idx="472">
                  <c:v>2081</c:v>
                </c:pt>
                <c:pt idx="473">
                  <c:v>2046</c:v>
                </c:pt>
                <c:pt idx="474">
                  <c:v>1989</c:v>
                </c:pt>
                <c:pt idx="475">
                  <c:v>1927</c:v>
                </c:pt>
                <c:pt idx="476">
                  <c:v>1893</c:v>
                </c:pt>
                <c:pt idx="477">
                  <c:v>1859</c:v>
                </c:pt>
                <c:pt idx="478">
                  <c:v>1891</c:v>
                </c:pt>
                <c:pt idx="479">
                  <c:v>1950</c:v>
                </c:pt>
                <c:pt idx="480">
                  <c:v>2011</c:v>
                </c:pt>
                <c:pt idx="481">
                  <c:v>2067</c:v>
                </c:pt>
                <c:pt idx="482">
                  <c:v>2080</c:v>
                </c:pt>
                <c:pt idx="483">
                  <c:v>2045</c:v>
                </c:pt>
                <c:pt idx="484">
                  <c:v>1991</c:v>
                </c:pt>
                <c:pt idx="485">
                  <c:v>1933</c:v>
                </c:pt>
                <c:pt idx="486">
                  <c:v>1890</c:v>
                </c:pt>
                <c:pt idx="487">
                  <c:v>1873</c:v>
                </c:pt>
                <c:pt idx="488">
                  <c:v>1898</c:v>
                </c:pt>
                <c:pt idx="489">
                  <c:v>1955</c:v>
                </c:pt>
                <c:pt idx="490">
                  <c:v>2020</c:v>
                </c:pt>
                <c:pt idx="491">
                  <c:v>2061</c:v>
                </c:pt>
                <c:pt idx="492">
                  <c:v>2087</c:v>
                </c:pt>
                <c:pt idx="493">
                  <c:v>2061</c:v>
                </c:pt>
                <c:pt idx="494">
                  <c:v>1988</c:v>
                </c:pt>
                <c:pt idx="495">
                  <c:v>1927</c:v>
                </c:pt>
                <c:pt idx="496">
                  <c:v>1881</c:v>
                </c:pt>
                <c:pt idx="497">
                  <c:v>1868</c:v>
                </c:pt>
                <c:pt idx="498">
                  <c:v>1888</c:v>
                </c:pt>
                <c:pt idx="499">
                  <c:v>1947</c:v>
                </c:pt>
                <c:pt idx="500">
                  <c:v>2012</c:v>
                </c:pt>
                <c:pt idx="501">
                  <c:v>2062</c:v>
                </c:pt>
                <c:pt idx="502">
                  <c:v>2079</c:v>
                </c:pt>
                <c:pt idx="503">
                  <c:v>2047</c:v>
                </c:pt>
                <c:pt idx="504">
                  <c:v>1985</c:v>
                </c:pt>
                <c:pt idx="505">
                  <c:v>1927</c:v>
                </c:pt>
                <c:pt idx="506">
                  <c:v>1887</c:v>
                </c:pt>
                <c:pt idx="507">
                  <c:v>1871</c:v>
                </c:pt>
                <c:pt idx="508">
                  <c:v>1893</c:v>
                </c:pt>
                <c:pt idx="509">
                  <c:v>1936</c:v>
                </c:pt>
                <c:pt idx="510">
                  <c:v>2023</c:v>
                </c:pt>
                <c:pt idx="511">
                  <c:v>2067</c:v>
                </c:pt>
                <c:pt idx="512">
                  <c:v>2070</c:v>
                </c:pt>
                <c:pt idx="513">
                  <c:v>2057</c:v>
                </c:pt>
                <c:pt idx="514">
                  <c:v>1988</c:v>
                </c:pt>
                <c:pt idx="515">
                  <c:v>1924</c:v>
                </c:pt>
                <c:pt idx="516">
                  <c:v>1882</c:v>
                </c:pt>
                <c:pt idx="517">
                  <c:v>1867</c:v>
                </c:pt>
                <c:pt idx="518">
                  <c:v>1900</c:v>
                </c:pt>
                <c:pt idx="519">
                  <c:v>1942</c:v>
                </c:pt>
                <c:pt idx="520">
                  <c:v>2021</c:v>
                </c:pt>
                <c:pt idx="521">
                  <c:v>2063</c:v>
                </c:pt>
                <c:pt idx="522">
                  <c:v>2078</c:v>
                </c:pt>
                <c:pt idx="523">
                  <c:v>2054</c:v>
                </c:pt>
                <c:pt idx="524">
                  <c:v>1989</c:v>
                </c:pt>
                <c:pt idx="525">
                  <c:v>1925</c:v>
                </c:pt>
                <c:pt idx="526">
                  <c:v>1879</c:v>
                </c:pt>
                <c:pt idx="527">
                  <c:v>1862</c:v>
                </c:pt>
                <c:pt idx="528">
                  <c:v>1894</c:v>
                </c:pt>
                <c:pt idx="529">
                  <c:v>1955</c:v>
                </c:pt>
                <c:pt idx="530">
                  <c:v>2019</c:v>
                </c:pt>
                <c:pt idx="531">
                  <c:v>2063</c:v>
                </c:pt>
                <c:pt idx="532">
                  <c:v>2077</c:v>
                </c:pt>
                <c:pt idx="533">
                  <c:v>2065</c:v>
                </c:pt>
                <c:pt idx="534">
                  <c:v>1977</c:v>
                </c:pt>
                <c:pt idx="535">
                  <c:v>1926</c:v>
                </c:pt>
                <c:pt idx="536">
                  <c:v>1875</c:v>
                </c:pt>
                <c:pt idx="537">
                  <c:v>1872</c:v>
                </c:pt>
                <c:pt idx="538">
                  <c:v>1893</c:v>
                </c:pt>
                <c:pt idx="539">
                  <c:v>1949</c:v>
                </c:pt>
                <c:pt idx="540">
                  <c:v>2015</c:v>
                </c:pt>
                <c:pt idx="541">
                  <c:v>2067</c:v>
                </c:pt>
                <c:pt idx="542">
                  <c:v>2073</c:v>
                </c:pt>
                <c:pt idx="543">
                  <c:v>2065</c:v>
                </c:pt>
                <c:pt idx="544">
                  <c:v>1985</c:v>
                </c:pt>
                <c:pt idx="545">
                  <c:v>1925</c:v>
                </c:pt>
                <c:pt idx="546">
                  <c:v>1890</c:v>
                </c:pt>
                <c:pt idx="547">
                  <c:v>1867</c:v>
                </c:pt>
                <c:pt idx="548">
                  <c:v>1882</c:v>
                </c:pt>
                <c:pt idx="549">
                  <c:v>1952</c:v>
                </c:pt>
                <c:pt idx="550">
                  <c:v>2015</c:v>
                </c:pt>
                <c:pt idx="551">
                  <c:v>2063</c:v>
                </c:pt>
                <c:pt idx="552">
                  <c:v>2078</c:v>
                </c:pt>
                <c:pt idx="553">
                  <c:v>2043</c:v>
                </c:pt>
                <c:pt idx="554">
                  <c:v>1984</c:v>
                </c:pt>
                <c:pt idx="555">
                  <c:v>1926</c:v>
                </c:pt>
                <c:pt idx="556">
                  <c:v>1887</c:v>
                </c:pt>
                <c:pt idx="557">
                  <c:v>1872</c:v>
                </c:pt>
                <c:pt idx="558">
                  <c:v>1895</c:v>
                </c:pt>
                <c:pt idx="559">
                  <c:v>1952</c:v>
                </c:pt>
                <c:pt idx="560">
                  <c:v>2014</c:v>
                </c:pt>
                <c:pt idx="561">
                  <c:v>2067</c:v>
                </c:pt>
                <c:pt idx="562">
                  <c:v>2090</c:v>
                </c:pt>
                <c:pt idx="563">
                  <c:v>2055</c:v>
                </c:pt>
                <c:pt idx="564">
                  <c:v>1994</c:v>
                </c:pt>
                <c:pt idx="565">
                  <c:v>1924</c:v>
                </c:pt>
                <c:pt idx="566">
                  <c:v>1889</c:v>
                </c:pt>
                <c:pt idx="567">
                  <c:v>1841</c:v>
                </c:pt>
                <c:pt idx="568">
                  <c:v>1894</c:v>
                </c:pt>
                <c:pt idx="569">
                  <c:v>1955</c:v>
                </c:pt>
                <c:pt idx="570">
                  <c:v>2007</c:v>
                </c:pt>
                <c:pt idx="571">
                  <c:v>2072</c:v>
                </c:pt>
                <c:pt idx="572">
                  <c:v>2085</c:v>
                </c:pt>
                <c:pt idx="573">
                  <c:v>2063</c:v>
                </c:pt>
                <c:pt idx="574">
                  <c:v>1991</c:v>
                </c:pt>
                <c:pt idx="575">
                  <c:v>1930</c:v>
                </c:pt>
                <c:pt idx="576">
                  <c:v>1885</c:v>
                </c:pt>
                <c:pt idx="577">
                  <c:v>1861</c:v>
                </c:pt>
                <c:pt idx="578">
                  <c:v>1897</c:v>
                </c:pt>
                <c:pt idx="579">
                  <c:v>1951</c:v>
                </c:pt>
                <c:pt idx="580">
                  <c:v>2022</c:v>
                </c:pt>
                <c:pt idx="581">
                  <c:v>2064</c:v>
                </c:pt>
                <c:pt idx="582">
                  <c:v>2078</c:v>
                </c:pt>
                <c:pt idx="583">
                  <c:v>2043</c:v>
                </c:pt>
                <c:pt idx="584">
                  <c:v>1991</c:v>
                </c:pt>
                <c:pt idx="585">
                  <c:v>1927</c:v>
                </c:pt>
                <c:pt idx="586">
                  <c:v>1886</c:v>
                </c:pt>
                <c:pt idx="587">
                  <c:v>1868</c:v>
                </c:pt>
                <c:pt idx="588">
                  <c:v>1891</c:v>
                </c:pt>
                <c:pt idx="589">
                  <c:v>1954</c:v>
                </c:pt>
                <c:pt idx="590">
                  <c:v>2011</c:v>
                </c:pt>
                <c:pt idx="591">
                  <c:v>2045</c:v>
                </c:pt>
                <c:pt idx="592">
                  <c:v>2089</c:v>
                </c:pt>
                <c:pt idx="593">
                  <c:v>2061</c:v>
                </c:pt>
                <c:pt idx="594">
                  <c:v>1995</c:v>
                </c:pt>
                <c:pt idx="595">
                  <c:v>1925</c:v>
                </c:pt>
                <c:pt idx="596">
                  <c:v>1883</c:v>
                </c:pt>
                <c:pt idx="597">
                  <c:v>1879</c:v>
                </c:pt>
                <c:pt idx="598">
                  <c:v>1896</c:v>
                </c:pt>
                <c:pt idx="599">
                  <c:v>2004</c:v>
                </c:pt>
                <c:pt idx="600">
                  <c:v>2001</c:v>
                </c:pt>
                <c:pt idx="601">
                  <c:v>2073</c:v>
                </c:pt>
                <c:pt idx="602">
                  <c:v>2079</c:v>
                </c:pt>
                <c:pt idx="603">
                  <c:v>2058</c:v>
                </c:pt>
                <c:pt idx="604">
                  <c:v>1987</c:v>
                </c:pt>
                <c:pt idx="605">
                  <c:v>1929</c:v>
                </c:pt>
                <c:pt idx="606">
                  <c:v>1884</c:v>
                </c:pt>
                <c:pt idx="607">
                  <c:v>1863</c:v>
                </c:pt>
                <c:pt idx="608">
                  <c:v>1892</c:v>
                </c:pt>
                <c:pt idx="609">
                  <c:v>1941</c:v>
                </c:pt>
                <c:pt idx="610">
                  <c:v>2017</c:v>
                </c:pt>
                <c:pt idx="611">
                  <c:v>2075</c:v>
                </c:pt>
                <c:pt idx="612">
                  <c:v>2079</c:v>
                </c:pt>
                <c:pt idx="613">
                  <c:v>2058</c:v>
                </c:pt>
                <c:pt idx="614">
                  <c:v>1992</c:v>
                </c:pt>
                <c:pt idx="615">
                  <c:v>1925</c:v>
                </c:pt>
                <c:pt idx="616">
                  <c:v>1886</c:v>
                </c:pt>
                <c:pt idx="617">
                  <c:v>1879</c:v>
                </c:pt>
                <c:pt idx="618">
                  <c:v>1889</c:v>
                </c:pt>
                <c:pt idx="619">
                  <c:v>1940</c:v>
                </c:pt>
                <c:pt idx="620">
                  <c:v>2019</c:v>
                </c:pt>
                <c:pt idx="621">
                  <c:v>2067</c:v>
                </c:pt>
                <c:pt idx="622">
                  <c:v>2069</c:v>
                </c:pt>
                <c:pt idx="623">
                  <c:v>2045</c:v>
                </c:pt>
                <c:pt idx="624">
                  <c:v>1984</c:v>
                </c:pt>
                <c:pt idx="625">
                  <c:v>1931</c:v>
                </c:pt>
                <c:pt idx="626">
                  <c:v>1885</c:v>
                </c:pt>
                <c:pt idx="627">
                  <c:v>1869</c:v>
                </c:pt>
                <c:pt idx="628">
                  <c:v>1855</c:v>
                </c:pt>
                <c:pt idx="629">
                  <c:v>1951</c:v>
                </c:pt>
                <c:pt idx="630">
                  <c:v>2019</c:v>
                </c:pt>
                <c:pt idx="631">
                  <c:v>2074</c:v>
                </c:pt>
                <c:pt idx="632">
                  <c:v>2076</c:v>
                </c:pt>
                <c:pt idx="633">
                  <c:v>2043</c:v>
                </c:pt>
                <c:pt idx="634">
                  <c:v>2000</c:v>
                </c:pt>
                <c:pt idx="635">
                  <c:v>1934</c:v>
                </c:pt>
                <c:pt idx="636">
                  <c:v>1871</c:v>
                </c:pt>
                <c:pt idx="637">
                  <c:v>1872</c:v>
                </c:pt>
                <c:pt idx="638">
                  <c:v>1903</c:v>
                </c:pt>
                <c:pt idx="639">
                  <c:v>1953</c:v>
                </c:pt>
                <c:pt idx="640">
                  <c:v>2047</c:v>
                </c:pt>
                <c:pt idx="641">
                  <c:v>2065</c:v>
                </c:pt>
                <c:pt idx="642">
                  <c:v>2069</c:v>
                </c:pt>
                <c:pt idx="643">
                  <c:v>2071</c:v>
                </c:pt>
                <c:pt idx="644">
                  <c:v>1995</c:v>
                </c:pt>
                <c:pt idx="645">
                  <c:v>1923</c:v>
                </c:pt>
                <c:pt idx="646">
                  <c:v>1887</c:v>
                </c:pt>
                <c:pt idx="647">
                  <c:v>1867</c:v>
                </c:pt>
                <c:pt idx="648">
                  <c:v>1895</c:v>
                </c:pt>
                <c:pt idx="649">
                  <c:v>1958</c:v>
                </c:pt>
                <c:pt idx="650">
                  <c:v>2016</c:v>
                </c:pt>
                <c:pt idx="651">
                  <c:v>2064</c:v>
                </c:pt>
                <c:pt idx="652">
                  <c:v>2091</c:v>
                </c:pt>
                <c:pt idx="653">
                  <c:v>2057</c:v>
                </c:pt>
                <c:pt idx="654">
                  <c:v>1991</c:v>
                </c:pt>
                <c:pt idx="655">
                  <c:v>1921</c:v>
                </c:pt>
                <c:pt idx="656">
                  <c:v>1888</c:v>
                </c:pt>
                <c:pt idx="657">
                  <c:v>1872</c:v>
                </c:pt>
                <c:pt idx="658">
                  <c:v>1888</c:v>
                </c:pt>
                <c:pt idx="659">
                  <c:v>1952</c:v>
                </c:pt>
                <c:pt idx="660">
                  <c:v>2011</c:v>
                </c:pt>
                <c:pt idx="661">
                  <c:v>2077</c:v>
                </c:pt>
                <c:pt idx="662">
                  <c:v>2077</c:v>
                </c:pt>
                <c:pt idx="663">
                  <c:v>2054</c:v>
                </c:pt>
                <c:pt idx="664">
                  <c:v>1989</c:v>
                </c:pt>
                <c:pt idx="665">
                  <c:v>1911</c:v>
                </c:pt>
                <c:pt idx="666">
                  <c:v>1883</c:v>
                </c:pt>
                <c:pt idx="667">
                  <c:v>1871</c:v>
                </c:pt>
                <c:pt idx="668">
                  <c:v>1865</c:v>
                </c:pt>
                <c:pt idx="669">
                  <c:v>1948</c:v>
                </c:pt>
                <c:pt idx="670">
                  <c:v>2019</c:v>
                </c:pt>
                <c:pt idx="671">
                  <c:v>2076</c:v>
                </c:pt>
                <c:pt idx="672">
                  <c:v>2078</c:v>
                </c:pt>
                <c:pt idx="673">
                  <c:v>2039</c:v>
                </c:pt>
                <c:pt idx="674">
                  <c:v>1985</c:v>
                </c:pt>
                <c:pt idx="675">
                  <c:v>1934</c:v>
                </c:pt>
                <c:pt idx="676">
                  <c:v>1872</c:v>
                </c:pt>
                <c:pt idx="677">
                  <c:v>1861</c:v>
                </c:pt>
                <c:pt idx="678">
                  <c:v>1883</c:v>
                </c:pt>
                <c:pt idx="679">
                  <c:v>1951</c:v>
                </c:pt>
                <c:pt idx="680">
                  <c:v>2005</c:v>
                </c:pt>
                <c:pt idx="681">
                  <c:v>2067</c:v>
                </c:pt>
                <c:pt idx="682">
                  <c:v>2076</c:v>
                </c:pt>
                <c:pt idx="683">
                  <c:v>2051</c:v>
                </c:pt>
                <c:pt idx="684">
                  <c:v>1988</c:v>
                </c:pt>
                <c:pt idx="685">
                  <c:v>1935</c:v>
                </c:pt>
                <c:pt idx="686">
                  <c:v>1886</c:v>
                </c:pt>
                <c:pt idx="687">
                  <c:v>1877</c:v>
                </c:pt>
                <c:pt idx="688">
                  <c:v>1889</c:v>
                </c:pt>
                <c:pt idx="689">
                  <c:v>1955</c:v>
                </c:pt>
                <c:pt idx="690">
                  <c:v>2035</c:v>
                </c:pt>
                <c:pt idx="691">
                  <c:v>2062</c:v>
                </c:pt>
                <c:pt idx="692">
                  <c:v>2082</c:v>
                </c:pt>
                <c:pt idx="693">
                  <c:v>2057</c:v>
                </c:pt>
                <c:pt idx="694">
                  <c:v>1990</c:v>
                </c:pt>
                <c:pt idx="695">
                  <c:v>1921</c:v>
                </c:pt>
                <c:pt idx="696">
                  <c:v>1881</c:v>
                </c:pt>
                <c:pt idx="697">
                  <c:v>1870</c:v>
                </c:pt>
                <c:pt idx="698">
                  <c:v>1894</c:v>
                </c:pt>
                <c:pt idx="699">
                  <c:v>1957</c:v>
                </c:pt>
                <c:pt idx="700">
                  <c:v>2017</c:v>
                </c:pt>
                <c:pt idx="701">
                  <c:v>2064</c:v>
                </c:pt>
                <c:pt idx="702">
                  <c:v>2077</c:v>
                </c:pt>
                <c:pt idx="703">
                  <c:v>2061</c:v>
                </c:pt>
                <c:pt idx="704">
                  <c:v>1986</c:v>
                </c:pt>
                <c:pt idx="705">
                  <c:v>1931</c:v>
                </c:pt>
                <c:pt idx="706">
                  <c:v>1891</c:v>
                </c:pt>
                <c:pt idx="707">
                  <c:v>1870</c:v>
                </c:pt>
                <c:pt idx="708">
                  <c:v>1899</c:v>
                </c:pt>
                <c:pt idx="709">
                  <c:v>1957</c:v>
                </c:pt>
                <c:pt idx="710">
                  <c:v>2025</c:v>
                </c:pt>
                <c:pt idx="711">
                  <c:v>2063</c:v>
                </c:pt>
                <c:pt idx="712">
                  <c:v>2138</c:v>
                </c:pt>
                <c:pt idx="713">
                  <c:v>2033</c:v>
                </c:pt>
                <c:pt idx="714">
                  <c:v>1989</c:v>
                </c:pt>
                <c:pt idx="715">
                  <c:v>1926</c:v>
                </c:pt>
                <c:pt idx="716">
                  <c:v>1879</c:v>
                </c:pt>
                <c:pt idx="717">
                  <c:v>1872</c:v>
                </c:pt>
                <c:pt idx="718">
                  <c:v>1890</c:v>
                </c:pt>
                <c:pt idx="719">
                  <c:v>1949</c:v>
                </c:pt>
                <c:pt idx="720">
                  <c:v>2007</c:v>
                </c:pt>
                <c:pt idx="721">
                  <c:v>2067</c:v>
                </c:pt>
                <c:pt idx="722">
                  <c:v>2069</c:v>
                </c:pt>
                <c:pt idx="723">
                  <c:v>2047</c:v>
                </c:pt>
                <c:pt idx="724">
                  <c:v>1990</c:v>
                </c:pt>
                <c:pt idx="725">
                  <c:v>1927</c:v>
                </c:pt>
                <c:pt idx="726">
                  <c:v>1875</c:v>
                </c:pt>
                <c:pt idx="727">
                  <c:v>1872</c:v>
                </c:pt>
                <c:pt idx="728">
                  <c:v>1889</c:v>
                </c:pt>
                <c:pt idx="729">
                  <c:v>1949</c:v>
                </c:pt>
                <c:pt idx="730">
                  <c:v>2011</c:v>
                </c:pt>
                <c:pt idx="731">
                  <c:v>2064</c:v>
                </c:pt>
                <c:pt idx="732">
                  <c:v>2075</c:v>
                </c:pt>
                <c:pt idx="733">
                  <c:v>2046</c:v>
                </c:pt>
                <c:pt idx="734">
                  <c:v>1991</c:v>
                </c:pt>
                <c:pt idx="735">
                  <c:v>1939</c:v>
                </c:pt>
                <c:pt idx="736">
                  <c:v>1888</c:v>
                </c:pt>
                <c:pt idx="737">
                  <c:v>1872</c:v>
                </c:pt>
                <c:pt idx="738">
                  <c:v>1898</c:v>
                </c:pt>
                <c:pt idx="739">
                  <c:v>1948</c:v>
                </c:pt>
                <c:pt idx="740">
                  <c:v>2010</c:v>
                </c:pt>
                <c:pt idx="741">
                  <c:v>2062</c:v>
                </c:pt>
                <c:pt idx="742">
                  <c:v>2069</c:v>
                </c:pt>
                <c:pt idx="743">
                  <c:v>2055</c:v>
                </c:pt>
                <c:pt idx="744">
                  <c:v>1994</c:v>
                </c:pt>
                <c:pt idx="745">
                  <c:v>1931</c:v>
                </c:pt>
                <c:pt idx="746">
                  <c:v>1873</c:v>
                </c:pt>
                <c:pt idx="747">
                  <c:v>1872</c:v>
                </c:pt>
                <c:pt idx="748">
                  <c:v>1894</c:v>
                </c:pt>
                <c:pt idx="749">
                  <c:v>1950</c:v>
                </c:pt>
                <c:pt idx="750">
                  <c:v>2015</c:v>
                </c:pt>
                <c:pt idx="751">
                  <c:v>2067</c:v>
                </c:pt>
                <c:pt idx="752">
                  <c:v>2079</c:v>
                </c:pt>
                <c:pt idx="753">
                  <c:v>2054</c:v>
                </c:pt>
                <c:pt idx="754">
                  <c:v>1986</c:v>
                </c:pt>
                <c:pt idx="755">
                  <c:v>1927</c:v>
                </c:pt>
                <c:pt idx="756">
                  <c:v>1883</c:v>
                </c:pt>
                <c:pt idx="757">
                  <c:v>1865</c:v>
                </c:pt>
                <c:pt idx="758">
                  <c:v>1897</c:v>
                </c:pt>
                <c:pt idx="759">
                  <c:v>1958</c:v>
                </c:pt>
                <c:pt idx="760">
                  <c:v>2017</c:v>
                </c:pt>
                <c:pt idx="761">
                  <c:v>2065</c:v>
                </c:pt>
                <c:pt idx="762">
                  <c:v>2119</c:v>
                </c:pt>
                <c:pt idx="763">
                  <c:v>2057</c:v>
                </c:pt>
                <c:pt idx="764">
                  <c:v>1990</c:v>
                </c:pt>
                <c:pt idx="765">
                  <c:v>1886</c:v>
                </c:pt>
                <c:pt idx="766">
                  <c:v>1877</c:v>
                </c:pt>
                <c:pt idx="767">
                  <c:v>1872</c:v>
                </c:pt>
                <c:pt idx="768">
                  <c:v>1890</c:v>
                </c:pt>
                <c:pt idx="769">
                  <c:v>1963</c:v>
                </c:pt>
                <c:pt idx="770">
                  <c:v>2013</c:v>
                </c:pt>
                <c:pt idx="771">
                  <c:v>2064</c:v>
                </c:pt>
                <c:pt idx="772">
                  <c:v>2071</c:v>
                </c:pt>
                <c:pt idx="773">
                  <c:v>2064</c:v>
                </c:pt>
                <c:pt idx="774">
                  <c:v>1989</c:v>
                </c:pt>
                <c:pt idx="775">
                  <c:v>1923</c:v>
                </c:pt>
                <c:pt idx="776">
                  <c:v>1879</c:v>
                </c:pt>
                <c:pt idx="777">
                  <c:v>1875</c:v>
                </c:pt>
                <c:pt idx="778">
                  <c:v>1889</c:v>
                </c:pt>
                <c:pt idx="779">
                  <c:v>1948</c:v>
                </c:pt>
                <c:pt idx="780">
                  <c:v>2023</c:v>
                </c:pt>
                <c:pt idx="781">
                  <c:v>2064</c:v>
                </c:pt>
                <c:pt idx="782">
                  <c:v>2079</c:v>
                </c:pt>
                <c:pt idx="783">
                  <c:v>2045</c:v>
                </c:pt>
                <c:pt idx="784">
                  <c:v>1993</c:v>
                </c:pt>
                <c:pt idx="785">
                  <c:v>1925</c:v>
                </c:pt>
                <c:pt idx="786">
                  <c:v>1885</c:v>
                </c:pt>
                <c:pt idx="787">
                  <c:v>1855</c:v>
                </c:pt>
                <c:pt idx="788">
                  <c:v>1897</c:v>
                </c:pt>
                <c:pt idx="789">
                  <c:v>1952</c:v>
                </c:pt>
                <c:pt idx="790">
                  <c:v>2022</c:v>
                </c:pt>
                <c:pt idx="791">
                  <c:v>2064</c:v>
                </c:pt>
                <c:pt idx="792">
                  <c:v>2079</c:v>
                </c:pt>
                <c:pt idx="793">
                  <c:v>2039</c:v>
                </c:pt>
                <c:pt idx="794">
                  <c:v>1999</c:v>
                </c:pt>
                <c:pt idx="795">
                  <c:v>1932</c:v>
                </c:pt>
                <c:pt idx="796">
                  <c:v>1878</c:v>
                </c:pt>
                <c:pt idx="797">
                  <c:v>1840</c:v>
                </c:pt>
                <c:pt idx="798">
                  <c:v>1895</c:v>
                </c:pt>
                <c:pt idx="799">
                  <c:v>1951</c:v>
                </c:pt>
                <c:pt idx="800">
                  <c:v>2019</c:v>
                </c:pt>
                <c:pt idx="801">
                  <c:v>2070</c:v>
                </c:pt>
                <c:pt idx="802">
                  <c:v>2075</c:v>
                </c:pt>
                <c:pt idx="803">
                  <c:v>2044</c:v>
                </c:pt>
                <c:pt idx="804">
                  <c:v>1997</c:v>
                </c:pt>
                <c:pt idx="805">
                  <c:v>1920</c:v>
                </c:pt>
                <c:pt idx="806">
                  <c:v>1873</c:v>
                </c:pt>
                <c:pt idx="807">
                  <c:v>1873</c:v>
                </c:pt>
                <c:pt idx="808">
                  <c:v>1885</c:v>
                </c:pt>
                <c:pt idx="809">
                  <c:v>1963</c:v>
                </c:pt>
                <c:pt idx="810">
                  <c:v>2018</c:v>
                </c:pt>
                <c:pt idx="811">
                  <c:v>2067</c:v>
                </c:pt>
                <c:pt idx="812">
                  <c:v>2065</c:v>
                </c:pt>
                <c:pt idx="813">
                  <c:v>2059</c:v>
                </c:pt>
                <c:pt idx="814">
                  <c:v>1998</c:v>
                </c:pt>
                <c:pt idx="815">
                  <c:v>1929</c:v>
                </c:pt>
                <c:pt idx="816">
                  <c:v>1886</c:v>
                </c:pt>
                <c:pt idx="817">
                  <c:v>1870</c:v>
                </c:pt>
                <c:pt idx="818">
                  <c:v>1899</c:v>
                </c:pt>
                <c:pt idx="819">
                  <c:v>1951</c:v>
                </c:pt>
                <c:pt idx="820">
                  <c:v>2019</c:v>
                </c:pt>
                <c:pt idx="821">
                  <c:v>2067</c:v>
                </c:pt>
                <c:pt idx="822">
                  <c:v>2073</c:v>
                </c:pt>
                <c:pt idx="823">
                  <c:v>2042</c:v>
                </c:pt>
                <c:pt idx="824">
                  <c:v>1990</c:v>
                </c:pt>
                <c:pt idx="825">
                  <c:v>1927</c:v>
                </c:pt>
                <c:pt idx="826">
                  <c:v>1886</c:v>
                </c:pt>
                <c:pt idx="827">
                  <c:v>1869</c:v>
                </c:pt>
                <c:pt idx="828">
                  <c:v>1900</c:v>
                </c:pt>
                <c:pt idx="829">
                  <c:v>1943</c:v>
                </c:pt>
                <c:pt idx="830">
                  <c:v>2017</c:v>
                </c:pt>
                <c:pt idx="831">
                  <c:v>2073</c:v>
                </c:pt>
                <c:pt idx="832">
                  <c:v>2064</c:v>
                </c:pt>
                <c:pt idx="833">
                  <c:v>2061</c:v>
                </c:pt>
                <c:pt idx="834">
                  <c:v>2001</c:v>
                </c:pt>
                <c:pt idx="835">
                  <c:v>1922</c:v>
                </c:pt>
                <c:pt idx="836">
                  <c:v>1875</c:v>
                </c:pt>
                <c:pt idx="837">
                  <c:v>1853</c:v>
                </c:pt>
                <c:pt idx="838">
                  <c:v>1894</c:v>
                </c:pt>
                <c:pt idx="839">
                  <c:v>1960</c:v>
                </c:pt>
                <c:pt idx="840">
                  <c:v>2013</c:v>
                </c:pt>
                <c:pt idx="841">
                  <c:v>2064</c:v>
                </c:pt>
                <c:pt idx="842">
                  <c:v>2077</c:v>
                </c:pt>
                <c:pt idx="843">
                  <c:v>2023</c:v>
                </c:pt>
                <c:pt idx="844">
                  <c:v>1983</c:v>
                </c:pt>
                <c:pt idx="845">
                  <c:v>1919</c:v>
                </c:pt>
                <c:pt idx="846">
                  <c:v>1870</c:v>
                </c:pt>
                <c:pt idx="847">
                  <c:v>1876</c:v>
                </c:pt>
                <c:pt idx="848">
                  <c:v>1902</c:v>
                </c:pt>
                <c:pt idx="849">
                  <c:v>1947</c:v>
                </c:pt>
                <c:pt idx="850">
                  <c:v>2021</c:v>
                </c:pt>
                <c:pt idx="851">
                  <c:v>2054</c:v>
                </c:pt>
                <c:pt idx="852">
                  <c:v>2080</c:v>
                </c:pt>
                <c:pt idx="853">
                  <c:v>2042</c:v>
                </c:pt>
                <c:pt idx="854">
                  <c:v>1990</c:v>
                </c:pt>
                <c:pt idx="855">
                  <c:v>1927</c:v>
                </c:pt>
                <c:pt idx="856">
                  <c:v>1875</c:v>
                </c:pt>
                <c:pt idx="857">
                  <c:v>1867</c:v>
                </c:pt>
                <c:pt idx="858">
                  <c:v>1901</c:v>
                </c:pt>
                <c:pt idx="859">
                  <c:v>1924</c:v>
                </c:pt>
                <c:pt idx="860">
                  <c:v>2015</c:v>
                </c:pt>
                <c:pt idx="861">
                  <c:v>2066</c:v>
                </c:pt>
                <c:pt idx="862">
                  <c:v>1999</c:v>
                </c:pt>
                <c:pt idx="863">
                  <c:v>2055</c:v>
                </c:pt>
                <c:pt idx="864">
                  <c:v>2002</c:v>
                </c:pt>
                <c:pt idx="865">
                  <c:v>1927</c:v>
                </c:pt>
                <c:pt idx="866">
                  <c:v>1883</c:v>
                </c:pt>
                <c:pt idx="867">
                  <c:v>1869</c:v>
                </c:pt>
                <c:pt idx="868">
                  <c:v>1889</c:v>
                </c:pt>
                <c:pt idx="869">
                  <c:v>1959</c:v>
                </c:pt>
                <c:pt idx="870">
                  <c:v>2018</c:v>
                </c:pt>
                <c:pt idx="871">
                  <c:v>2068</c:v>
                </c:pt>
                <c:pt idx="872">
                  <c:v>2081</c:v>
                </c:pt>
                <c:pt idx="873">
                  <c:v>2046</c:v>
                </c:pt>
                <c:pt idx="874">
                  <c:v>1987</c:v>
                </c:pt>
                <c:pt idx="875">
                  <c:v>1936</c:v>
                </c:pt>
                <c:pt idx="876">
                  <c:v>1879</c:v>
                </c:pt>
                <c:pt idx="877">
                  <c:v>1866</c:v>
                </c:pt>
                <c:pt idx="878">
                  <c:v>1890</c:v>
                </c:pt>
                <c:pt idx="879">
                  <c:v>1951</c:v>
                </c:pt>
                <c:pt idx="880">
                  <c:v>2012</c:v>
                </c:pt>
                <c:pt idx="881">
                  <c:v>2061</c:v>
                </c:pt>
                <c:pt idx="882">
                  <c:v>2086</c:v>
                </c:pt>
                <c:pt idx="883">
                  <c:v>2057</c:v>
                </c:pt>
                <c:pt idx="884">
                  <c:v>1979</c:v>
                </c:pt>
                <c:pt idx="885">
                  <c:v>1921</c:v>
                </c:pt>
                <c:pt idx="886">
                  <c:v>1875</c:v>
                </c:pt>
                <c:pt idx="887">
                  <c:v>1855</c:v>
                </c:pt>
                <c:pt idx="888">
                  <c:v>1896</c:v>
                </c:pt>
                <c:pt idx="889">
                  <c:v>1953</c:v>
                </c:pt>
                <c:pt idx="890">
                  <c:v>2015</c:v>
                </c:pt>
                <c:pt idx="891">
                  <c:v>2073</c:v>
                </c:pt>
                <c:pt idx="892">
                  <c:v>2086</c:v>
                </c:pt>
                <c:pt idx="893">
                  <c:v>2039</c:v>
                </c:pt>
                <c:pt idx="894">
                  <c:v>1984</c:v>
                </c:pt>
                <c:pt idx="895">
                  <c:v>1927</c:v>
                </c:pt>
                <c:pt idx="896">
                  <c:v>1876</c:v>
                </c:pt>
                <c:pt idx="897">
                  <c:v>1870</c:v>
                </c:pt>
                <c:pt idx="898">
                  <c:v>1895</c:v>
                </c:pt>
                <c:pt idx="899">
                  <c:v>1951</c:v>
                </c:pt>
                <c:pt idx="900">
                  <c:v>2014</c:v>
                </c:pt>
                <c:pt idx="901">
                  <c:v>2064</c:v>
                </c:pt>
                <c:pt idx="902">
                  <c:v>2080</c:v>
                </c:pt>
                <c:pt idx="903">
                  <c:v>2047</c:v>
                </c:pt>
                <c:pt idx="904">
                  <c:v>1993</c:v>
                </c:pt>
                <c:pt idx="905">
                  <c:v>1929</c:v>
                </c:pt>
                <c:pt idx="906">
                  <c:v>1873</c:v>
                </c:pt>
                <c:pt idx="907">
                  <c:v>1862</c:v>
                </c:pt>
                <c:pt idx="908">
                  <c:v>1904</c:v>
                </c:pt>
                <c:pt idx="909">
                  <c:v>1984</c:v>
                </c:pt>
                <c:pt idx="910">
                  <c:v>2017</c:v>
                </c:pt>
                <c:pt idx="911">
                  <c:v>2067</c:v>
                </c:pt>
                <c:pt idx="912">
                  <c:v>2077</c:v>
                </c:pt>
                <c:pt idx="913">
                  <c:v>2053</c:v>
                </c:pt>
                <c:pt idx="914">
                  <c:v>1988</c:v>
                </c:pt>
                <c:pt idx="915">
                  <c:v>1920</c:v>
                </c:pt>
                <c:pt idx="916">
                  <c:v>1883</c:v>
                </c:pt>
                <c:pt idx="917">
                  <c:v>1873</c:v>
                </c:pt>
                <c:pt idx="918">
                  <c:v>1887</c:v>
                </c:pt>
                <c:pt idx="919">
                  <c:v>1949</c:v>
                </c:pt>
                <c:pt idx="920">
                  <c:v>2019</c:v>
                </c:pt>
                <c:pt idx="921">
                  <c:v>2065</c:v>
                </c:pt>
                <c:pt idx="922">
                  <c:v>2081</c:v>
                </c:pt>
                <c:pt idx="923">
                  <c:v>2058</c:v>
                </c:pt>
                <c:pt idx="924">
                  <c:v>1989</c:v>
                </c:pt>
                <c:pt idx="925">
                  <c:v>1920</c:v>
                </c:pt>
                <c:pt idx="926">
                  <c:v>1883</c:v>
                </c:pt>
                <c:pt idx="927">
                  <c:v>1859</c:v>
                </c:pt>
                <c:pt idx="928">
                  <c:v>1903</c:v>
                </c:pt>
                <c:pt idx="929">
                  <c:v>1955</c:v>
                </c:pt>
                <c:pt idx="930">
                  <c:v>2014</c:v>
                </c:pt>
                <c:pt idx="931">
                  <c:v>2065</c:v>
                </c:pt>
                <c:pt idx="932">
                  <c:v>2081</c:v>
                </c:pt>
                <c:pt idx="933">
                  <c:v>2059</c:v>
                </c:pt>
                <c:pt idx="934">
                  <c:v>1989</c:v>
                </c:pt>
                <c:pt idx="935">
                  <c:v>1923</c:v>
                </c:pt>
                <c:pt idx="936">
                  <c:v>1888</c:v>
                </c:pt>
                <c:pt idx="937">
                  <c:v>1876</c:v>
                </c:pt>
                <c:pt idx="938">
                  <c:v>1897</c:v>
                </c:pt>
                <c:pt idx="939">
                  <c:v>1953</c:v>
                </c:pt>
                <c:pt idx="940">
                  <c:v>2014</c:v>
                </c:pt>
                <c:pt idx="941">
                  <c:v>2064</c:v>
                </c:pt>
                <c:pt idx="942">
                  <c:v>2074</c:v>
                </c:pt>
                <c:pt idx="943">
                  <c:v>2054</c:v>
                </c:pt>
                <c:pt idx="944">
                  <c:v>1984</c:v>
                </c:pt>
                <c:pt idx="945">
                  <c:v>1920</c:v>
                </c:pt>
                <c:pt idx="946">
                  <c:v>1882</c:v>
                </c:pt>
                <c:pt idx="947">
                  <c:v>1870</c:v>
                </c:pt>
                <c:pt idx="948">
                  <c:v>1888</c:v>
                </c:pt>
                <c:pt idx="949">
                  <c:v>1945</c:v>
                </c:pt>
                <c:pt idx="950">
                  <c:v>2017</c:v>
                </c:pt>
                <c:pt idx="951">
                  <c:v>2064</c:v>
                </c:pt>
                <c:pt idx="952">
                  <c:v>2079</c:v>
                </c:pt>
                <c:pt idx="953">
                  <c:v>2045</c:v>
                </c:pt>
                <c:pt idx="954">
                  <c:v>1985</c:v>
                </c:pt>
                <c:pt idx="955">
                  <c:v>1936</c:v>
                </c:pt>
                <c:pt idx="956">
                  <c:v>1877</c:v>
                </c:pt>
                <c:pt idx="957">
                  <c:v>1873</c:v>
                </c:pt>
                <c:pt idx="958">
                  <c:v>1903</c:v>
                </c:pt>
                <c:pt idx="959">
                  <c:v>1951</c:v>
                </c:pt>
                <c:pt idx="960">
                  <c:v>2026</c:v>
                </c:pt>
                <c:pt idx="961">
                  <c:v>2064</c:v>
                </c:pt>
                <c:pt idx="962">
                  <c:v>2064</c:v>
                </c:pt>
                <c:pt idx="963">
                  <c:v>2056</c:v>
                </c:pt>
                <c:pt idx="964">
                  <c:v>1995</c:v>
                </c:pt>
                <c:pt idx="965">
                  <c:v>1935</c:v>
                </c:pt>
                <c:pt idx="966">
                  <c:v>1881</c:v>
                </c:pt>
                <c:pt idx="967">
                  <c:v>1867</c:v>
                </c:pt>
                <c:pt idx="968">
                  <c:v>1897</c:v>
                </c:pt>
                <c:pt idx="969">
                  <c:v>1952</c:v>
                </c:pt>
                <c:pt idx="970">
                  <c:v>2014</c:v>
                </c:pt>
                <c:pt idx="971">
                  <c:v>2064</c:v>
                </c:pt>
                <c:pt idx="972">
                  <c:v>2083</c:v>
                </c:pt>
                <c:pt idx="973">
                  <c:v>2062</c:v>
                </c:pt>
                <c:pt idx="974">
                  <c:v>1994</c:v>
                </c:pt>
                <c:pt idx="975">
                  <c:v>1921</c:v>
                </c:pt>
                <c:pt idx="976">
                  <c:v>1877</c:v>
                </c:pt>
                <c:pt idx="977">
                  <c:v>1872</c:v>
                </c:pt>
                <c:pt idx="978">
                  <c:v>1886</c:v>
                </c:pt>
                <c:pt idx="979">
                  <c:v>1954</c:v>
                </c:pt>
                <c:pt idx="980">
                  <c:v>1992</c:v>
                </c:pt>
                <c:pt idx="981">
                  <c:v>2065</c:v>
                </c:pt>
                <c:pt idx="982">
                  <c:v>2078</c:v>
                </c:pt>
                <c:pt idx="983">
                  <c:v>2055</c:v>
                </c:pt>
                <c:pt idx="984">
                  <c:v>1967</c:v>
                </c:pt>
                <c:pt idx="985">
                  <c:v>1927</c:v>
                </c:pt>
                <c:pt idx="986">
                  <c:v>1884</c:v>
                </c:pt>
                <c:pt idx="987">
                  <c:v>1842</c:v>
                </c:pt>
                <c:pt idx="988">
                  <c:v>1879</c:v>
                </c:pt>
                <c:pt idx="989">
                  <c:v>1953</c:v>
                </c:pt>
                <c:pt idx="990">
                  <c:v>2015</c:v>
                </c:pt>
                <c:pt idx="991">
                  <c:v>2065</c:v>
                </c:pt>
                <c:pt idx="992">
                  <c:v>2066</c:v>
                </c:pt>
                <c:pt idx="993">
                  <c:v>2061</c:v>
                </c:pt>
                <c:pt idx="994">
                  <c:v>1986</c:v>
                </c:pt>
                <c:pt idx="995">
                  <c:v>1929</c:v>
                </c:pt>
                <c:pt idx="996">
                  <c:v>1877</c:v>
                </c:pt>
                <c:pt idx="997">
                  <c:v>1872</c:v>
                </c:pt>
                <c:pt idx="998">
                  <c:v>1890</c:v>
                </c:pt>
                <c:pt idx="999">
                  <c:v>1959</c:v>
                </c:pt>
                <c:pt idx="1000">
                  <c:v>2015</c:v>
                </c:pt>
                <c:pt idx="1001">
                  <c:v>2062</c:v>
                </c:pt>
                <c:pt idx="1002">
                  <c:v>2075</c:v>
                </c:pt>
                <c:pt idx="1003">
                  <c:v>2054</c:v>
                </c:pt>
                <c:pt idx="1004">
                  <c:v>1984</c:v>
                </c:pt>
                <c:pt idx="1005">
                  <c:v>1936</c:v>
                </c:pt>
                <c:pt idx="1006">
                  <c:v>1809</c:v>
                </c:pt>
                <c:pt idx="1007">
                  <c:v>1872</c:v>
                </c:pt>
                <c:pt idx="1008">
                  <c:v>1891</c:v>
                </c:pt>
                <c:pt idx="1009">
                  <c:v>1951</c:v>
                </c:pt>
                <c:pt idx="1010">
                  <c:v>2017</c:v>
                </c:pt>
                <c:pt idx="1011">
                  <c:v>2062</c:v>
                </c:pt>
                <c:pt idx="1012">
                  <c:v>2082</c:v>
                </c:pt>
                <c:pt idx="1013">
                  <c:v>2058</c:v>
                </c:pt>
                <c:pt idx="1014">
                  <c:v>1989</c:v>
                </c:pt>
                <c:pt idx="1015">
                  <c:v>1922</c:v>
                </c:pt>
                <c:pt idx="1016">
                  <c:v>1881</c:v>
                </c:pt>
                <c:pt idx="1017">
                  <c:v>1872</c:v>
                </c:pt>
                <c:pt idx="1018">
                  <c:v>1893</c:v>
                </c:pt>
                <c:pt idx="1019">
                  <c:v>1947</c:v>
                </c:pt>
                <c:pt idx="1020">
                  <c:v>2020</c:v>
                </c:pt>
                <c:pt idx="1021">
                  <c:v>2065</c:v>
                </c:pt>
                <c:pt idx="1022">
                  <c:v>2081</c:v>
                </c:pt>
                <c:pt idx="1023">
                  <c:v>2046</c:v>
                </c:pt>
                <c:pt idx="1024">
                  <c:v>1978</c:v>
                </c:pt>
                <c:pt idx="1025">
                  <c:v>1925</c:v>
                </c:pt>
                <c:pt idx="1026">
                  <c:v>1870</c:v>
                </c:pt>
                <c:pt idx="1027">
                  <c:v>1872</c:v>
                </c:pt>
                <c:pt idx="1028">
                  <c:v>1901</c:v>
                </c:pt>
                <c:pt idx="1029">
                  <c:v>1962</c:v>
                </c:pt>
                <c:pt idx="1030">
                  <c:v>2014</c:v>
                </c:pt>
                <c:pt idx="1031">
                  <c:v>2064</c:v>
                </c:pt>
                <c:pt idx="1032">
                  <c:v>2082</c:v>
                </c:pt>
                <c:pt idx="1033">
                  <c:v>2045</c:v>
                </c:pt>
                <c:pt idx="1034">
                  <c:v>1989</c:v>
                </c:pt>
                <c:pt idx="1035">
                  <c:v>1924</c:v>
                </c:pt>
                <c:pt idx="1036">
                  <c:v>1879</c:v>
                </c:pt>
                <c:pt idx="1037">
                  <c:v>1871</c:v>
                </c:pt>
                <c:pt idx="1038">
                  <c:v>1904</c:v>
                </c:pt>
                <c:pt idx="1039">
                  <c:v>1963</c:v>
                </c:pt>
                <c:pt idx="1040">
                  <c:v>2018</c:v>
                </c:pt>
                <c:pt idx="1041">
                  <c:v>2070</c:v>
                </c:pt>
                <c:pt idx="1042">
                  <c:v>2077</c:v>
                </c:pt>
                <c:pt idx="1043">
                  <c:v>2041</c:v>
                </c:pt>
                <c:pt idx="1044">
                  <c:v>1984</c:v>
                </c:pt>
                <c:pt idx="1045">
                  <c:v>1921</c:v>
                </c:pt>
                <c:pt idx="1046">
                  <c:v>1879</c:v>
                </c:pt>
                <c:pt idx="1047">
                  <c:v>1872</c:v>
                </c:pt>
                <c:pt idx="1048">
                  <c:v>1891</c:v>
                </c:pt>
                <c:pt idx="1049">
                  <c:v>1947</c:v>
                </c:pt>
                <c:pt idx="1050">
                  <c:v>2019</c:v>
                </c:pt>
                <c:pt idx="1051">
                  <c:v>2069</c:v>
                </c:pt>
                <c:pt idx="1052">
                  <c:v>2086</c:v>
                </c:pt>
                <c:pt idx="1053">
                  <c:v>2043</c:v>
                </c:pt>
                <c:pt idx="1054">
                  <c:v>1984</c:v>
                </c:pt>
                <c:pt idx="1055">
                  <c:v>1925</c:v>
                </c:pt>
                <c:pt idx="1056">
                  <c:v>1875</c:v>
                </c:pt>
                <c:pt idx="1057">
                  <c:v>1876</c:v>
                </c:pt>
                <c:pt idx="1058">
                  <c:v>1893</c:v>
                </c:pt>
                <c:pt idx="1059">
                  <c:v>1946</c:v>
                </c:pt>
                <c:pt idx="1060">
                  <c:v>2013</c:v>
                </c:pt>
                <c:pt idx="1061">
                  <c:v>2067</c:v>
                </c:pt>
                <c:pt idx="1062">
                  <c:v>2081</c:v>
                </c:pt>
                <c:pt idx="1063">
                  <c:v>2047</c:v>
                </c:pt>
                <c:pt idx="1064">
                  <c:v>1988</c:v>
                </c:pt>
                <c:pt idx="1065">
                  <c:v>1926</c:v>
                </c:pt>
                <c:pt idx="1066">
                  <c:v>1878</c:v>
                </c:pt>
                <c:pt idx="1067">
                  <c:v>1870</c:v>
                </c:pt>
                <c:pt idx="1068">
                  <c:v>1903</c:v>
                </c:pt>
                <c:pt idx="1069">
                  <c:v>1949</c:v>
                </c:pt>
                <c:pt idx="1070">
                  <c:v>2019</c:v>
                </c:pt>
                <c:pt idx="1071">
                  <c:v>2071</c:v>
                </c:pt>
                <c:pt idx="1072">
                  <c:v>2087</c:v>
                </c:pt>
                <c:pt idx="1073">
                  <c:v>2057</c:v>
                </c:pt>
                <c:pt idx="1074">
                  <c:v>1994</c:v>
                </c:pt>
                <c:pt idx="1075">
                  <c:v>1927</c:v>
                </c:pt>
                <c:pt idx="1076">
                  <c:v>1885</c:v>
                </c:pt>
                <c:pt idx="1077">
                  <c:v>1865</c:v>
                </c:pt>
                <c:pt idx="1078">
                  <c:v>1890</c:v>
                </c:pt>
                <c:pt idx="1079">
                  <c:v>1963</c:v>
                </c:pt>
                <c:pt idx="1080">
                  <c:v>2005</c:v>
                </c:pt>
                <c:pt idx="1081">
                  <c:v>2119</c:v>
                </c:pt>
                <c:pt idx="1082">
                  <c:v>2080</c:v>
                </c:pt>
                <c:pt idx="1083">
                  <c:v>2043</c:v>
                </c:pt>
                <c:pt idx="1084">
                  <c:v>1968</c:v>
                </c:pt>
                <c:pt idx="1085">
                  <c:v>1921</c:v>
                </c:pt>
                <c:pt idx="1086">
                  <c:v>1875</c:v>
                </c:pt>
                <c:pt idx="1087">
                  <c:v>1871</c:v>
                </c:pt>
                <c:pt idx="1088">
                  <c:v>1892</c:v>
                </c:pt>
                <c:pt idx="1089">
                  <c:v>1957</c:v>
                </c:pt>
                <c:pt idx="1090">
                  <c:v>2021</c:v>
                </c:pt>
                <c:pt idx="1091">
                  <c:v>2069</c:v>
                </c:pt>
                <c:pt idx="1092">
                  <c:v>2088</c:v>
                </c:pt>
                <c:pt idx="1093">
                  <c:v>2053</c:v>
                </c:pt>
                <c:pt idx="1094">
                  <c:v>1983</c:v>
                </c:pt>
                <c:pt idx="1095">
                  <c:v>1922</c:v>
                </c:pt>
                <c:pt idx="1096">
                  <c:v>1873</c:v>
                </c:pt>
                <c:pt idx="1097">
                  <c:v>1873</c:v>
                </c:pt>
                <c:pt idx="1098">
                  <c:v>1894</c:v>
                </c:pt>
                <c:pt idx="1099">
                  <c:v>1961</c:v>
                </c:pt>
                <c:pt idx="1100">
                  <c:v>2013</c:v>
                </c:pt>
                <c:pt idx="1101">
                  <c:v>2065</c:v>
                </c:pt>
                <c:pt idx="1102">
                  <c:v>2083</c:v>
                </c:pt>
                <c:pt idx="1103">
                  <c:v>2070</c:v>
                </c:pt>
                <c:pt idx="1104">
                  <c:v>1987</c:v>
                </c:pt>
                <c:pt idx="1105">
                  <c:v>1921</c:v>
                </c:pt>
                <c:pt idx="1106">
                  <c:v>1873</c:v>
                </c:pt>
                <c:pt idx="1107">
                  <c:v>1855</c:v>
                </c:pt>
                <c:pt idx="1108">
                  <c:v>1887</c:v>
                </c:pt>
                <c:pt idx="1109">
                  <c:v>1953</c:v>
                </c:pt>
                <c:pt idx="1110">
                  <c:v>2015</c:v>
                </c:pt>
                <c:pt idx="1111">
                  <c:v>2061</c:v>
                </c:pt>
                <c:pt idx="1112">
                  <c:v>2091</c:v>
                </c:pt>
                <c:pt idx="1113">
                  <c:v>2031</c:v>
                </c:pt>
                <c:pt idx="1114">
                  <c:v>1987</c:v>
                </c:pt>
                <c:pt idx="1115">
                  <c:v>1931</c:v>
                </c:pt>
                <c:pt idx="1116">
                  <c:v>1873</c:v>
                </c:pt>
                <c:pt idx="1117">
                  <c:v>1857</c:v>
                </c:pt>
                <c:pt idx="1118">
                  <c:v>1899</c:v>
                </c:pt>
                <c:pt idx="1119">
                  <c:v>1936</c:v>
                </c:pt>
                <c:pt idx="1120">
                  <c:v>2019</c:v>
                </c:pt>
                <c:pt idx="1121">
                  <c:v>2065</c:v>
                </c:pt>
                <c:pt idx="1122">
                  <c:v>2073</c:v>
                </c:pt>
                <c:pt idx="1123">
                  <c:v>2047</c:v>
                </c:pt>
                <c:pt idx="1124">
                  <c:v>1991</c:v>
                </c:pt>
                <c:pt idx="1125">
                  <c:v>1927</c:v>
                </c:pt>
                <c:pt idx="1126">
                  <c:v>1879</c:v>
                </c:pt>
                <c:pt idx="1127">
                  <c:v>1872</c:v>
                </c:pt>
                <c:pt idx="1128">
                  <c:v>1873</c:v>
                </c:pt>
                <c:pt idx="1129">
                  <c:v>1957</c:v>
                </c:pt>
                <c:pt idx="1130">
                  <c:v>2023</c:v>
                </c:pt>
                <c:pt idx="1131">
                  <c:v>2071</c:v>
                </c:pt>
                <c:pt idx="1132">
                  <c:v>2087</c:v>
                </c:pt>
                <c:pt idx="1133">
                  <c:v>2042</c:v>
                </c:pt>
                <c:pt idx="1134">
                  <c:v>1993</c:v>
                </c:pt>
                <c:pt idx="1135">
                  <c:v>1924</c:v>
                </c:pt>
                <c:pt idx="1136">
                  <c:v>1888</c:v>
                </c:pt>
                <c:pt idx="1137">
                  <c:v>1867</c:v>
                </c:pt>
                <c:pt idx="1138">
                  <c:v>1893</c:v>
                </c:pt>
                <c:pt idx="1139">
                  <c:v>1942</c:v>
                </c:pt>
                <c:pt idx="1140">
                  <c:v>2014</c:v>
                </c:pt>
                <c:pt idx="1141">
                  <c:v>2066</c:v>
                </c:pt>
                <c:pt idx="1142">
                  <c:v>2085</c:v>
                </c:pt>
                <c:pt idx="1143">
                  <c:v>2057</c:v>
                </c:pt>
                <c:pt idx="1144">
                  <c:v>1995</c:v>
                </c:pt>
                <c:pt idx="1145">
                  <c:v>1925</c:v>
                </c:pt>
                <c:pt idx="1146">
                  <c:v>1890</c:v>
                </c:pt>
                <c:pt idx="1147">
                  <c:v>1858</c:v>
                </c:pt>
                <c:pt idx="1148">
                  <c:v>1897</c:v>
                </c:pt>
                <c:pt idx="1149">
                  <c:v>1951</c:v>
                </c:pt>
                <c:pt idx="1150">
                  <c:v>2011</c:v>
                </c:pt>
                <c:pt idx="1151">
                  <c:v>2064</c:v>
                </c:pt>
                <c:pt idx="1152">
                  <c:v>2078</c:v>
                </c:pt>
                <c:pt idx="1153">
                  <c:v>2045</c:v>
                </c:pt>
                <c:pt idx="1154">
                  <c:v>1989</c:v>
                </c:pt>
                <c:pt idx="1155">
                  <c:v>1922</c:v>
                </c:pt>
                <c:pt idx="1156">
                  <c:v>1875</c:v>
                </c:pt>
                <c:pt idx="1157">
                  <c:v>1862</c:v>
                </c:pt>
                <c:pt idx="1158">
                  <c:v>1897</c:v>
                </c:pt>
                <c:pt idx="1159">
                  <c:v>1958</c:v>
                </c:pt>
                <c:pt idx="1160">
                  <c:v>2016</c:v>
                </c:pt>
                <c:pt idx="1161">
                  <c:v>2070</c:v>
                </c:pt>
                <c:pt idx="1162">
                  <c:v>2069</c:v>
                </c:pt>
                <c:pt idx="1163">
                  <c:v>2042</c:v>
                </c:pt>
                <c:pt idx="1164">
                  <c:v>1995</c:v>
                </c:pt>
                <c:pt idx="1165">
                  <c:v>1915</c:v>
                </c:pt>
                <c:pt idx="1166">
                  <c:v>1877</c:v>
                </c:pt>
                <c:pt idx="1167">
                  <c:v>1874</c:v>
                </c:pt>
                <c:pt idx="1168">
                  <c:v>1887</c:v>
                </c:pt>
                <c:pt idx="1169">
                  <c:v>1941</c:v>
                </c:pt>
                <c:pt idx="1170">
                  <c:v>2016</c:v>
                </c:pt>
                <c:pt idx="1171">
                  <c:v>2071</c:v>
                </c:pt>
                <c:pt idx="1172">
                  <c:v>2073</c:v>
                </c:pt>
                <c:pt idx="1173">
                  <c:v>2035</c:v>
                </c:pt>
                <c:pt idx="1174">
                  <c:v>1987</c:v>
                </c:pt>
                <c:pt idx="1175">
                  <c:v>1907</c:v>
                </c:pt>
                <c:pt idx="1176">
                  <c:v>1872</c:v>
                </c:pt>
                <c:pt idx="1177">
                  <c:v>1898</c:v>
                </c:pt>
                <c:pt idx="1178">
                  <c:v>1898</c:v>
                </c:pt>
                <c:pt idx="1179">
                  <c:v>1946</c:v>
                </c:pt>
                <c:pt idx="1180">
                  <c:v>2021</c:v>
                </c:pt>
                <c:pt idx="1181">
                  <c:v>2065</c:v>
                </c:pt>
                <c:pt idx="1182">
                  <c:v>2084</c:v>
                </c:pt>
                <c:pt idx="1183">
                  <c:v>2058</c:v>
                </c:pt>
                <c:pt idx="1184">
                  <c:v>1983</c:v>
                </c:pt>
                <c:pt idx="1185">
                  <c:v>1929</c:v>
                </c:pt>
                <c:pt idx="1186">
                  <c:v>1877</c:v>
                </c:pt>
                <c:pt idx="1187">
                  <c:v>1869</c:v>
                </c:pt>
                <c:pt idx="1188">
                  <c:v>1890</c:v>
                </c:pt>
                <c:pt idx="1189">
                  <c:v>1961</c:v>
                </c:pt>
                <c:pt idx="1190">
                  <c:v>2012</c:v>
                </c:pt>
                <c:pt idx="1191">
                  <c:v>2064</c:v>
                </c:pt>
                <c:pt idx="1192">
                  <c:v>2094</c:v>
                </c:pt>
                <c:pt idx="1193">
                  <c:v>2053</c:v>
                </c:pt>
                <c:pt idx="1194">
                  <c:v>1986</c:v>
                </c:pt>
                <c:pt idx="1195">
                  <c:v>1930</c:v>
                </c:pt>
                <c:pt idx="1196">
                  <c:v>1883</c:v>
                </c:pt>
                <c:pt idx="1197">
                  <c:v>1872</c:v>
                </c:pt>
                <c:pt idx="1198">
                  <c:v>1897</c:v>
                </c:pt>
                <c:pt idx="1199">
                  <c:v>1948</c:v>
                </c:pt>
                <c:pt idx="1200">
                  <c:v>1963</c:v>
                </c:pt>
                <c:pt idx="1201">
                  <c:v>2064</c:v>
                </c:pt>
                <c:pt idx="1202">
                  <c:v>2063</c:v>
                </c:pt>
                <c:pt idx="1203">
                  <c:v>2013</c:v>
                </c:pt>
                <c:pt idx="1204">
                  <c:v>1989</c:v>
                </c:pt>
                <c:pt idx="1205">
                  <c:v>1921</c:v>
                </c:pt>
                <c:pt idx="1206">
                  <c:v>1886</c:v>
                </c:pt>
                <c:pt idx="1207">
                  <c:v>1888</c:v>
                </c:pt>
                <c:pt idx="1208">
                  <c:v>1894</c:v>
                </c:pt>
                <c:pt idx="1209">
                  <c:v>1954</c:v>
                </c:pt>
                <c:pt idx="1210">
                  <c:v>2013</c:v>
                </c:pt>
                <c:pt idx="1211">
                  <c:v>2064</c:v>
                </c:pt>
                <c:pt idx="1212">
                  <c:v>2089</c:v>
                </c:pt>
                <c:pt idx="1213">
                  <c:v>2045</c:v>
                </c:pt>
                <c:pt idx="1214">
                  <c:v>2000</c:v>
                </c:pt>
                <c:pt idx="1215">
                  <c:v>1920</c:v>
                </c:pt>
                <c:pt idx="1216">
                  <c:v>1884</c:v>
                </c:pt>
                <c:pt idx="1217">
                  <c:v>1867</c:v>
                </c:pt>
                <c:pt idx="1218">
                  <c:v>1894</c:v>
                </c:pt>
                <c:pt idx="1219">
                  <c:v>1952</c:v>
                </c:pt>
                <c:pt idx="1220">
                  <c:v>2021</c:v>
                </c:pt>
                <c:pt idx="1221">
                  <c:v>2062</c:v>
                </c:pt>
                <c:pt idx="1222">
                  <c:v>2083</c:v>
                </c:pt>
                <c:pt idx="1223">
                  <c:v>2044</c:v>
                </c:pt>
                <c:pt idx="1224">
                  <c:v>1989</c:v>
                </c:pt>
                <c:pt idx="1225">
                  <c:v>1875</c:v>
                </c:pt>
                <c:pt idx="1226">
                  <c:v>1879</c:v>
                </c:pt>
                <c:pt idx="1227">
                  <c:v>1865</c:v>
                </c:pt>
                <c:pt idx="1228">
                  <c:v>1901</c:v>
                </c:pt>
                <c:pt idx="1229">
                  <c:v>1947</c:v>
                </c:pt>
                <c:pt idx="1230">
                  <c:v>2022</c:v>
                </c:pt>
                <c:pt idx="1231">
                  <c:v>2070</c:v>
                </c:pt>
                <c:pt idx="1232">
                  <c:v>2085</c:v>
                </c:pt>
                <c:pt idx="1233">
                  <c:v>2055</c:v>
                </c:pt>
                <c:pt idx="1234">
                  <c:v>1993</c:v>
                </c:pt>
                <c:pt idx="1235">
                  <c:v>1931</c:v>
                </c:pt>
                <c:pt idx="1236">
                  <c:v>1874</c:v>
                </c:pt>
                <c:pt idx="1237">
                  <c:v>1863</c:v>
                </c:pt>
                <c:pt idx="1238">
                  <c:v>1895</c:v>
                </c:pt>
                <c:pt idx="1239">
                  <c:v>1944</c:v>
                </c:pt>
                <c:pt idx="1240">
                  <c:v>2016</c:v>
                </c:pt>
                <c:pt idx="1241">
                  <c:v>2068</c:v>
                </c:pt>
                <c:pt idx="1242">
                  <c:v>2076</c:v>
                </c:pt>
                <c:pt idx="1243">
                  <c:v>2042</c:v>
                </c:pt>
                <c:pt idx="1244">
                  <c:v>1981</c:v>
                </c:pt>
                <c:pt idx="1245">
                  <c:v>1923</c:v>
                </c:pt>
                <c:pt idx="1246">
                  <c:v>1872</c:v>
                </c:pt>
                <c:pt idx="1247">
                  <c:v>1857</c:v>
                </c:pt>
                <c:pt idx="1248">
                  <c:v>1893</c:v>
                </c:pt>
                <c:pt idx="1249">
                  <c:v>1955</c:v>
                </c:pt>
                <c:pt idx="1250">
                  <c:v>2026</c:v>
                </c:pt>
                <c:pt idx="1251">
                  <c:v>2065</c:v>
                </c:pt>
                <c:pt idx="1252">
                  <c:v>2078</c:v>
                </c:pt>
                <c:pt idx="1253">
                  <c:v>2045</c:v>
                </c:pt>
                <c:pt idx="1254">
                  <c:v>1989</c:v>
                </c:pt>
                <c:pt idx="1255">
                  <c:v>1931</c:v>
                </c:pt>
                <c:pt idx="1256">
                  <c:v>1889</c:v>
                </c:pt>
                <c:pt idx="1257">
                  <c:v>1873</c:v>
                </c:pt>
                <c:pt idx="1258">
                  <c:v>1893</c:v>
                </c:pt>
                <c:pt idx="1259">
                  <c:v>1949</c:v>
                </c:pt>
                <c:pt idx="1260">
                  <c:v>2021</c:v>
                </c:pt>
                <c:pt idx="1261">
                  <c:v>2066</c:v>
                </c:pt>
                <c:pt idx="1262">
                  <c:v>2085</c:v>
                </c:pt>
                <c:pt idx="1263">
                  <c:v>2058</c:v>
                </c:pt>
                <c:pt idx="1264">
                  <c:v>1982</c:v>
                </c:pt>
                <c:pt idx="1265">
                  <c:v>1920</c:v>
                </c:pt>
                <c:pt idx="1266">
                  <c:v>1878</c:v>
                </c:pt>
                <c:pt idx="1267">
                  <c:v>1872</c:v>
                </c:pt>
                <c:pt idx="1268">
                  <c:v>1892</c:v>
                </c:pt>
                <c:pt idx="1269">
                  <c:v>1923</c:v>
                </c:pt>
                <c:pt idx="1270">
                  <c:v>2017</c:v>
                </c:pt>
                <c:pt idx="1271">
                  <c:v>2066</c:v>
                </c:pt>
                <c:pt idx="1272">
                  <c:v>2114</c:v>
                </c:pt>
                <c:pt idx="1273">
                  <c:v>2045</c:v>
                </c:pt>
                <c:pt idx="1274">
                  <c:v>1984</c:v>
                </c:pt>
                <c:pt idx="1275">
                  <c:v>1934</c:v>
                </c:pt>
                <c:pt idx="1276">
                  <c:v>1877</c:v>
                </c:pt>
                <c:pt idx="1277">
                  <c:v>1874</c:v>
                </c:pt>
                <c:pt idx="1278">
                  <c:v>1912</c:v>
                </c:pt>
                <c:pt idx="1279">
                  <c:v>1958</c:v>
                </c:pt>
                <c:pt idx="1280">
                  <c:v>2023</c:v>
                </c:pt>
                <c:pt idx="1281">
                  <c:v>2070</c:v>
                </c:pt>
                <c:pt idx="1282">
                  <c:v>2080</c:v>
                </c:pt>
                <c:pt idx="1283">
                  <c:v>2038</c:v>
                </c:pt>
                <c:pt idx="1284">
                  <c:v>1985</c:v>
                </c:pt>
                <c:pt idx="1285">
                  <c:v>1927</c:v>
                </c:pt>
                <c:pt idx="1286">
                  <c:v>1877</c:v>
                </c:pt>
                <c:pt idx="1287">
                  <c:v>1862</c:v>
                </c:pt>
                <c:pt idx="1288">
                  <c:v>1904</c:v>
                </c:pt>
                <c:pt idx="1289">
                  <c:v>1950</c:v>
                </c:pt>
                <c:pt idx="1290">
                  <c:v>2018</c:v>
                </c:pt>
                <c:pt idx="1291">
                  <c:v>2083</c:v>
                </c:pt>
                <c:pt idx="1292">
                  <c:v>2082</c:v>
                </c:pt>
                <c:pt idx="1293">
                  <c:v>2059</c:v>
                </c:pt>
                <c:pt idx="1294">
                  <c:v>1969</c:v>
                </c:pt>
                <c:pt idx="1295">
                  <c:v>1921</c:v>
                </c:pt>
                <c:pt idx="1296">
                  <c:v>1884</c:v>
                </c:pt>
                <c:pt idx="1297">
                  <c:v>1856</c:v>
                </c:pt>
                <c:pt idx="1298">
                  <c:v>1897</c:v>
                </c:pt>
                <c:pt idx="1299">
                  <c:v>1949</c:v>
                </c:pt>
                <c:pt idx="1300">
                  <c:v>2016</c:v>
                </c:pt>
                <c:pt idx="1301">
                  <c:v>2070</c:v>
                </c:pt>
                <c:pt idx="1302">
                  <c:v>2077</c:v>
                </c:pt>
                <c:pt idx="1303">
                  <c:v>2051</c:v>
                </c:pt>
                <c:pt idx="1304">
                  <c:v>1989</c:v>
                </c:pt>
                <c:pt idx="1305">
                  <c:v>1919</c:v>
                </c:pt>
                <c:pt idx="1306">
                  <c:v>1876</c:v>
                </c:pt>
                <c:pt idx="1307">
                  <c:v>1871</c:v>
                </c:pt>
                <c:pt idx="1308">
                  <c:v>1890</c:v>
                </c:pt>
                <c:pt idx="1309">
                  <c:v>1957</c:v>
                </c:pt>
                <c:pt idx="1310">
                  <c:v>2018</c:v>
                </c:pt>
                <c:pt idx="1311">
                  <c:v>2067</c:v>
                </c:pt>
                <c:pt idx="1312">
                  <c:v>2083</c:v>
                </c:pt>
                <c:pt idx="1313">
                  <c:v>2047</c:v>
                </c:pt>
                <c:pt idx="1314">
                  <c:v>1985</c:v>
                </c:pt>
                <c:pt idx="1315">
                  <c:v>1922</c:v>
                </c:pt>
                <c:pt idx="1316">
                  <c:v>1879</c:v>
                </c:pt>
                <c:pt idx="1317">
                  <c:v>1866</c:v>
                </c:pt>
                <c:pt idx="1318">
                  <c:v>1895</c:v>
                </c:pt>
                <c:pt idx="1319">
                  <c:v>1953</c:v>
                </c:pt>
                <c:pt idx="1320">
                  <c:v>2019</c:v>
                </c:pt>
                <c:pt idx="1321">
                  <c:v>2063</c:v>
                </c:pt>
                <c:pt idx="1322">
                  <c:v>2084</c:v>
                </c:pt>
                <c:pt idx="1323">
                  <c:v>2043</c:v>
                </c:pt>
                <c:pt idx="1324">
                  <c:v>1987</c:v>
                </c:pt>
                <c:pt idx="1325">
                  <c:v>1922</c:v>
                </c:pt>
                <c:pt idx="1326">
                  <c:v>1874</c:v>
                </c:pt>
                <c:pt idx="1327">
                  <c:v>1870</c:v>
                </c:pt>
                <c:pt idx="1328">
                  <c:v>1898</c:v>
                </c:pt>
                <c:pt idx="1329">
                  <c:v>1949</c:v>
                </c:pt>
                <c:pt idx="1330">
                  <c:v>2018</c:v>
                </c:pt>
                <c:pt idx="1331">
                  <c:v>2069</c:v>
                </c:pt>
                <c:pt idx="1332">
                  <c:v>2077</c:v>
                </c:pt>
                <c:pt idx="1333">
                  <c:v>2053</c:v>
                </c:pt>
                <c:pt idx="1334">
                  <c:v>1988</c:v>
                </c:pt>
                <c:pt idx="1335">
                  <c:v>1911</c:v>
                </c:pt>
                <c:pt idx="1336">
                  <c:v>1885</c:v>
                </c:pt>
                <c:pt idx="1337">
                  <c:v>1878</c:v>
                </c:pt>
                <c:pt idx="1338">
                  <c:v>1894</c:v>
                </c:pt>
                <c:pt idx="1339">
                  <c:v>1952</c:v>
                </c:pt>
                <c:pt idx="1340">
                  <c:v>2026</c:v>
                </c:pt>
                <c:pt idx="1341">
                  <c:v>2076</c:v>
                </c:pt>
                <c:pt idx="1342">
                  <c:v>2066</c:v>
                </c:pt>
                <c:pt idx="1343">
                  <c:v>2047</c:v>
                </c:pt>
                <c:pt idx="1344">
                  <c:v>1990</c:v>
                </c:pt>
                <c:pt idx="1345">
                  <c:v>1927</c:v>
                </c:pt>
                <c:pt idx="1346">
                  <c:v>1879</c:v>
                </c:pt>
                <c:pt idx="1347">
                  <c:v>1893</c:v>
                </c:pt>
                <c:pt idx="1348">
                  <c:v>1893</c:v>
                </c:pt>
                <c:pt idx="1349">
                  <c:v>1950</c:v>
                </c:pt>
                <c:pt idx="1350">
                  <c:v>2010</c:v>
                </c:pt>
                <c:pt idx="1351">
                  <c:v>2065</c:v>
                </c:pt>
                <c:pt idx="1352">
                  <c:v>2076</c:v>
                </c:pt>
                <c:pt idx="1353">
                  <c:v>2039</c:v>
                </c:pt>
                <c:pt idx="1354">
                  <c:v>1997</c:v>
                </c:pt>
                <c:pt idx="1355">
                  <c:v>1936</c:v>
                </c:pt>
                <c:pt idx="1356">
                  <c:v>1874</c:v>
                </c:pt>
                <c:pt idx="1357">
                  <c:v>1870</c:v>
                </c:pt>
                <c:pt idx="1358">
                  <c:v>1863</c:v>
                </c:pt>
                <c:pt idx="1359">
                  <c:v>1951</c:v>
                </c:pt>
                <c:pt idx="1360">
                  <c:v>2012</c:v>
                </c:pt>
                <c:pt idx="1361">
                  <c:v>2065</c:v>
                </c:pt>
                <c:pt idx="1362">
                  <c:v>2079</c:v>
                </c:pt>
                <c:pt idx="1363">
                  <c:v>2057</c:v>
                </c:pt>
                <c:pt idx="1364">
                  <c:v>2000</c:v>
                </c:pt>
                <c:pt idx="1365">
                  <c:v>1925</c:v>
                </c:pt>
                <c:pt idx="1366">
                  <c:v>1893</c:v>
                </c:pt>
                <c:pt idx="1367">
                  <c:v>1871</c:v>
                </c:pt>
                <c:pt idx="1368">
                  <c:v>1903</c:v>
                </c:pt>
                <c:pt idx="1369">
                  <c:v>1921</c:v>
                </c:pt>
                <c:pt idx="1370">
                  <c:v>2017</c:v>
                </c:pt>
                <c:pt idx="1371">
                  <c:v>2062</c:v>
                </c:pt>
                <c:pt idx="1372">
                  <c:v>2075</c:v>
                </c:pt>
                <c:pt idx="1373">
                  <c:v>2055</c:v>
                </c:pt>
                <c:pt idx="1374">
                  <c:v>1991</c:v>
                </c:pt>
                <c:pt idx="1375">
                  <c:v>1922</c:v>
                </c:pt>
                <c:pt idx="1376">
                  <c:v>1883</c:v>
                </c:pt>
                <c:pt idx="1377">
                  <c:v>1873</c:v>
                </c:pt>
                <c:pt idx="1378">
                  <c:v>1897</c:v>
                </c:pt>
                <c:pt idx="1379">
                  <c:v>1943</c:v>
                </c:pt>
                <c:pt idx="1380">
                  <c:v>2015</c:v>
                </c:pt>
                <c:pt idx="1381">
                  <c:v>2064</c:v>
                </c:pt>
                <c:pt idx="1382">
                  <c:v>2070</c:v>
                </c:pt>
                <c:pt idx="1383">
                  <c:v>2017</c:v>
                </c:pt>
                <c:pt idx="1384">
                  <c:v>1986</c:v>
                </c:pt>
                <c:pt idx="1385">
                  <c:v>1924</c:v>
                </c:pt>
                <c:pt idx="1386">
                  <c:v>1879</c:v>
                </c:pt>
                <c:pt idx="1387">
                  <c:v>1865</c:v>
                </c:pt>
                <c:pt idx="1388">
                  <c:v>1903</c:v>
                </c:pt>
                <c:pt idx="1389">
                  <c:v>1959</c:v>
                </c:pt>
                <c:pt idx="1390">
                  <c:v>2017</c:v>
                </c:pt>
                <c:pt idx="1391">
                  <c:v>2067</c:v>
                </c:pt>
                <c:pt idx="1392">
                  <c:v>2076</c:v>
                </c:pt>
                <c:pt idx="1393">
                  <c:v>2033</c:v>
                </c:pt>
                <c:pt idx="1394">
                  <c:v>1990</c:v>
                </c:pt>
                <c:pt idx="1395">
                  <c:v>1925</c:v>
                </c:pt>
                <c:pt idx="1396">
                  <c:v>1883</c:v>
                </c:pt>
                <c:pt idx="1397">
                  <c:v>1871</c:v>
                </c:pt>
                <c:pt idx="1398">
                  <c:v>1898</c:v>
                </c:pt>
                <c:pt idx="1399">
                  <c:v>1955</c:v>
                </c:pt>
                <c:pt idx="1400">
                  <c:v>2018</c:v>
                </c:pt>
                <c:pt idx="1401">
                  <c:v>2071</c:v>
                </c:pt>
                <c:pt idx="1402">
                  <c:v>2080</c:v>
                </c:pt>
                <c:pt idx="1403">
                  <c:v>2041</c:v>
                </c:pt>
                <c:pt idx="1404">
                  <c:v>1985</c:v>
                </c:pt>
                <c:pt idx="1405">
                  <c:v>1921</c:v>
                </c:pt>
                <c:pt idx="1406">
                  <c:v>1878</c:v>
                </c:pt>
                <c:pt idx="1407">
                  <c:v>1873</c:v>
                </c:pt>
                <c:pt idx="1408">
                  <c:v>1901</c:v>
                </c:pt>
                <c:pt idx="1409">
                  <c:v>1951</c:v>
                </c:pt>
                <c:pt idx="1410">
                  <c:v>2018</c:v>
                </c:pt>
                <c:pt idx="1411">
                  <c:v>2066</c:v>
                </c:pt>
                <c:pt idx="1412">
                  <c:v>2079</c:v>
                </c:pt>
                <c:pt idx="1413">
                  <c:v>2047</c:v>
                </c:pt>
                <c:pt idx="1414">
                  <c:v>1987</c:v>
                </c:pt>
                <c:pt idx="1415">
                  <c:v>1923</c:v>
                </c:pt>
                <c:pt idx="1416">
                  <c:v>1883</c:v>
                </c:pt>
                <c:pt idx="1417">
                  <c:v>1861</c:v>
                </c:pt>
                <c:pt idx="1418">
                  <c:v>1893</c:v>
                </c:pt>
                <c:pt idx="1419">
                  <c:v>1965</c:v>
                </c:pt>
                <c:pt idx="1420">
                  <c:v>2010</c:v>
                </c:pt>
                <c:pt idx="1421">
                  <c:v>2071</c:v>
                </c:pt>
                <c:pt idx="1422">
                  <c:v>2111</c:v>
                </c:pt>
                <c:pt idx="1423">
                  <c:v>2059</c:v>
                </c:pt>
                <c:pt idx="1424">
                  <c:v>1986</c:v>
                </c:pt>
                <c:pt idx="1425">
                  <c:v>1931</c:v>
                </c:pt>
                <c:pt idx="1426">
                  <c:v>1886</c:v>
                </c:pt>
                <c:pt idx="1427">
                  <c:v>1872</c:v>
                </c:pt>
                <c:pt idx="1428">
                  <c:v>1901</c:v>
                </c:pt>
                <c:pt idx="1429">
                  <c:v>1952</c:v>
                </c:pt>
                <c:pt idx="1430">
                  <c:v>2017</c:v>
                </c:pt>
                <c:pt idx="1431">
                  <c:v>2064</c:v>
                </c:pt>
                <c:pt idx="1432">
                  <c:v>2071</c:v>
                </c:pt>
                <c:pt idx="1433">
                  <c:v>2045</c:v>
                </c:pt>
                <c:pt idx="1434">
                  <c:v>1990</c:v>
                </c:pt>
                <c:pt idx="1435">
                  <c:v>1925</c:v>
                </c:pt>
                <c:pt idx="1436">
                  <c:v>1876</c:v>
                </c:pt>
                <c:pt idx="1437">
                  <c:v>1847</c:v>
                </c:pt>
                <c:pt idx="1438">
                  <c:v>1888</c:v>
                </c:pt>
                <c:pt idx="1439">
                  <c:v>1953</c:v>
                </c:pt>
                <c:pt idx="1440">
                  <c:v>2020</c:v>
                </c:pt>
                <c:pt idx="1441">
                  <c:v>2074</c:v>
                </c:pt>
                <c:pt idx="1442">
                  <c:v>2082</c:v>
                </c:pt>
                <c:pt idx="1443">
                  <c:v>2047</c:v>
                </c:pt>
                <c:pt idx="1444">
                  <c:v>1984</c:v>
                </c:pt>
                <c:pt idx="1445">
                  <c:v>1923</c:v>
                </c:pt>
                <c:pt idx="1446">
                  <c:v>1887</c:v>
                </c:pt>
                <c:pt idx="1447">
                  <c:v>1849</c:v>
                </c:pt>
                <c:pt idx="1448">
                  <c:v>1887</c:v>
                </c:pt>
                <c:pt idx="1449">
                  <c:v>1954</c:v>
                </c:pt>
                <c:pt idx="1450">
                  <c:v>2031</c:v>
                </c:pt>
                <c:pt idx="1451">
                  <c:v>2064</c:v>
                </c:pt>
                <c:pt idx="1452">
                  <c:v>2080</c:v>
                </c:pt>
                <c:pt idx="1453">
                  <c:v>2046</c:v>
                </c:pt>
                <c:pt idx="1454">
                  <c:v>1992</c:v>
                </c:pt>
                <c:pt idx="1455">
                  <c:v>1922</c:v>
                </c:pt>
                <c:pt idx="1456">
                  <c:v>1877</c:v>
                </c:pt>
                <c:pt idx="1457">
                  <c:v>1870</c:v>
                </c:pt>
                <c:pt idx="1458">
                  <c:v>1893</c:v>
                </c:pt>
                <c:pt idx="1459">
                  <c:v>1959</c:v>
                </c:pt>
                <c:pt idx="1460">
                  <c:v>2020</c:v>
                </c:pt>
                <c:pt idx="1461">
                  <c:v>2071</c:v>
                </c:pt>
                <c:pt idx="1462">
                  <c:v>2078</c:v>
                </c:pt>
                <c:pt idx="1463">
                  <c:v>2045</c:v>
                </c:pt>
                <c:pt idx="1464">
                  <c:v>1997</c:v>
                </c:pt>
                <c:pt idx="1465">
                  <c:v>1919</c:v>
                </c:pt>
                <c:pt idx="1466">
                  <c:v>1882</c:v>
                </c:pt>
                <c:pt idx="1467">
                  <c:v>1870</c:v>
                </c:pt>
                <c:pt idx="1468">
                  <c:v>1911</c:v>
                </c:pt>
                <c:pt idx="1469">
                  <c:v>1953</c:v>
                </c:pt>
                <c:pt idx="1470">
                  <c:v>2018</c:v>
                </c:pt>
                <c:pt idx="1471">
                  <c:v>2064</c:v>
                </c:pt>
                <c:pt idx="1472">
                  <c:v>2073</c:v>
                </c:pt>
                <c:pt idx="1473">
                  <c:v>2058</c:v>
                </c:pt>
                <c:pt idx="1474">
                  <c:v>1986</c:v>
                </c:pt>
                <c:pt idx="1475">
                  <c:v>1929</c:v>
                </c:pt>
                <c:pt idx="1476">
                  <c:v>1876</c:v>
                </c:pt>
                <c:pt idx="1477">
                  <c:v>1872</c:v>
                </c:pt>
                <c:pt idx="1478">
                  <c:v>1893</c:v>
                </c:pt>
                <c:pt idx="1479">
                  <c:v>1952</c:v>
                </c:pt>
                <c:pt idx="1480">
                  <c:v>2010</c:v>
                </c:pt>
                <c:pt idx="1481">
                  <c:v>2071</c:v>
                </c:pt>
                <c:pt idx="1482">
                  <c:v>2081</c:v>
                </c:pt>
                <c:pt idx="1483">
                  <c:v>2054</c:v>
                </c:pt>
                <c:pt idx="1484">
                  <c:v>2000</c:v>
                </c:pt>
                <c:pt idx="1485">
                  <c:v>1920</c:v>
                </c:pt>
                <c:pt idx="1486">
                  <c:v>1877</c:v>
                </c:pt>
                <c:pt idx="1487">
                  <c:v>1872</c:v>
                </c:pt>
                <c:pt idx="1488">
                  <c:v>1904</c:v>
                </c:pt>
                <c:pt idx="1489">
                  <c:v>1954</c:v>
                </c:pt>
                <c:pt idx="1490">
                  <c:v>2019</c:v>
                </c:pt>
                <c:pt idx="1491">
                  <c:v>2070</c:v>
                </c:pt>
                <c:pt idx="1492">
                  <c:v>2071</c:v>
                </c:pt>
                <c:pt idx="1493">
                  <c:v>2053</c:v>
                </c:pt>
                <c:pt idx="1494">
                  <c:v>1986</c:v>
                </c:pt>
                <c:pt idx="1495">
                  <c:v>1923</c:v>
                </c:pt>
                <c:pt idx="1496">
                  <c:v>1878</c:v>
                </c:pt>
                <c:pt idx="1497">
                  <c:v>1872</c:v>
                </c:pt>
                <c:pt idx="1498">
                  <c:v>1895</c:v>
                </c:pt>
                <c:pt idx="1499">
                  <c:v>1949</c:v>
                </c:pt>
                <c:pt idx="1500">
                  <c:v>2026</c:v>
                </c:pt>
                <c:pt idx="1501">
                  <c:v>2066</c:v>
                </c:pt>
                <c:pt idx="1502">
                  <c:v>2080</c:v>
                </c:pt>
                <c:pt idx="1503">
                  <c:v>2053</c:v>
                </c:pt>
                <c:pt idx="1504">
                  <c:v>1994</c:v>
                </c:pt>
                <c:pt idx="1505">
                  <c:v>1930</c:v>
                </c:pt>
                <c:pt idx="1506">
                  <c:v>1875</c:v>
                </c:pt>
                <c:pt idx="1507">
                  <c:v>1866</c:v>
                </c:pt>
                <c:pt idx="1508">
                  <c:v>1895</c:v>
                </c:pt>
                <c:pt idx="1509">
                  <c:v>1951</c:v>
                </c:pt>
                <c:pt idx="1510">
                  <c:v>2024</c:v>
                </c:pt>
                <c:pt idx="1511">
                  <c:v>2067</c:v>
                </c:pt>
                <c:pt idx="1512">
                  <c:v>2066</c:v>
                </c:pt>
                <c:pt idx="1513">
                  <c:v>2054</c:v>
                </c:pt>
                <c:pt idx="1514">
                  <c:v>1989</c:v>
                </c:pt>
                <c:pt idx="1515">
                  <c:v>1932</c:v>
                </c:pt>
                <c:pt idx="1516">
                  <c:v>1872</c:v>
                </c:pt>
                <c:pt idx="1517">
                  <c:v>1871</c:v>
                </c:pt>
                <c:pt idx="1518">
                  <c:v>1899</c:v>
                </c:pt>
                <c:pt idx="1519">
                  <c:v>1943</c:v>
                </c:pt>
                <c:pt idx="1520">
                  <c:v>2020</c:v>
                </c:pt>
                <c:pt idx="1521">
                  <c:v>2068</c:v>
                </c:pt>
                <c:pt idx="1522">
                  <c:v>2077</c:v>
                </c:pt>
                <c:pt idx="1523">
                  <c:v>2062</c:v>
                </c:pt>
                <c:pt idx="1524">
                  <c:v>1998</c:v>
                </c:pt>
                <c:pt idx="1525">
                  <c:v>1923</c:v>
                </c:pt>
                <c:pt idx="1526">
                  <c:v>1885</c:v>
                </c:pt>
                <c:pt idx="1527">
                  <c:v>1868</c:v>
                </c:pt>
                <c:pt idx="1528">
                  <c:v>1897</c:v>
                </c:pt>
                <c:pt idx="1529">
                  <c:v>1953</c:v>
                </c:pt>
                <c:pt idx="1530">
                  <c:v>2019</c:v>
                </c:pt>
                <c:pt idx="1531">
                  <c:v>2067</c:v>
                </c:pt>
                <c:pt idx="1532">
                  <c:v>2081</c:v>
                </c:pt>
                <c:pt idx="1533">
                  <c:v>2055</c:v>
                </c:pt>
                <c:pt idx="1534">
                  <c:v>1975</c:v>
                </c:pt>
                <c:pt idx="1535">
                  <c:v>1931</c:v>
                </c:pt>
                <c:pt idx="1536">
                  <c:v>1877</c:v>
                </c:pt>
                <c:pt idx="1537">
                  <c:v>1871</c:v>
                </c:pt>
                <c:pt idx="1538">
                  <c:v>1898</c:v>
                </c:pt>
                <c:pt idx="1539">
                  <c:v>1962</c:v>
                </c:pt>
                <c:pt idx="1540">
                  <c:v>2019</c:v>
                </c:pt>
                <c:pt idx="1541">
                  <c:v>2078</c:v>
                </c:pt>
                <c:pt idx="1542">
                  <c:v>2076</c:v>
                </c:pt>
                <c:pt idx="1543">
                  <c:v>2047</c:v>
                </c:pt>
                <c:pt idx="1544">
                  <c:v>1995</c:v>
                </c:pt>
                <c:pt idx="1545">
                  <c:v>1929</c:v>
                </c:pt>
                <c:pt idx="1546">
                  <c:v>1886</c:v>
                </c:pt>
                <c:pt idx="1547">
                  <c:v>1868</c:v>
                </c:pt>
                <c:pt idx="1548">
                  <c:v>1900</c:v>
                </c:pt>
                <c:pt idx="1549">
                  <c:v>1956</c:v>
                </c:pt>
                <c:pt idx="1550">
                  <c:v>2014</c:v>
                </c:pt>
                <c:pt idx="1551">
                  <c:v>2057</c:v>
                </c:pt>
                <c:pt idx="1552">
                  <c:v>2079</c:v>
                </c:pt>
                <c:pt idx="1553">
                  <c:v>2047</c:v>
                </c:pt>
                <c:pt idx="1554">
                  <c:v>1986</c:v>
                </c:pt>
                <c:pt idx="1555">
                  <c:v>1918</c:v>
                </c:pt>
                <c:pt idx="1556">
                  <c:v>1890</c:v>
                </c:pt>
                <c:pt idx="1557">
                  <c:v>1867</c:v>
                </c:pt>
                <c:pt idx="1558">
                  <c:v>1904</c:v>
                </c:pt>
                <c:pt idx="1559">
                  <c:v>1951</c:v>
                </c:pt>
                <c:pt idx="1560">
                  <c:v>2026</c:v>
                </c:pt>
                <c:pt idx="1561">
                  <c:v>2065</c:v>
                </c:pt>
                <c:pt idx="1562">
                  <c:v>2075</c:v>
                </c:pt>
                <c:pt idx="1563">
                  <c:v>2066</c:v>
                </c:pt>
                <c:pt idx="1564">
                  <c:v>1989</c:v>
                </c:pt>
                <c:pt idx="1565">
                  <c:v>1920</c:v>
                </c:pt>
                <c:pt idx="1566">
                  <c:v>1879</c:v>
                </c:pt>
                <c:pt idx="1567">
                  <c:v>1871</c:v>
                </c:pt>
                <c:pt idx="1568">
                  <c:v>1899</c:v>
                </c:pt>
                <c:pt idx="1569">
                  <c:v>1949</c:v>
                </c:pt>
                <c:pt idx="1570">
                  <c:v>2026</c:v>
                </c:pt>
                <c:pt idx="1571">
                  <c:v>2073</c:v>
                </c:pt>
                <c:pt idx="1572">
                  <c:v>2075</c:v>
                </c:pt>
                <c:pt idx="1573">
                  <c:v>2039</c:v>
                </c:pt>
                <c:pt idx="1574">
                  <c:v>1995</c:v>
                </c:pt>
                <c:pt idx="1575">
                  <c:v>1927</c:v>
                </c:pt>
                <c:pt idx="1576">
                  <c:v>1890</c:v>
                </c:pt>
                <c:pt idx="1577">
                  <c:v>1867</c:v>
                </c:pt>
                <c:pt idx="1578">
                  <c:v>1895</c:v>
                </c:pt>
                <c:pt idx="1579">
                  <c:v>1952</c:v>
                </c:pt>
                <c:pt idx="1580">
                  <c:v>2022</c:v>
                </c:pt>
                <c:pt idx="1581">
                  <c:v>2069</c:v>
                </c:pt>
                <c:pt idx="1582">
                  <c:v>2061</c:v>
                </c:pt>
                <c:pt idx="1583">
                  <c:v>2054</c:v>
                </c:pt>
                <c:pt idx="1584">
                  <c:v>1991</c:v>
                </c:pt>
                <c:pt idx="1585">
                  <c:v>1929</c:v>
                </c:pt>
                <c:pt idx="1586">
                  <c:v>1881</c:v>
                </c:pt>
                <c:pt idx="1587">
                  <c:v>1870</c:v>
                </c:pt>
                <c:pt idx="1588">
                  <c:v>1930</c:v>
                </c:pt>
                <c:pt idx="1589">
                  <c:v>1947</c:v>
                </c:pt>
                <c:pt idx="1590">
                  <c:v>2017</c:v>
                </c:pt>
                <c:pt idx="1591">
                  <c:v>2064</c:v>
                </c:pt>
                <c:pt idx="1592">
                  <c:v>2085</c:v>
                </c:pt>
                <c:pt idx="1593">
                  <c:v>2047</c:v>
                </c:pt>
                <c:pt idx="1594">
                  <c:v>1985</c:v>
                </c:pt>
                <c:pt idx="1595">
                  <c:v>1923</c:v>
                </c:pt>
                <c:pt idx="1596">
                  <c:v>1886</c:v>
                </c:pt>
                <c:pt idx="1597">
                  <c:v>1871</c:v>
                </c:pt>
                <c:pt idx="1598">
                  <c:v>1970</c:v>
                </c:pt>
                <c:pt idx="1599">
                  <c:v>1952</c:v>
                </c:pt>
                <c:pt idx="1600">
                  <c:v>2033</c:v>
                </c:pt>
                <c:pt idx="1601">
                  <c:v>2064</c:v>
                </c:pt>
                <c:pt idx="1602">
                  <c:v>2083</c:v>
                </c:pt>
                <c:pt idx="1603">
                  <c:v>2047</c:v>
                </c:pt>
                <c:pt idx="1604">
                  <c:v>1986</c:v>
                </c:pt>
                <c:pt idx="1605">
                  <c:v>1919</c:v>
                </c:pt>
                <c:pt idx="1606">
                  <c:v>1878</c:v>
                </c:pt>
                <c:pt idx="1607">
                  <c:v>1854</c:v>
                </c:pt>
                <c:pt idx="1608">
                  <c:v>1902</c:v>
                </c:pt>
                <c:pt idx="1609">
                  <c:v>1953</c:v>
                </c:pt>
                <c:pt idx="1610">
                  <c:v>1997</c:v>
                </c:pt>
                <c:pt idx="1611">
                  <c:v>2070</c:v>
                </c:pt>
                <c:pt idx="1612">
                  <c:v>2085</c:v>
                </c:pt>
                <c:pt idx="1613">
                  <c:v>2039</c:v>
                </c:pt>
                <c:pt idx="1614">
                  <c:v>1986</c:v>
                </c:pt>
                <c:pt idx="1615">
                  <c:v>1926</c:v>
                </c:pt>
                <c:pt idx="1616">
                  <c:v>1882</c:v>
                </c:pt>
                <c:pt idx="1617">
                  <c:v>1867</c:v>
                </c:pt>
                <c:pt idx="1618">
                  <c:v>1903</c:v>
                </c:pt>
                <c:pt idx="1619">
                  <c:v>1959</c:v>
                </c:pt>
                <c:pt idx="1620">
                  <c:v>2021</c:v>
                </c:pt>
                <c:pt idx="1621">
                  <c:v>2068</c:v>
                </c:pt>
                <c:pt idx="1622">
                  <c:v>2080</c:v>
                </c:pt>
                <c:pt idx="1623">
                  <c:v>2047</c:v>
                </c:pt>
                <c:pt idx="1624">
                  <c:v>1993</c:v>
                </c:pt>
                <c:pt idx="1625">
                  <c:v>1925</c:v>
                </c:pt>
                <c:pt idx="1626">
                  <c:v>1877</c:v>
                </c:pt>
                <c:pt idx="1627">
                  <c:v>1869</c:v>
                </c:pt>
                <c:pt idx="1628">
                  <c:v>1899</c:v>
                </c:pt>
                <c:pt idx="1629">
                  <c:v>1950</c:v>
                </c:pt>
                <c:pt idx="1630">
                  <c:v>2021</c:v>
                </c:pt>
                <c:pt idx="1631">
                  <c:v>2066</c:v>
                </c:pt>
                <c:pt idx="1632">
                  <c:v>2076</c:v>
                </c:pt>
                <c:pt idx="1633">
                  <c:v>2057</c:v>
                </c:pt>
                <c:pt idx="1634">
                  <c:v>1987</c:v>
                </c:pt>
                <c:pt idx="1635">
                  <c:v>1926</c:v>
                </c:pt>
                <c:pt idx="1636">
                  <c:v>1878</c:v>
                </c:pt>
                <c:pt idx="1637">
                  <c:v>1863</c:v>
                </c:pt>
                <c:pt idx="1638">
                  <c:v>1903</c:v>
                </c:pt>
                <c:pt idx="1639">
                  <c:v>1952</c:v>
                </c:pt>
                <c:pt idx="1640">
                  <c:v>2027</c:v>
                </c:pt>
                <c:pt idx="1641">
                  <c:v>2070</c:v>
                </c:pt>
                <c:pt idx="1642">
                  <c:v>2080</c:v>
                </c:pt>
                <c:pt idx="1643">
                  <c:v>2037</c:v>
                </c:pt>
                <c:pt idx="1644">
                  <c:v>1989</c:v>
                </c:pt>
                <c:pt idx="1645">
                  <c:v>1919</c:v>
                </c:pt>
                <c:pt idx="1646">
                  <c:v>1885</c:v>
                </c:pt>
                <c:pt idx="1647">
                  <c:v>1871</c:v>
                </c:pt>
                <c:pt idx="1648">
                  <c:v>1899</c:v>
                </c:pt>
                <c:pt idx="1649">
                  <c:v>1950</c:v>
                </c:pt>
                <c:pt idx="1650">
                  <c:v>2019</c:v>
                </c:pt>
                <c:pt idx="1651">
                  <c:v>2065</c:v>
                </c:pt>
                <c:pt idx="1652">
                  <c:v>2078</c:v>
                </c:pt>
                <c:pt idx="1653">
                  <c:v>2054</c:v>
                </c:pt>
                <c:pt idx="1654">
                  <c:v>1979</c:v>
                </c:pt>
                <c:pt idx="1655">
                  <c:v>1921</c:v>
                </c:pt>
                <c:pt idx="1656">
                  <c:v>1882</c:v>
                </c:pt>
                <c:pt idx="1657">
                  <c:v>1936</c:v>
                </c:pt>
                <c:pt idx="1658">
                  <c:v>1893</c:v>
                </c:pt>
                <c:pt idx="1659">
                  <c:v>1954</c:v>
                </c:pt>
                <c:pt idx="1660">
                  <c:v>2015</c:v>
                </c:pt>
                <c:pt idx="1661">
                  <c:v>2069</c:v>
                </c:pt>
                <c:pt idx="1662">
                  <c:v>2078</c:v>
                </c:pt>
                <c:pt idx="1663">
                  <c:v>2032</c:v>
                </c:pt>
                <c:pt idx="1664">
                  <c:v>1994</c:v>
                </c:pt>
                <c:pt idx="1665">
                  <c:v>1926</c:v>
                </c:pt>
                <c:pt idx="1666">
                  <c:v>1882</c:v>
                </c:pt>
                <c:pt idx="1667">
                  <c:v>1873</c:v>
                </c:pt>
                <c:pt idx="1668">
                  <c:v>1895</c:v>
                </c:pt>
                <c:pt idx="1669">
                  <c:v>1945</c:v>
                </c:pt>
                <c:pt idx="1670">
                  <c:v>2015</c:v>
                </c:pt>
                <c:pt idx="1671">
                  <c:v>2078</c:v>
                </c:pt>
                <c:pt idx="1672">
                  <c:v>2075</c:v>
                </c:pt>
                <c:pt idx="1673">
                  <c:v>2039</c:v>
                </c:pt>
                <c:pt idx="1674">
                  <c:v>1984</c:v>
                </c:pt>
                <c:pt idx="1675">
                  <c:v>1923</c:v>
                </c:pt>
                <c:pt idx="1676">
                  <c:v>1877</c:v>
                </c:pt>
                <c:pt idx="1677">
                  <c:v>1878</c:v>
                </c:pt>
                <c:pt idx="1678">
                  <c:v>1903</c:v>
                </c:pt>
                <c:pt idx="1679">
                  <c:v>1955</c:v>
                </c:pt>
                <c:pt idx="1680">
                  <c:v>2015</c:v>
                </c:pt>
                <c:pt idx="1681">
                  <c:v>2070</c:v>
                </c:pt>
                <c:pt idx="1682">
                  <c:v>2035</c:v>
                </c:pt>
                <c:pt idx="1683">
                  <c:v>2032</c:v>
                </c:pt>
                <c:pt idx="1684">
                  <c:v>1983</c:v>
                </c:pt>
                <c:pt idx="1685">
                  <c:v>1917</c:v>
                </c:pt>
                <c:pt idx="1686">
                  <c:v>1878</c:v>
                </c:pt>
                <c:pt idx="1687">
                  <c:v>1869</c:v>
                </c:pt>
                <c:pt idx="1688">
                  <c:v>1867</c:v>
                </c:pt>
                <c:pt idx="1689">
                  <c:v>1946</c:v>
                </c:pt>
                <c:pt idx="1690">
                  <c:v>2020</c:v>
                </c:pt>
                <c:pt idx="1691">
                  <c:v>2071</c:v>
                </c:pt>
                <c:pt idx="1692">
                  <c:v>2075</c:v>
                </c:pt>
                <c:pt idx="1693">
                  <c:v>2055</c:v>
                </c:pt>
                <c:pt idx="1694">
                  <c:v>1983</c:v>
                </c:pt>
                <c:pt idx="1695">
                  <c:v>1918</c:v>
                </c:pt>
                <c:pt idx="1696">
                  <c:v>1878</c:v>
                </c:pt>
                <c:pt idx="1697">
                  <c:v>1857</c:v>
                </c:pt>
                <c:pt idx="1698">
                  <c:v>1893</c:v>
                </c:pt>
                <c:pt idx="1699">
                  <c:v>1957</c:v>
                </c:pt>
                <c:pt idx="1700">
                  <c:v>2021</c:v>
                </c:pt>
                <c:pt idx="1701">
                  <c:v>2071</c:v>
                </c:pt>
                <c:pt idx="1702">
                  <c:v>2077</c:v>
                </c:pt>
                <c:pt idx="1703">
                  <c:v>2041</c:v>
                </c:pt>
                <c:pt idx="1704">
                  <c:v>1984</c:v>
                </c:pt>
                <c:pt idx="1705">
                  <c:v>1920</c:v>
                </c:pt>
                <c:pt idx="1706">
                  <c:v>1881</c:v>
                </c:pt>
                <c:pt idx="1707">
                  <c:v>1860</c:v>
                </c:pt>
                <c:pt idx="1708">
                  <c:v>1889</c:v>
                </c:pt>
                <c:pt idx="1709">
                  <c:v>1954</c:v>
                </c:pt>
                <c:pt idx="1710">
                  <c:v>2023</c:v>
                </c:pt>
                <c:pt idx="1711">
                  <c:v>2063</c:v>
                </c:pt>
                <c:pt idx="1712">
                  <c:v>2077</c:v>
                </c:pt>
                <c:pt idx="1713">
                  <c:v>2045</c:v>
                </c:pt>
                <c:pt idx="1714">
                  <c:v>1983</c:v>
                </c:pt>
                <c:pt idx="1715">
                  <c:v>1923</c:v>
                </c:pt>
                <c:pt idx="1716">
                  <c:v>1879</c:v>
                </c:pt>
                <c:pt idx="1717">
                  <c:v>1871</c:v>
                </c:pt>
                <c:pt idx="1718">
                  <c:v>1899</c:v>
                </c:pt>
                <c:pt idx="1719">
                  <c:v>1958</c:v>
                </c:pt>
                <c:pt idx="1720">
                  <c:v>2020</c:v>
                </c:pt>
                <c:pt idx="1721">
                  <c:v>2067</c:v>
                </c:pt>
                <c:pt idx="1722">
                  <c:v>2078</c:v>
                </c:pt>
                <c:pt idx="1723">
                  <c:v>2044</c:v>
                </c:pt>
                <c:pt idx="1724">
                  <c:v>1990</c:v>
                </c:pt>
                <c:pt idx="1725">
                  <c:v>1925</c:v>
                </c:pt>
                <c:pt idx="1726">
                  <c:v>1879</c:v>
                </c:pt>
                <c:pt idx="1727">
                  <c:v>1869</c:v>
                </c:pt>
                <c:pt idx="1728">
                  <c:v>1898</c:v>
                </c:pt>
                <c:pt idx="1729">
                  <c:v>1922</c:v>
                </c:pt>
                <c:pt idx="1730">
                  <c:v>2023</c:v>
                </c:pt>
                <c:pt idx="1731">
                  <c:v>2081</c:v>
                </c:pt>
                <c:pt idx="1732">
                  <c:v>2045</c:v>
                </c:pt>
                <c:pt idx="1733">
                  <c:v>2054</c:v>
                </c:pt>
                <c:pt idx="1734">
                  <c:v>1991</c:v>
                </c:pt>
                <c:pt idx="1735">
                  <c:v>1920</c:v>
                </c:pt>
                <c:pt idx="1736">
                  <c:v>1878</c:v>
                </c:pt>
                <c:pt idx="1737">
                  <c:v>1874</c:v>
                </c:pt>
                <c:pt idx="1738">
                  <c:v>1887</c:v>
                </c:pt>
                <c:pt idx="1739">
                  <c:v>1951</c:v>
                </c:pt>
                <c:pt idx="1740">
                  <c:v>2018</c:v>
                </c:pt>
                <c:pt idx="1741">
                  <c:v>2065</c:v>
                </c:pt>
                <c:pt idx="1742">
                  <c:v>2080</c:v>
                </c:pt>
                <c:pt idx="1743">
                  <c:v>2054</c:v>
                </c:pt>
                <c:pt idx="1744">
                  <c:v>1987</c:v>
                </c:pt>
                <c:pt idx="1745">
                  <c:v>1924</c:v>
                </c:pt>
                <c:pt idx="1746">
                  <c:v>1879</c:v>
                </c:pt>
                <c:pt idx="1747">
                  <c:v>1869</c:v>
                </c:pt>
                <c:pt idx="1748">
                  <c:v>1904</c:v>
                </c:pt>
                <c:pt idx="1749">
                  <c:v>1957</c:v>
                </c:pt>
                <c:pt idx="1750">
                  <c:v>2017</c:v>
                </c:pt>
                <c:pt idx="1751">
                  <c:v>2078</c:v>
                </c:pt>
                <c:pt idx="1752">
                  <c:v>2079</c:v>
                </c:pt>
                <c:pt idx="1753">
                  <c:v>2058</c:v>
                </c:pt>
                <c:pt idx="1754">
                  <c:v>1989</c:v>
                </c:pt>
                <c:pt idx="1755">
                  <c:v>1927</c:v>
                </c:pt>
                <c:pt idx="1756">
                  <c:v>1875</c:v>
                </c:pt>
                <c:pt idx="1757">
                  <c:v>1853</c:v>
                </c:pt>
                <c:pt idx="1758">
                  <c:v>1891</c:v>
                </c:pt>
                <c:pt idx="1759">
                  <c:v>1948</c:v>
                </c:pt>
                <c:pt idx="1760">
                  <c:v>2025</c:v>
                </c:pt>
                <c:pt idx="1761">
                  <c:v>2069</c:v>
                </c:pt>
                <c:pt idx="1762">
                  <c:v>2071</c:v>
                </c:pt>
                <c:pt idx="1763">
                  <c:v>2057</c:v>
                </c:pt>
                <c:pt idx="1764">
                  <c:v>1990</c:v>
                </c:pt>
                <c:pt idx="1765">
                  <c:v>1920</c:v>
                </c:pt>
                <c:pt idx="1766">
                  <c:v>1883</c:v>
                </c:pt>
                <c:pt idx="1767">
                  <c:v>1872</c:v>
                </c:pt>
                <c:pt idx="1768">
                  <c:v>1907</c:v>
                </c:pt>
                <c:pt idx="1769">
                  <c:v>1951</c:v>
                </c:pt>
                <c:pt idx="1770">
                  <c:v>2021</c:v>
                </c:pt>
                <c:pt idx="1771">
                  <c:v>2064</c:v>
                </c:pt>
                <c:pt idx="1772">
                  <c:v>2081</c:v>
                </c:pt>
                <c:pt idx="1773">
                  <c:v>2055</c:v>
                </c:pt>
                <c:pt idx="1774">
                  <c:v>1988</c:v>
                </c:pt>
                <c:pt idx="1775">
                  <c:v>1919</c:v>
                </c:pt>
                <c:pt idx="1776">
                  <c:v>1877</c:v>
                </c:pt>
                <c:pt idx="1777">
                  <c:v>1872</c:v>
                </c:pt>
                <c:pt idx="1778">
                  <c:v>1903</c:v>
                </c:pt>
                <c:pt idx="1779">
                  <c:v>1959</c:v>
                </c:pt>
                <c:pt idx="1780">
                  <c:v>2017</c:v>
                </c:pt>
                <c:pt idx="1781">
                  <c:v>2057</c:v>
                </c:pt>
                <c:pt idx="1782">
                  <c:v>2077</c:v>
                </c:pt>
                <c:pt idx="1783">
                  <c:v>2042</c:v>
                </c:pt>
                <c:pt idx="1784">
                  <c:v>1987</c:v>
                </c:pt>
                <c:pt idx="1785">
                  <c:v>1927</c:v>
                </c:pt>
                <c:pt idx="1786">
                  <c:v>1877</c:v>
                </c:pt>
                <c:pt idx="1787">
                  <c:v>1871</c:v>
                </c:pt>
                <c:pt idx="1788">
                  <c:v>1893</c:v>
                </c:pt>
                <c:pt idx="1789">
                  <c:v>1963</c:v>
                </c:pt>
                <c:pt idx="1790">
                  <c:v>2017</c:v>
                </c:pt>
                <c:pt idx="1791">
                  <c:v>2064</c:v>
                </c:pt>
                <c:pt idx="1792">
                  <c:v>2071</c:v>
                </c:pt>
                <c:pt idx="1793">
                  <c:v>2042</c:v>
                </c:pt>
                <c:pt idx="1794">
                  <c:v>1985</c:v>
                </c:pt>
                <c:pt idx="1795">
                  <c:v>1924</c:v>
                </c:pt>
                <c:pt idx="1796">
                  <c:v>1882</c:v>
                </c:pt>
                <c:pt idx="1797">
                  <c:v>1859</c:v>
                </c:pt>
                <c:pt idx="1798">
                  <c:v>1895</c:v>
                </c:pt>
                <c:pt idx="1799">
                  <c:v>1958</c:v>
                </c:pt>
                <c:pt idx="1800">
                  <c:v>2030</c:v>
                </c:pt>
                <c:pt idx="1801">
                  <c:v>2073</c:v>
                </c:pt>
                <c:pt idx="1802">
                  <c:v>2080</c:v>
                </c:pt>
                <c:pt idx="1803">
                  <c:v>2047</c:v>
                </c:pt>
                <c:pt idx="1804">
                  <c:v>1986</c:v>
                </c:pt>
                <c:pt idx="1805">
                  <c:v>1926</c:v>
                </c:pt>
                <c:pt idx="1806">
                  <c:v>1879</c:v>
                </c:pt>
                <c:pt idx="1807">
                  <c:v>1863</c:v>
                </c:pt>
                <c:pt idx="1808">
                  <c:v>1897</c:v>
                </c:pt>
                <c:pt idx="1809">
                  <c:v>1948</c:v>
                </c:pt>
                <c:pt idx="1810">
                  <c:v>2022</c:v>
                </c:pt>
                <c:pt idx="1811">
                  <c:v>2066</c:v>
                </c:pt>
                <c:pt idx="1812">
                  <c:v>2082</c:v>
                </c:pt>
                <c:pt idx="1813">
                  <c:v>2047</c:v>
                </c:pt>
                <c:pt idx="1814">
                  <c:v>1977</c:v>
                </c:pt>
                <c:pt idx="1815">
                  <c:v>1923</c:v>
                </c:pt>
                <c:pt idx="1816">
                  <c:v>1879</c:v>
                </c:pt>
                <c:pt idx="1817">
                  <c:v>1863</c:v>
                </c:pt>
                <c:pt idx="1818">
                  <c:v>1900</c:v>
                </c:pt>
                <c:pt idx="1819">
                  <c:v>1956</c:v>
                </c:pt>
                <c:pt idx="1820">
                  <c:v>2018</c:v>
                </c:pt>
                <c:pt idx="1821">
                  <c:v>2068</c:v>
                </c:pt>
                <c:pt idx="1822">
                  <c:v>2073</c:v>
                </c:pt>
                <c:pt idx="1823">
                  <c:v>2039</c:v>
                </c:pt>
                <c:pt idx="1824">
                  <c:v>1984</c:v>
                </c:pt>
                <c:pt idx="1825">
                  <c:v>1922</c:v>
                </c:pt>
                <c:pt idx="1826">
                  <c:v>1872</c:v>
                </c:pt>
                <c:pt idx="1827">
                  <c:v>1871</c:v>
                </c:pt>
                <c:pt idx="1828">
                  <c:v>1904</c:v>
                </c:pt>
                <c:pt idx="1829">
                  <c:v>1937</c:v>
                </c:pt>
                <c:pt idx="1830">
                  <c:v>2027</c:v>
                </c:pt>
                <c:pt idx="1831">
                  <c:v>2066</c:v>
                </c:pt>
                <c:pt idx="1832">
                  <c:v>2074</c:v>
                </c:pt>
                <c:pt idx="1833">
                  <c:v>2043</c:v>
                </c:pt>
                <c:pt idx="1834">
                  <c:v>1985</c:v>
                </c:pt>
                <c:pt idx="1835">
                  <c:v>1921</c:v>
                </c:pt>
                <c:pt idx="1836">
                  <c:v>1879</c:v>
                </c:pt>
                <c:pt idx="1837">
                  <c:v>1866</c:v>
                </c:pt>
                <c:pt idx="1838">
                  <c:v>1899</c:v>
                </c:pt>
                <c:pt idx="1839">
                  <c:v>1952</c:v>
                </c:pt>
                <c:pt idx="1840">
                  <c:v>2018</c:v>
                </c:pt>
                <c:pt idx="1841">
                  <c:v>2064</c:v>
                </c:pt>
                <c:pt idx="1842">
                  <c:v>2086</c:v>
                </c:pt>
                <c:pt idx="1843">
                  <c:v>2047</c:v>
                </c:pt>
                <c:pt idx="1844">
                  <c:v>1986</c:v>
                </c:pt>
                <c:pt idx="1845">
                  <c:v>1920</c:v>
                </c:pt>
                <c:pt idx="1846">
                  <c:v>1849</c:v>
                </c:pt>
                <c:pt idx="1847">
                  <c:v>1870</c:v>
                </c:pt>
                <c:pt idx="1848">
                  <c:v>1893</c:v>
                </c:pt>
                <c:pt idx="1849">
                  <c:v>1953</c:v>
                </c:pt>
                <c:pt idx="1850">
                  <c:v>2018</c:v>
                </c:pt>
                <c:pt idx="1851">
                  <c:v>2065</c:v>
                </c:pt>
                <c:pt idx="1852">
                  <c:v>2097</c:v>
                </c:pt>
                <c:pt idx="1853">
                  <c:v>2038</c:v>
                </c:pt>
                <c:pt idx="1854">
                  <c:v>1981</c:v>
                </c:pt>
                <c:pt idx="1855">
                  <c:v>1925</c:v>
                </c:pt>
                <c:pt idx="1856">
                  <c:v>1877</c:v>
                </c:pt>
                <c:pt idx="1857">
                  <c:v>1869</c:v>
                </c:pt>
                <c:pt idx="1858">
                  <c:v>1900</c:v>
                </c:pt>
                <c:pt idx="1859">
                  <c:v>1958</c:v>
                </c:pt>
                <c:pt idx="1860">
                  <c:v>2022</c:v>
                </c:pt>
                <c:pt idx="1861">
                  <c:v>2070</c:v>
                </c:pt>
                <c:pt idx="1862">
                  <c:v>2080</c:v>
                </c:pt>
                <c:pt idx="1863">
                  <c:v>2058</c:v>
                </c:pt>
                <c:pt idx="1864">
                  <c:v>1985</c:v>
                </c:pt>
                <c:pt idx="1865">
                  <c:v>1923</c:v>
                </c:pt>
                <c:pt idx="1866">
                  <c:v>1881</c:v>
                </c:pt>
                <c:pt idx="1867">
                  <c:v>1871</c:v>
                </c:pt>
                <c:pt idx="1868">
                  <c:v>1893</c:v>
                </c:pt>
                <c:pt idx="1869">
                  <c:v>1953</c:v>
                </c:pt>
                <c:pt idx="1870">
                  <c:v>2019</c:v>
                </c:pt>
                <c:pt idx="1871">
                  <c:v>2071</c:v>
                </c:pt>
                <c:pt idx="1872">
                  <c:v>2080</c:v>
                </c:pt>
                <c:pt idx="1873">
                  <c:v>2042</c:v>
                </c:pt>
                <c:pt idx="1874">
                  <c:v>1993</c:v>
                </c:pt>
                <c:pt idx="1875">
                  <c:v>1924</c:v>
                </c:pt>
                <c:pt idx="1876">
                  <c:v>1921</c:v>
                </c:pt>
                <c:pt idx="1877">
                  <c:v>1862</c:v>
                </c:pt>
                <c:pt idx="1878">
                  <c:v>1895</c:v>
                </c:pt>
                <c:pt idx="1879">
                  <c:v>1963</c:v>
                </c:pt>
                <c:pt idx="1880">
                  <c:v>2009</c:v>
                </c:pt>
                <c:pt idx="1881">
                  <c:v>2065</c:v>
                </c:pt>
                <c:pt idx="1882">
                  <c:v>2077</c:v>
                </c:pt>
                <c:pt idx="1883">
                  <c:v>2038</c:v>
                </c:pt>
                <c:pt idx="1884">
                  <c:v>1995</c:v>
                </c:pt>
                <c:pt idx="1885">
                  <c:v>1917</c:v>
                </c:pt>
                <c:pt idx="1886">
                  <c:v>1876</c:v>
                </c:pt>
                <c:pt idx="1887">
                  <c:v>1875</c:v>
                </c:pt>
                <c:pt idx="1888">
                  <c:v>1899</c:v>
                </c:pt>
                <c:pt idx="1889">
                  <c:v>1943</c:v>
                </c:pt>
                <c:pt idx="1890">
                  <c:v>2018</c:v>
                </c:pt>
                <c:pt idx="1891">
                  <c:v>2064</c:v>
                </c:pt>
                <c:pt idx="1892">
                  <c:v>2070</c:v>
                </c:pt>
                <c:pt idx="1893">
                  <c:v>2047</c:v>
                </c:pt>
                <c:pt idx="1894">
                  <c:v>1984</c:v>
                </c:pt>
                <c:pt idx="1895">
                  <c:v>1923</c:v>
                </c:pt>
                <c:pt idx="1896">
                  <c:v>1872</c:v>
                </c:pt>
                <c:pt idx="1897">
                  <c:v>1872</c:v>
                </c:pt>
                <c:pt idx="1898">
                  <c:v>1963</c:v>
                </c:pt>
                <c:pt idx="1899">
                  <c:v>1958</c:v>
                </c:pt>
                <c:pt idx="1900">
                  <c:v>2029</c:v>
                </c:pt>
                <c:pt idx="1901">
                  <c:v>2064</c:v>
                </c:pt>
                <c:pt idx="1902">
                  <c:v>2071</c:v>
                </c:pt>
                <c:pt idx="1903">
                  <c:v>2055</c:v>
                </c:pt>
                <c:pt idx="1904">
                  <c:v>1986</c:v>
                </c:pt>
                <c:pt idx="1905">
                  <c:v>1922</c:v>
                </c:pt>
                <c:pt idx="1906">
                  <c:v>1877</c:v>
                </c:pt>
                <c:pt idx="1907">
                  <c:v>1865</c:v>
                </c:pt>
                <c:pt idx="1908">
                  <c:v>1895</c:v>
                </c:pt>
                <c:pt idx="1909">
                  <c:v>1955</c:v>
                </c:pt>
                <c:pt idx="1910">
                  <c:v>2017</c:v>
                </c:pt>
                <c:pt idx="1911">
                  <c:v>2069</c:v>
                </c:pt>
                <c:pt idx="1912">
                  <c:v>2083</c:v>
                </c:pt>
                <c:pt idx="1913">
                  <c:v>2055</c:v>
                </c:pt>
                <c:pt idx="1914">
                  <c:v>1989</c:v>
                </c:pt>
                <c:pt idx="1915">
                  <c:v>1927</c:v>
                </c:pt>
                <c:pt idx="1916">
                  <c:v>1877</c:v>
                </c:pt>
                <c:pt idx="1917">
                  <c:v>1870</c:v>
                </c:pt>
                <c:pt idx="1918">
                  <c:v>1893</c:v>
                </c:pt>
                <c:pt idx="1919">
                  <c:v>1949</c:v>
                </c:pt>
                <c:pt idx="1920">
                  <c:v>2019</c:v>
                </c:pt>
                <c:pt idx="1921">
                  <c:v>2069</c:v>
                </c:pt>
                <c:pt idx="1922">
                  <c:v>2085</c:v>
                </c:pt>
                <c:pt idx="1923">
                  <c:v>2043</c:v>
                </c:pt>
                <c:pt idx="1924">
                  <c:v>1990</c:v>
                </c:pt>
                <c:pt idx="1925">
                  <c:v>1925</c:v>
                </c:pt>
                <c:pt idx="1926">
                  <c:v>1909</c:v>
                </c:pt>
                <c:pt idx="1927">
                  <c:v>1872</c:v>
                </c:pt>
                <c:pt idx="1928">
                  <c:v>1898</c:v>
                </c:pt>
                <c:pt idx="1929">
                  <c:v>1954</c:v>
                </c:pt>
                <c:pt idx="1930">
                  <c:v>2023</c:v>
                </c:pt>
                <c:pt idx="1931">
                  <c:v>2073</c:v>
                </c:pt>
                <c:pt idx="1932">
                  <c:v>2071</c:v>
                </c:pt>
                <c:pt idx="1933">
                  <c:v>2047</c:v>
                </c:pt>
                <c:pt idx="1934">
                  <c:v>1994</c:v>
                </c:pt>
                <c:pt idx="1935">
                  <c:v>1926</c:v>
                </c:pt>
                <c:pt idx="1936">
                  <c:v>1877</c:v>
                </c:pt>
                <c:pt idx="1937">
                  <c:v>1872</c:v>
                </c:pt>
                <c:pt idx="1938">
                  <c:v>1895</c:v>
                </c:pt>
                <c:pt idx="1939">
                  <c:v>1961</c:v>
                </c:pt>
                <c:pt idx="1940">
                  <c:v>2032</c:v>
                </c:pt>
                <c:pt idx="1941">
                  <c:v>2069</c:v>
                </c:pt>
                <c:pt idx="1942">
                  <c:v>2081</c:v>
                </c:pt>
                <c:pt idx="1943">
                  <c:v>2037</c:v>
                </c:pt>
                <c:pt idx="1944">
                  <c:v>1990</c:v>
                </c:pt>
                <c:pt idx="1945">
                  <c:v>1923</c:v>
                </c:pt>
                <c:pt idx="1946">
                  <c:v>1876</c:v>
                </c:pt>
                <c:pt idx="1947">
                  <c:v>1865</c:v>
                </c:pt>
                <c:pt idx="1948">
                  <c:v>1938</c:v>
                </c:pt>
                <c:pt idx="1949">
                  <c:v>1964</c:v>
                </c:pt>
                <c:pt idx="1950">
                  <c:v>2013</c:v>
                </c:pt>
                <c:pt idx="1951">
                  <c:v>2064</c:v>
                </c:pt>
                <c:pt idx="1952">
                  <c:v>2081</c:v>
                </c:pt>
                <c:pt idx="1953">
                  <c:v>2057</c:v>
                </c:pt>
                <c:pt idx="1954">
                  <c:v>1990</c:v>
                </c:pt>
                <c:pt idx="1955">
                  <c:v>1926</c:v>
                </c:pt>
                <c:pt idx="1956">
                  <c:v>1881</c:v>
                </c:pt>
                <c:pt idx="1957">
                  <c:v>1875</c:v>
                </c:pt>
                <c:pt idx="1958">
                  <c:v>1902</c:v>
                </c:pt>
                <c:pt idx="1959">
                  <c:v>1964</c:v>
                </c:pt>
                <c:pt idx="1960">
                  <c:v>2019</c:v>
                </c:pt>
                <c:pt idx="1961">
                  <c:v>2070</c:v>
                </c:pt>
                <c:pt idx="1962">
                  <c:v>2080</c:v>
                </c:pt>
                <c:pt idx="1963">
                  <c:v>2056</c:v>
                </c:pt>
                <c:pt idx="1964">
                  <c:v>1984</c:v>
                </c:pt>
                <c:pt idx="1965">
                  <c:v>1911</c:v>
                </c:pt>
                <c:pt idx="1966">
                  <c:v>1879</c:v>
                </c:pt>
                <c:pt idx="1967">
                  <c:v>1870</c:v>
                </c:pt>
                <c:pt idx="1968">
                  <c:v>1898</c:v>
                </c:pt>
                <c:pt idx="1969">
                  <c:v>1951</c:v>
                </c:pt>
                <c:pt idx="1970">
                  <c:v>2031</c:v>
                </c:pt>
                <c:pt idx="1971">
                  <c:v>2080</c:v>
                </c:pt>
                <c:pt idx="1972">
                  <c:v>2074</c:v>
                </c:pt>
                <c:pt idx="1973">
                  <c:v>2027</c:v>
                </c:pt>
                <c:pt idx="1974">
                  <c:v>1983</c:v>
                </c:pt>
                <c:pt idx="1975">
                  <c:v>1920</c:v>
                </c:pt>
                <c:pt idx="1976">
                  <c:v>1888</c:v>
                </c:pt>
                <c:pt idx="1977">
                  <c:v>1870</c:v>
                </c:pt>
                <c:pt idx="1978">
                  <c:v>1902</c:v>
                </c:pt>
                <c:pt idx="1979">
                  <c:v>1959</c:v>
                </c:pt>
                <c:pt idx="1980">
                  <c:v>2023</c:v>
                </c:pt>
                <c:pt idx="1981">
                  <c:v>2063</c:v>
                </c:pt>
                <c:pt idx="1982">
                  <c:v>2073</c:v>
                </c:pt>
                <c:pt idx="1983">
                  <c:v>2047</c:v>
                </c:pt>
                <c:pt idx="1984">
                  <c:v>1998</c:v>
                </c:pt>
                <c:pt idx="1985">
                  <c:v>1933</c:v>
                </c:pt>
                <c:pt idx="1986">
                  <c:v>1879</c:v>
                </c:pt>
                <c:pt idx="1987">
                  <c:v>1863</c:v>
                </c:pt>
                <c:pt idx="1988">
                  <c:v>1893</c:v>
                </c:pt>
                <c:pt idx="1989">
                  <c:v>1952</c:v>
                </c:pt>
                <c:pt idx="1990">
                  <c:v>2018</c:v>
                </c:pt>
                <c:pt idx="1991">
                  <c:v>2073</c:v>
                </c:pt>
                <c:pt idx="1992">
                  <c:v>2089</c:v>
                </c:pt>
                <c:pt idx="1993">
                  <c:v>2044</c:v>
                </c:pt>
                <c:pt idx="1994">
                  <c:v>1994</c:v>
                </c:pt>
                <c:pt idx="1995">
                  <c:v>1922</c:v>
                </c:pt>
                <c:pt idx="1996">
                  <c:v>1883</c:v>
                </c:pt>
                <c:pt idx="1997">
                  <c:v>1871</c:v>
                </c:pt>
                <c:pt idx="1998">
                  <c:v>1885</c:v>
                </c:pt>
                <c:pt idx="1999">
                  <c:v>1954</c:v>
                </c:pt>
                <c:pt idx="2000">
                  <c:v>2015</c:v>
                </c:pt>
                <c:pt idx="2001">
                  <c:v>2063</c:v>
                </c:pt>
                <c:pt idx="2002">
                  <c:v>2085</c:v>
                </c:pt>
                <c:pt idx="2003">
                  <c:v>2061</c:v>
                </c:pt>
                <c:pt idx="2004">
                  <c:v>1995</c:v>
                </c:pt>
                <c:pt idx="2005">
                  <c:v>1919</c:v>
                </c:pt>
                <c:pt idx="2006">
                  <c:v>1878</c:v>
                </c:pt>
                <c:pt idx="2007">
                  <c:v>1872</c:v>
                </c:pt>
                <c:pt idx="2008">
                  <c:v>1890</c:v>
                </c:pt>
                <c:pt idx="2009">
                  <c:v>1955</c:v>
                </c:pt>
                <c:pt idx="2010">
                  <c:v>2015</c:v>
                </c:pt>
                <c:pt idx="2011">
                  <c:v>2064</c:v>
                </c:pt>
                <c:pt idx="2012">
                  <c:v>2078</c:v>
                </c:pt>
                <c:pt idx="2013">
                  <c:v>2038</c:v>
                </c:pt>
                <c:pt idx="2014">
                  <c:v>1984</c:v>
                </c:pt>
                <c:pt idx="2015">
                  <c:v>1922</c:v>
                </c:pt>
                <c:pt idx="2016">
                  <c:v>1883</c:v>
                </c:pt>
                <c:pt idx="2017">
                  <c:v>1870</c:v>
                </c:pt>
                <c:pt idx="2018">
                  <c:v>1900</c:v>
                </c:pt>
                <c:pt idx="2019">
                  <c:v>1965</c:v>
                </c:pt>
                <c:pt idx="2020">
                  <c:v>2014</c:v>
                </c:pt>
                <c:pt idx="2021">
                  <c:v>2065</c:v>
                </c:pt>
                <c:pt idx="2022">
                  <c:v>2086</c:v>
                </c:pt>
                <c:pt idx="2023">
                  <c:v>2090</c:v>
                </c:pt>
                <c:pt idx="2024">
                  <c:v>1987</c:v>
                </c:pt>
                <c:pt idx="2025">
                  <c:v>1926</c:v>
                </c:pt>
                <c:pt idx="2026">
                  <c:v>1889</c:v>
                </c:pt>
                <c:pt idx="2027">
                  <c:v>1866</c:v>
                </c:pt>
                <c:pt idx="2028">
                  <c:v>1902</c:v>
                </c:pt>
                <c:pt idx="2029">
                  <c:v>1950</c:v>
                </c:pt>
                <c:pt idx="2030">
                  <c:v>2019</c:v>
                </c:pt>
                <c:pt idx="2031">
                  <c:v>2065</c:v>
                </c:pt>
                <c:pt idx="2032">
                  <c:v>2078</c:v>
                </c:pt>
                <c:pt idx="2033">
                  <c:v>2033</c:v>
                </c:pt>
                <c:pt idx="2034">
                  <c:v>1985</c:v>
                </c:pt>
                <c:pt idx="2035">
                  <c:v>1917</c:v>
                </c:pt>
                <c:pt idx="2036">
                  <c:v>1873</c:v>
                </c:pt>
                <c:pt idx="2037">
                  <c:v>1869</c:v>
                </c:pt>
                <c:pt idx="2038">
                  <c:v>1899</c:v>
                </c:pt>
                <c:pt idx="2039">
                  <c:v>1949</c:v>
                </c:pt>
                <c:pt idx="2040">
                  <c:v>2017</c:v>
                </c:pt>
                <c:pt idx="2041">
                  <c:v>2064</c:v>
                </c:pt>
                <c:pt idx="2042">
                  <c:v>2128</c:v>
                </c:pt>
                <c:pt idx="2043">
                  <c:v>2039</c:v>
                </c:pt>
                <c:pt idx="2044">
                  <c:v>1986</c:v>
                </c:pt>
                <c:pt idx="2045">
                  <c:v>1920</c:v>
                </c:pt>
                <c:pt idx="2046">
                  <c:v>1878</c:v>
                </c:pt>
                <c:pt idx="2047">
                  <c:v>1863</c:v>
                </c:pt>
                <c:pt idx="2048">
                  <c:v>1899</c:v>
                </c:pt>
                <c:pt idx="2049">
                  <c:v>1955</c:v>
                </c:pt>
                <c:pt idx="2050">
                  <c:v>2026</c:v>
                </c:pt>
                <c:pt idx="2051">
                  <c:v>2063</c:v>
                </c:pt>
                <c:pt idx="2052">
                  <c:v>2078</c:v>
                </c:pt>
                <c:pt idx="2053">
                  <c:v>2047</c:v>
                </c:pt>
                <c:pt idx="2054">
                  <c:v>1998</c:v>
                </c:pt>
                <c:pt idx="2055">
                  <c:v>1931</c:v>
                </c:pt>
                <c:pt idx="2056">
                  <c:v>1872</c:v>
                </c:pt>
                <c:pt idx="2057">
                  <c:v>1872</c:v>
                </c:pt>
                <c:pt idx="2058">
                  <c:v>1907</c:v>
                </c:pt>
                <c:pt idx="2059">
                  <c:v>1955</c:v>
                </c:pt>
                <c:pt idx="2060">
                  <c:v>2022</c:v>
                </c:pt>
                <c:pt idx="2061">
                  <c:v>2062</c:v>
                </c:pt>
                <c:pt idx="2062">
                  <c:v>2083</c:v>
                </c:pt>
                <c:pt idx="2063">
                  <c:v>2042</c:v>
                </c:pt>
                <c:pt idx="2064">
                  <c:v>1984</c:v>
                </c:pt>
                <c:pt idx="2065">
                  <c:v>1913</c:v>
                </c:pt>
                <c:pt idx="2066">
                  <c:v>1885</c:v>
                </c:pt>
                <c:pt idx="2067">
                  <c:v>1878</c:v>
                </c:pt>
                <c:pt idx="2068">
                  <c:v>1894</c:v>
                </c:pt>
                <c:pt idx="2069">
                  <c:v>1958</c:v>
                </c:pt>
                <c:pt idx="2070">
                  <c:v>2016</c:v>
                </c:pt>
                <c:pt idx="2071">
                  <c:v>2059</c:v>
                </c:pt>
                <c:pt idx="2072">
                  <c:v>2079</c:v>
                </c:pt>
                <c:pt idx="2073">
                  <c:v>2047</c:v>
                </c:pt>
                <c:pt idx="2074">
                  <c:v>1987</c:v>
                </c:pt>
                <c:pt idx="2075">
                  <c:v>1917</c:v>
                </c:pt>
                <c:pt idx="2076">
                  <c:v>1882</c:v>
                </c:pt>
                <c:pt idx="2077">
                  <c:v>1874</c:v>
                </c:pt>
                <c:pt idx="2078">
                  <c:v>1887</c:v>
                </c:pt>
                <c:pt idx="2079">
                  <c:v>1959</c:v>
                </c:pt>
                <c:pt idx="2080">
                  <c:v>2026</c:v>
                </c:pt>
                <c:pt idx="2081">
                  <c:v>2069</c:v>
                </c:pt>
                <c:pt idx="2082">
                  <c:v>2069</c:v>
                </c:pt>
                <c:pt idx="2083">
                  <c:v>2047</c:v>
                </c:pt>
                <c:pt idx="2084">
                  <c:v>1990</c:v>
                </c:pt>
                <c:pt idx="2085">
                  <c:v>1925</c:v>
                </c:pt>
                <c:pt idx="2086">
                  <c:v>1874</c:v>
                </c:pt>
                <c:pt idx="2087">
                  <c:v>1862</c:v>
                </c:pt>
                <c:pt idx="2088">
                  <c:v>1904</c:v>
                </c:pt>
                <c:pt idx="2089">
                  <c:v>1955</c:v>
                </c:pt>
                <c:pt idx="2090">
                  <c:v>2027</c:v>
                </c:pt>
                <c:pt idx="2091">
                  <c:v>2064</c:v>
                </c:pt>
                <c:pt idx="2092">
                  <c:v>2086</c:v>
                </c:pt>
                <c:pt idx="2093">
                  <c:v>2045</c:v>
                </c:pt>
                <c:pt idx="2094">
                  <c:v>1992</c:v>
                </c:pt>
                <c:pt idx="2095">
                  <c:v>1923</c:v>
                </c:pt>
                <c:pt idx="2096">
                  <c:v>1886</c:v>
                </c:pt>
                <c:pt idx="2097">
                  <c:v>1872</c:v>
                </c:pt>
                <c:pt idx="2098">
                  <c:v>1899</c:v>
                </c:pt>
                <c:pt idx="2099">
                  <c:v>1951</c:v>
                </c:pt>
                <c:pt idx="2100">
                  <c:v>2023</c:v>
                </c:pt>
                <c:pt idx="2101">
                  <c:v>2067</c:v>
                </c:pt>
                <c:pt idx="2102">
                  <c:v>2079</c:v>
                </c:pt>
                <c:pt idx="2103">
                  <c:v>2042</c:v>
                </c:pt>
                <c:pt idx="2104">
                  <c:v>1988</c:v>
                </c:pt>
                <c:pt idx="2105">
                  <c:v>1925</c:v>
                </c:pt>
                <c:pt idx="2106">
                  <c:v>1878</c:v>
                </c:pt>
                <c:pt idx="2107">
                  <c:v>1869</c:v>
                </c:pt>
                <c:pt idx="2108">
                  <c:v>1903</c:v>
                </c:pt>
                <c:pt idx="2109">
                  <c:v>1965</c:v>
                </c:pt>
                <c:pt idx="2110">
                  <c:v>2005</c:v>
                </c:pt>
                <c:pt idx="2111">
                  <c:v>2074</c:v>
                </c:pt>
                <c:pt idx="2112">
                  <c:v>2085</c:v>
                </c:pt>
                <c:pt idx="2113">
                  <c:v>2079</c:v>
                </c:pt>
                <c:pt idx="2114">
                  <c:v>1990</c:v>
                </c:pt>
                <c:pt idx="2115">
                  <c:v>1923</c:v>
                </c:pt>
                <c:pt idx="2116">
                  <c:v>1887</c:v>
                </c:pt>
                <c:pt idx="2117">
                  <c:v>1859</c:v>
                </c:pt>
                <c:pt idx="2118">
                  <c:v>1897</c:v>
                </c:pt>
                <c:pt idx="2119">
                  <c:v>1959</c:v>
                </c:pt>
                <c:pt idx="2120">
                  <c:v>2029</c:v>
                </c:pt>
                <c:pt idx="2121">
                  <c:v>2065</c:v>
                </c:pt>
                <c:pt idx="2122">
                  <c:v>2078</c:v>
                </c:pt>
                <c:pt idx="2123">
                  <c:v>2043</c:v>
                </c:pt>
                <c:pt idx="2124">
                  <c:v>1995</c:v>
                </c:pt>
                <c:pt idx="2125">
                  <c:v>1917</c:v>
                </c:pt>
                <c:pt idx="2126">
                  <c:v>1881</c:v>
                </c:pt>
                <c:pt idx="2127">
                  <c:v>1872</c:v>
                </c:pt>
                <c:pt idx="2128">
                  <c:v>1904</c:v>
                </c:pt>
                <c:pt idx="2129">
                  <c:v>1955</c:v>
                </c:pt>
                <c:pt idx="2130">
                  <c:v>2026</c:v>
                </c:pt>
                <c:pt idx="2131">
                  <c:v>2066</c:v>
                </c:pt>
                <c:pt idx="2132">
                  <c:v>2081</c:v>
                </c:pt>
                <c:pt idx="2133">
                  <c:v>2038</c:v>
                </c:pt>
                <c:pt idx="2134">
                  <c:v>1987</c:v>
                </c:pt>
                <c:pt idx="2135">
                  <c:v>1921</c:v>
                </c:pt>
                <c:pt idx="2136">
                  <c:v>1884</c:v>
                </c:pt>
                <c:pt idx="2137">
                  <c:v>1869</c:v>
                </c:pt>
                <c:pt idx="2138">
                  <c:v>1895</c:v>
                </c:pt>
                <c:pt idx="2139">
                  <c:v>1916</c:v>
                </c:pt>
                <c:pt idx="2140">
                  <c:v>2019</c:v>
                </c:pt>
                <c:pt idx="2141">
                  <c:v>2064</c:v>
                </c:pt>
                <c:pt idx="2142">
                  <c:v>2077</c:v>
                </c:pt>
                <c:pt idx="2143">
                  <c:v>2039</c:v>
                </c:pt>
                <c:pt idx="2144">
                  <c:v>1988</c:v>
                </c:pt>
                <c:pt idx="2145">
                  <c:v>1919</c:v>
                </c:pt>
                <c:pt idx="2146">
                  <c:v>1882</c:v>
                </c:pt>
                <c:pt idx="2147">
                  <c:v>1873</c:v>
                </c:pt>
                <c:pt idx="2148">
                  <c:v>1900</c:v>
                </c:pt>
                <c:pt idx="2149">
                  <c:v>1957</c:v>
                </c:pt>
                <c:pt idx="2150">
                  <c:v>2021</c:v>
                </c:pt>
                <c:pt idx="2151">
                  <c:v>2061</c:v>
                </c:pt>
                <c:pt idx="2152">
                  <c:v>2078</c:v>
                </c:pt>
                <c:pt idx="2153">
                  <c:v>2055</c:v>
                </c:pt>
                <c:pt idx="2154">
                  <c:v>1991</c:v>
                </c:pt>
                <c:pt idx="2155">
                  <c:v>1915</c:v>
                </c:pt>
                <c:pt idx="2156">
                  <c:v>1877</c:v>
                </c:pt>
                <c:pt idx="2157">
                  <c:v>1856</c:v>
                </c:pt>
                <c:pt idx="2158">
                  <c:v>1901</c:v>
                </c:pt>
                <c:pt idx="2159">
                  <c:v>1943</c:v>
                </c:pt>
                <c:pt idx="2160">
                  <c:v>2026</c:v>
                </c:pt>
                <c:pt idx="2161">
                  <c:v>2067</c:v>
                </c:pt>
                <c:pt idx="2162">
                  <c:v>2081</c:v>
                </c:pt>
                <c:pt idx="2163">
                  <c:v>2042</c:v>
                </c:pt>
                <c:pt idx="2164">
                  <c:v>1969</c:v>
                </c:pt>
                <c:pt idx="2165">
                  <c:v>1920</c:v>
                </c:pt>
                <c:pt idx="2166">
                  <c:v>1885</c:v>
                </c:pt>
                <c:pt idx="2167">
                  <c:v>1854</c:v>
                </c:pt>
                <c:pt idx="2168">
                  <c:v>1897</c:v>
                </c:pt>
                <c:pt idx="2169">
                  <c:v>1959</c:v>
                </c:pt>
                <c:pt idx="2170">
                  <c:v>2023</c:v>
                </c:pt>
                <c:pt idx="2171">
                  <c:v>2072</c:v>
                </c:pt>
                <c:pt idx="2172">
                  <c:v>2074</c:v>
                </c:pt>
                <c:pt idx="2173">
                  <c:v>2042</c:v>
                </c:pt>
                <c:pt idx="2174">
                  <c:v>1990</c:v>
                </c:pt>
                <c:pt idx="2175">
                  <c:v>1925</c:v>
                </c:pt>
                <c:pt idx="2176">
                  <c:v>1879</c:v>
                </c:pt>
                <c:pt idx="2177">
                  <c:v>1867</c:v>
                </c:pt>
                <c:pt idx="2178">
                  <c:v>1898</c:v>
                </c:pt>
                <c:pt idx="2179">
                  <c:v>1951</c:v>
                </c:pt>
                <c:pt idx="2180">
                  <c:v>2022</c:v>
                </c:pt>
                <c:pt idx="2181">
                  <c:v>2067</c:v>
                </c:pt>
                <c:pt idx="2182">
                  <c:v>2073</c:v>
                </c:pt>
                <c:pt idx="2183">
                  <c:v>2057</c:v>
                </c:pt>
                <c:pt idx="2184">
                  <c:v>1983</c:v>
                </c:pt>
                <c:pt idx="2185">
                  <c:v>1922</c:v>
                </c:pt>
                <c:pt idx="2186">
                  <c:v>1886</c:v>
                </c:pt>
                <c:pt idx="2187">
                  <c:v>1862</c:v>
                </c:pt>
                <c:pt idx="2188">
                  <c:v>1900</c:v>
                </c:pt>
                <c:pt idx="2189">
                  <c:v>1961</c:v>
                </c:pt>
                <c:pt idx="2190">
                  <c:v>2025</c:v>
                </c:pt>
                <c:pt idx="2191">
                  <c:v>2065</c:v>
                </c:pt>
                <c:pt idx="2192">
                  <c:v>2069</c:v>
                </c:pt>
                <c:pt idx="2193">
                  <c:v>2043</c:v>
                </c:pt>
                <c:pt idx="2194">
                  <c:v>1985</c:v>
                </c:pt>
                <c:pt idx="2195">
                  <c:v>1921</c:v>
                </c:pt>
                <c:pt idx="2196">
                  <c:v>1881</c:v>
                </c:pt>
                <c:pt idx="2197">
                  <c:v>1885</c:v>
                </c:pt>
                <c:pt idx="2198">
                  <c:v>1904</c:v>
                </c:pt>
                <c:pt idx="2199">
                  <c:v>1953</c:v>
                </c:pt>
                <c:pt idx="2200">
                  <c:v>2018</c:v>
                </c:pt>
                <c:pt idx="2201">
                  <c:v>2064</c:v>
                </c:pt>
                <c:pt idx="2202">
                  <c:v>2079</c:v>
                </c:pt>
                <c:pt idx="2203">
                  <c:v>2045</c:v>
                </c:pt>
                <c:pt idx="2204">
                  <c:v>1982</c:v>
                </c:pt>
                <c:pt idx="2205">
                  <c:v>1924</c:v>
                </c:pt>
                <c:pt idx="2206">
                  <c:v>1882</c:v>
                </c:pt>
                <c:pt idx="2207">
                  <c:v>1877</c:v>
                </c:pt>
                <c:pt idx="2208">
                  <c:v>1889</c:v>
                </c:pt>
                <c:pt idx="2209">
                  <c:v>1952</c:v>
                </c:pt>
                <c:pt idx="2210">
                  <c:v>2018</c:v>
                </c:pt>
                <c:pt idx="2211">
                  <c:v>2194</c:v>
                </c:pt>
                <c:pt idx="2212">
                  <c:v>2085</c:v>
                </c:pt>
                <c:pt idx="2213">
                  <c:v>2042</c:v>
                </c:pt>
                <c:pt idx="2214">
                  <c:v>1981</c:v>
                </c:pt>
                <c:pt idx="2215">
                  <c:v>1929</c:v>
                </c:pt>
                <c:pt idx="2216">
                  <c:v>1874</c:v>
                </c:pt>
                <c:pt idx="2217">
                  <c:v>1865</c:v>
                </c:pt>
                <c:pt idx="2218">
                  <c:v>1904</c:v>
                </c:pt>
                <c:pt idx="2219">
                  <c:v>1949</c:v>
                </c:pt>
                <c:pt idx="2220">
                  <c:v>1997</c:v>
                </c:pt>
                <c:pt idx="2221">
                  <c:v>2069</c:v>
                </c:pt>
                <c:pt idx="2222">
                  <c:v>2081</c:v>
                </c:pt>
                <c:pt idx="2223">
                  <c:v>2046</c:v>
                </c:pt>
                <c:pt idx="2224">
                  <c:v>1987</c:v>
                </c:pt>
                <c:pt idx="2225">
                  <c:v>1919</c:v>
                </c:pt>
                <c:pt idx="2226">
                  <c:v>1883</c:v>
                </c:pt>
                <c:pt idx="2227">
                  <c:v>1869</c:v>
                </c:pt>
                <c:pt idx="2228">
                  <c:v>1895</c:v>
                </c:pt>
                <c:pt idx="2229">
                  <c:v>1957</c:v>
                </c:pt>
                <c:pt idx="2230">
                  <c:v>2013</c:v>
                </c:pt>
                <c:pt idx="2231">
                  <c:v>2062</c:v>
                </c:pt>
                <c:pt idx="2232">
                  <c:v>2084</c:v>
                </c:pt>
                <c:pt idx="2233">
                  <c:v>2053</c:v>
                </c:pt>
                <c:pt idx="2234">
                  <c:v>1984</c:v>
                </c:pt>
                <c:pt idx="2235">
                  <c:v>1920</c:v>
                </c:pt>
                <c:pt idx="2236">
                  <c:v>1862</c:v>
                </c:pt>
                <c:pt idx="2237">
                  <c:v>1866</c:v>
                </c:pt>
                <c:pt idx="2238">
                  <c:v>1885</c:v>
                </c:pt>
                <c:pt idx="2239">
                  <c:v>1958</c:v>
                </c:pt>
                <c:pt idx="2240">
                  <c:v>2023</c:v>
                </c:pt>
                <c:pt idx="2241">
                  <c:v>2082</c:v>
                </c:pt>
                <c:pt idx="2242">
                  <c:v>2065</c:v>
                </c:pt>
                <c:pt idx="2243">
                  <c:v>2059</c:v>
                </c:pt>
                <c:pt idx="2244">
                  <c:v>1991</c:v>
                </c:pt>
                <c:pt idx="2245">
                  <c:v>2000</c:v>
                </c:pt>
                <c:pt idx="2246">
                  <c:v>1873</c:v>
                </c:pt>
                <c:pt idx="2247">
                  <c:v>1871</c:v>
                </c:pt>
                <c:pt idx="2248">
                  <c:v>1903</c:v>
                </c:pt>
                <c:pt idx="2249">
                  <c:v>1954</c:v>
                </c:pt>
                <c:pt idx="2250">
                  <c:v>2020</c:v>
                </c:pt>
                <c:pt idx="2251">
                  <c:v>2065</c:v>
                </c:pt>
                <c:pt idx="2252">
                  <c:v>2076</c:v>
                </c:pt>
                <c:pt idx="2253">
                  <c:v>2043</c:v>
                </c:pt>
                <c:pt idx="2254">
                  <c:v>1983</c:v>
                </c:pt>
                <c:pt idx="2255">
                  <c:v>1920</c:v>
                </c:pt>
                <c:pt idx="2256">
                  <c:v>1878</c:v>
                </c:pt>
                <c:pt idx="2257">
                  <c:v>1879</c:v>
                </c:pt>
                <c:pt idx="2258">
                  <c:v>1910</c:v>
                </c:pt>
                <c:pt idx="2259">
                  <c:v>1956</c:v>
                </c:pt>
                <c:pt idx="2260">
                  <c:v>2027</c:v>
                </c:pt>
                <c:pt idx="2261">
                  <c:v>2057</c:v>
                </c:pt>
                <c:pt idx="2262">
                  <c:v>2077</c:v>
                </c:pt>
                <c:pt idx="2263">
                  <c:v>2054</c:v>
                </c:pt>
                <c:pt idx="2264">
                  <c:v>1991</c:v>
                </c:pt>
                <c:pt idx="2265">
                  <c:v>1924</c:v>
                </c:pt>
                <c:pt idx="2266">
                  <c:v>1876</c:v>
                </c:pt>
                <c:pt idx="2267">
                  <c:v>1859</c:v>
                </c:pt>
                <c:pt idx="2268">
                  <c:v>1889</c:v>
                </c:pt>
                <c:pt idx="2269">
                  <c:v>1958</c:v>
                </c:pt>
                <c:pt idx="2270">
                  <c:v>2018</c:v>
                </c:pt>
                <c:pt idx="2271">
                  <c:v>2067</c:v>
                </c:pt>
                <c:pt idx="2272">
                  <c:v>2085</c:v>
                </c:pt>
                <c:pt idx="2273">
                  <c:v>2064</c:v>
                </c:pt>
                <c:pt idx="2274">
                  <c:v>1984</c:v>
                </c:pt>
                <c:pt idx="2275">
                  <c:v>1919</c:v>
                </c:pt>
                <c:pt idx="2276">
                  <c:v>1877</c:v>
                </c:pt>
                <c:pt idx="2277">
                  <c:v>1868</c:v>
                </c:pt>
                <c:pt idx="2278">
                  <c:v>1904</c:v>
                </c:pt>
                <c:pt idx="2279">
                  <c:v>1953</c:v>
                </c:pt>
                <c:pt idx="2280">
                  <c:v>2021</c:v>
                </c:pt>
                <c:pt idx="2281">
                  <c:v>2063</c:v>
                </c:pt>
                <c:pt idx="2282">
                  <c:v>2085</c:v>
                </c:pt>
                <c:pt idx="2283">
                  <c:v>2057</c:v>
                </c:pt>
                <c:pt idx="2284">
                  <c:v>1982</c:v>
                </c:pt>
                <c:pt idx="2285">
                  <c:v>1920</c:v>
                </c:pt>
                <c:pt idx="2286">
                  <c:v>1885</c:v>
                </c:pt>
                <c:pt idx="2287">
                  <c:v>1867</c:v>
                </c:pt>
                <c:pt idx="2288">
                  <c:v>1902</c:v>
                </c:pt>
                <c:pt idx="2289">
                  <c:v>1951</c:v>
                </c:pt>
                <c:pt idx="2290">
                  <c:v>2023</c:v>
                </c:pt>
                <c:pt idx="2291">
                  <c:v>2076</c:v>
                </c:pt>
                <c:pt idx="2292">
                  <c:v>2078</c:v>
                </c:pt>
                <c:pt idx="2293">
                  <c:v>2046</c:v>
                </c:pt>
                <c:pt idx="2294">
                  <c:v>1975</c:v>
                </c:pt>
                <c:pt idx="2295">
                  <c:v>1922</c:v>
                </c:pt>
                <c:pt idx="2296">
                  <c:v>1877</c:v>
                </c:pt>
                <c:pt idx="2297">
                  <c:v>1863</c:v>
                </c:pt>
                <c:pt idx="2298">
                  <c:v>1877</c:v>
                </c:pt>
                <c:pt idx="2299">
                  <c:v>1955</c:v>
                </c:pt>
                <c:pt idx="2300">
                  <c:v>2022</c:v>
                </c:pt>
                <c:pt idx="2301">
                  <c:v>2071</c:v>
                </c:pt>
                <c:pt idx="2302">
                  <c:v>2077</c:v>
                </c:pt>
                <c:pt idx="2303">
                  <c:v>2047</c:v>
                </c:pt>
                <c:pt idx="2304">
                  <c:v>1987</c:v>
                </c:pt>
                <c:pt idx="2305">
                  <c:v>1925</c:v>
                </c:pt>
                <c:pt idx="2306">
                  <c:v>1874</c:v>
                </c:pt>
                <c:pt idx="2307">
                  <c:v>1872</c:v>
                </c:pt>
                <c:pt idx="2308">
                  <c:v>1905</c:v>
                </c:pt>
                <c:pt idx="2309">
                  <c:v>1953</c:v>
                </c:pt>
                <c:pt idx="2310">
                  <c:v>2022</c:v>
                </c:pt>
                <c:pt idx="2311">
                  <c:v>2065</c:v>
                </c:pt>
                <c:pt idx="2312">
                  <c:v>2085</c:v>
                </c:pt>
                <c:pt idx="2313">
                  <c:v>2043</c:v>
                </c:pt>
                <c:pt idx="2314">
                  <c:v>1990</c:v>
                </c:pt>
                <c:pt idx="2315">
                  <c:v>1922</c:v>
                </c:pt>
                <c:pt idx="2316">
                  <c:v>1880</c:v>
                </c:pt>
                <c:pt idx="2317">
                  <c:v>1869</c:v>
                </c:pt>
                <c:pt idx="2318">
                  <c:v>1904</c:v>
                </c:pt>
                <c:pt idx="2319">
                  <c:v>1963</c:v>
                </c:pt>
                <c:pt idx="2320">
                  <c:v>2026</c:v>
                </c:pt>
                <c:pt idx="2321">
                  <c:v>2064</c:v>
                </c:pt>
                <c:pt idx="2322">
                  <c:v>2071</c:v>
                </c:pt>
                <c:pt idx="2323">
                  <c:v>2054</c:v>
                </c:pt>
                <c:pt idx="2324">
                  <c:v>1985</c:v>
                </c:pt>
                <c:pt idx="2325">
                  <c:v>1969</c:v>
                </c:pt>
                <c:pt idx="2326">
                  <c:v>1875</c:v>
                </c:pt>
                <c:pt idx="2327">
                  <c:v>1857</c:v>
                </c:pt>
                <c:pt idx="2328">
                  <c:v>1899</c:v>
                </c:pt>
                <c:pt idx="2329">
                  <c:v>1959</c:v>
                </c:pt>
                <c:pt idx="2330">
                  <c:v>2030</c:v>
                </c:pt>
                <c:pt idx="2331">
                  <c:v>2055</c:v>
                </c:pt>
                <c:pt idx="2332">
                  <c:v>2078</c:v>
                </c:pt>
                <c:pt idx="2333">
                  <c:v>2039</c:v>
                </c:pt>
                <c:pt idx="2334">
                  <c:v>1983</c:v>
                </c:pt>
                <c:pt idx="2335">
                  <c:v>1923</c:v>
                </c:pt>
                <c:pt idx="2336">
                  <c:v>1878</c:v>
                </c:pt>
                <c:pt idx="2337">
                  <c:v>1872</c:v>
                </c:pt>
                <c:pt idx="2338">
                  <c:v>1901</c:v>
                </c:pt>
                <c:pt idx="2339">
                  <c:v>1963</c:v>
                </c:pt>
                <c:pt idx="2340">
                  <c:v>2029</c:v>
                </c:pt>
                <c:pt idx="2341">
                  <c:v>2070</c:v>
                </c:pt>
                <c:pt idx="2342">
                  <c:v>2092</c:v>
                </c:pt>
                <c:pt idx="2343">
                  <c:v>2031</c:v>
                </c:pt>
                <c:pt idx="2344">
                  <c:v>1983</c:v>
                </c:pt>
                <c:pt idx="2345">
                  <c:v>1921</c:v>
                </c:pt>
                <c:pt idx="2346">
                  <c:v>1881</c:v>
                </c:pt>
                <c:pt idx="2347">
                  <c:v>1872</c:v>
                </c:pt>
                <c:pt idx="2348">
                  <c:v>1898</c:v>
                </c:pt>
                <c:pt idx="2349">
                  <c:v>1955</c:v>
                </c:pt>
                <c:pt idx="2350">
                  <c:v>2015</c:v>
                </c:pt>
                <c:pt idx="2351">
                  <c:v>2066</c:v>
                </c:pt>
                <c:pt idx="2352">
                  <c:v>2077</c:v>
                </c:pt>
                <c:pt idx="2353">
                  <c:v>2046</c:v>
                </c:pt>
                <c:pt idx="2354">
                  <c:v>1986</c:v>
                </c:pt>
                <c:pt idx="2355">
                  <c:v>1916</c:v>
                </c:pt>
                <c:pt idx="2356">
                  <c:v>1885</c:v>
                </c:pt>
                <c:pt idx="2357">
                  <c:v>1868</c:v>
                </c:pt>
                <c:pt idx="2358">
                  <c:v>1903</c:v>
                </c:pt>
                <c:pt idx="2359">
                  <c:v>1952</c:v>
                </c:pt>
                <c:pt idx="2360">
                  <c:v>2025</c:v>
                </c:pt>
                <c:pt idx="2361">
                  <c:v>2064</c:v>
                </c:pt>
                <c:pt idx="2362">
                  <c:v>2077</c:v>
                </c:pt>
                <c:pt idx="2363">
                  <c:v>2039</c:v>
                </c:pt>
                <c:pt idx="2364">
                  <c:v>1999</c:v>
                </c:pt>
                <c:pt idx="2365">
                  <c:v>1923</c:v>
                </c:pt>
                <c:pt idx="2366">
                  <c:v>1882</c:v>
                </c:pt>
                <c:pt idx="2367">
                  <c:v>1873</c:v>
                </c:pt>
                <c:pt idx="2368">
                  <c:v>1897</c:v>
                </c:pt>
                <c:pt idx="2369">
                  <c:v>1962</c:v>
                </c:pt>
                <c:pt idx="2370">
                  <c:v>2017</c:v>
                </c:pt>
                <c:pt idx="2371">
                  <c:v>2066</c:v>
                </c:pt>
                <c:pt idx="2372">
                  <c:v>2071</c:v>
                </c:pt>
                <c:pt idx="2373">
                  <c:v>2039</c:v>
                </c:pt>
                <c:pt idx="2374">
                  <c:v>1987</c:v>
                </c:pt>
                <c:pt idx="2375">
                  <c:v>1920</c:v>
                </c:pt>
                <c:pt idx="2376">
                  <c:v>1878</c:v>
                </c:pt>
                <c:pt idx="2377">
                  <c:v>1873</c:v>
                </c:pt>
                <c:pt idx="2378">
                  <c:v>1901</c:v>
                </c:pt>
                <c:pt idx="2379">
                  <c:v>1954</c:v>
                </c:pt>
                <c:pt idx="2380">
                  <c:v>2020</c:v>
                </c:pt>
                <c:pt idx="2381">
                  <c:v>2076</c:v>
                </c:pt>
                <c:pt idx="2382">
                  <c:v>2070</c:v>
                </c:pt>
                <c:pt idx="2383">
                  <c:v>2030</c:v>
                </c:pt>
                <c:pt idx="2384">
                  <c:v>1983</c:v>
                </c:pt>
                <c:pt idx="2385">
                  <c:v>1919</c:v>
                </c:pt>
                <c:pt idx="2386">
                  <c:v>1909</c:v>
                </c:pt>
                <c:pt idx="2387">
                  <c:v>1865</c:v>
                </c:pt>
                <c:pt idx="2388">
                  <c:v>1895</c:v>
                </c:pt>
                <c:pt idx="2389">
                  <c:v>1953</c:v>
                </c:pt>
                <c:pt idx="2390">
                  <c:v>2020</c:v>
                </c:pt>
                <c:pt idx="2391">
                  <c:v>2074</c:v>
                </c:pt>
                <c:pt idx="2392">
                  <c:v>2084</c:v>
                </c:pt>
                <c:pt idx="2393">
                  <c:v>2054</c:v>
                </c:pt>
                <c:pt idx="2394">
                  <c:v>1987</c:v>
                </c:pt>
                <c:pt idx="2395">
                  <c:v>1933</c:v>
                </c:pt>
                <c:pt idx="2396">
                  <c:v>1874</c:v>
                </c:pt>
                <c:pt idx="2397">
                  <c:v>1872</c:v>
                </c:pt>
                <c:pt idx="2398">
                  <c:v>1901</c:v>
                </c:pt>
                <c:pt idx="2399">
                  <c:v>1950</c:v>
                </c:pt>
                <c:pt idx="2400">
                  <c:v>2017</c:v>
                </c:pt>
                <c:pt idx="2401">
                  <c:v>2070</c:v>
                </c:pt>
                <c:pt idx="2402">
                  <c:v>2112</c:v>
                </c:pt>
                <c:pt idx="2403">
                  <c:v>2057</c:v>
                </c:pt>
                <c:pt idx="2404">
                  <c:v>1993</c:v>
                </c:pt>
                <c:pt idx="2405">
                  <c:v>1926</c:v>
                </c:pt>
                <c:pt idx="2406">
                  <c:v>1879</c:v>
                </c:pt>
                <c:pt idx="2407">
                  <c:v>1872</c:v>
                </c:pt>
                <c:pt idx="2408">
                  <c:v>1908</c:v>
                </c:pt>
                <c:pt idx="2409">
                  <c:v>1952</c:v>
                </c:pt>
                <c:pt idx="2410">
                  <c:v>2020</c:v>
                </c:pt>
                <c:pt idx="2411">
                  <c:v>2082</c:v>
                </c:pt>
                <c:pt idx="2412">
                  <c:v>2096</c:v>
                </c:pt>
                <c:pt idx="2413">
                  <c:v>2047</c:v>
                </c:pt>
                <c:pt idx="2414">
                  <c:v>1976</c:v>
                </c:pt>
                <c:pt idx="2415">
                  <c:v>1920</c:v>
                </c:pt>
                <c:pt idx="2416">
                  <c:v>1878</c:v>
                </c:pt>
                <c:pt idx="2417">
                  <c:v>1881</c:v>
                </c:pt>
                <c:pt idx="2418">
                  <c:v>1894</c:v>
                </c:pt>
                <c:pt idx="2419">
                  <c:v>1965</c:v>
                </c:pt>
                <c:pt idx="2420">
                  <c:v>2026</c:v>
                </c:pt>
                <c:pt idx="2421">
                  <c:v>2071</c:v>
                </c:pt>
                <c:pt idx="2422">
                  <c:v>2078</c:v>
                </c:pt>
                <c:pt idx="2423">
                  <c:v>2043</c:v>
                </c:pt>
                <c:pt idx="2424">
                  <c:v>1986</c:v>
                </c:pt>
                <c:pt idx="2425">
                  <c:v>1929</c:v>
                </c:pt>
                <c:pt idx="2426">
                  <c:v>1879</c:v>
                </c:pt>
                <c:pt idx="2427">
                  <c:v>1869</c:v>
                </c:pt>
                <c:pt idx="2428">
                  <c:v>1883</c:v>
                </c:pt>
                <c:pt idx="2429">
                  <c:v>1953</c:v>
                </c:pt>
                <c:pt idx="2430">
                  <c:v>2025</c:v>
                </c:pt>
                <c:pt idx="2431">
                  <c:v>2064</c:v>
                </c:pt>
                <c:pt idx="2432">
                  <c:v>2082</c:v>
                </c:pt>
                <c:pt idx="2433">
                  <c:v>2038</c:v>
                </c:pt>
                <c:pt idx="2434">
                  <c:v>1984</c:v>
                </c:pt>
                <c:pt idx="2435">
                  <c:v>1925</c:v>
                </c:pt>
                <c:pt idx="2436">
                  <c:v>1873</c:v>
                </c:pt>
                <c:pt idx="2437">
                  <c:v>1854</c:v>
                </c:pt>
                <c:pt idx="2438">
                  <c:v>1893</c:v>
                </c:pt>
                <c:pt idx="2439">
                  <c:v>1963</c:v>
                </c:pt>
                <c:pt idx="2440">
                  <c:v>2023</c:v>
                </c:pt>
                <c:pt idx="2441">
                  <c:v>2070</c:v>
                </c:pt>
                <c:pt idx="2442">
                  <c:v>2082</c:v>
                </c:pt>
                <c:pt idx="2443">
                  <c:v>2041</c:v>
                </c:pt>
                <c:pt idx="2444">
                  <c:v>1987</c:v>
                </c:pt>
                <c:pt idx="2445">
                  <c:v>1923</c:v>
                </c:pt>
                <c:pt idx="2446">
                  <c:v>1875</c:v>
                </c:pt>
                <c:pt idx="2447">
                  <c:v>1863</c:v>
                </c:pt>
                <c:pt idx="2448">
                  <c:v>1899</c:v>
                </c:pt>
                <c:pt idx="2449">
                  <c:v>1963</c:v>
                </c:pt>
                <c:pt idx="2450">
                  <c:v>2020</c:v>
                </c:pt>
                <c:pt idx="2451">
                  <c:v>2064</c:v>
                </c:pt>
                <c:pt idx="2452">
                  <c:v>2047</c:v>
                </c:pt>
                <c:pt idx="2453">
                  <c:v>2057</c:v>
                </c:pt>
                <c:pt idx="2454">
                  <c:v>1981</c:v>
                </c:pt>
                <c:pt idx="2455">
                  <c:v>1889</c:v>
                </c:pt>
                <c:pt idx="2456">
                  <c:v>1887</c:v>
                </c:pt>
                <c:pt idx="2457">
                  <c:v>1872</c:v>
                </c:pt>
                <c:pt idx="2458">
                  <c:v>1871</c:v>
                </c:pt>
                <c:pt idx="2459">
                  <c:v>1953</c:v>
                </c:pt>
                <c:pt idx="2460">
                  <c:v>2030</c:v>
                </c:pt>
                <c:pt idx="2461">
                  <c:v>2077</c:v>
                </c:pt>
                <c:pt idx="2462">
                  <c:v>2079</c:v>
                </c:pt>
                <c:pt idx="2463">
                  <c:v>2038</c:v>
                </c:pt>
                <c:pt idx="2464">
                  <c:v>1988</c:v>
                </c:pt>
                <c:pt idx="2465">
                  <c:v>1915</c:v>
                </c:pt>
                <c:pt idx="2466">
                  <c:v>1875</c:v>
                </c:pt>
                <c:pt idx="2467">
                  <c:v>1872</c:v>
                </c:pt>
                <c:pt idx="2468">
                  <c:v>1906</c:v>
                </c:pt>
                <c:pt idx="2469">
                  <c:v>1956</c:v>
                </c:pt>
                <c:pt idx="2470">
                  <c:v>2029</c:v>
                </c:pt>
                <c:pt idx="2471">
                  <c:v>2066</c:v>
                </c:pt>
                <c:pt idx="2472">
                  <c:v>2077</c:v>
                </c:pt>
                <c:pt idx="2473">
                  <c:v>2061</c:v>
                </c:pt>
                <c:pt idx="2474">
                  <c:v>1981</c:v>
                </c:pt>
                <c:pt idx="2475">
                  <c:v>1923</c:v>
                </c:pt>
                <c:pt idx="2476">
                  <c:v>1873</c:v>
                </c:pt>
                <c:pt idx="2477">
                  <c:v>1870</c:v>
                </c:pt>
                <c:pt idx="2478">
                  <c:v>1895</c:v>
                </c:pt>
                <c:pt idx="2479">
                  <c:v>1955</c:v>
                </c:pt>
                <c:pt idx="2480">
                  <c:v>1967</c:v>
                </c:pt>
                <c:pt idx="2481">
                  <c:v>2065</c:v>
                </c:pt>
                <c:pt idx="2482">
                  <c:v>2090</c:v>
                </c:pt>
                <c:pt idx="2483">
                  <c:v>2047</c:v>
                </c:pt>
                <c:pt idx="2484">
                  <c:v>1989</c:v>
                </c:pt>
                <c:pt idx="2485">
                  <c:v>1922</c:v>
                </c:pt>
                <c:pt idx="2486">
                  <c:v>1875</c:v>
                </c:pt>
                <c:pt idx="2487">
                  <c:v>1871</c:v>
                </c:pt>
                <c:pt idx="2488">
                  <c:v>1901</c:v>
                </c:pt>
                <c:pt idx="2489">
                  <c:v>1949</c:v>
                </c:pt>
                <c:pt idx="2490">
                  <c:v>2029</c:v>
                </c:pt>
                <c:pt idx="2491">
                  <c:v>2078</c:v>
                </c:pt>
                <c:pt idx="2492">
                  <c:v>2082</c:v>
                </c:pt>
                <c:pt idx="2493">
                  <c:v>2057</c:v>
                </c:pt>
                <c:pt idx="2494">
                  <c:v>1993</c:v>
                </c:pt>
                <c:pt idx="2495">
                  <c:v>1913</c:v>
                </c:pt>
                <c:pt idx="2496">
                  <c:v>1873</c:v>
                </c:pt>
                <c:pt idx="2497">
                  <c:v>1871</c:v>
                </c:pt>
                <c:pt idx="2498">
                  <c:v>1895</c:v>
                </c:pt>
                <c:pt idx="2499">
                  <c:v>1948</c:v>
                </c:pt>
                <c:pt idx="2500">
                  <c:v>2012</c:v>
                </c:pt>
                <c:pt idx="2501">
                  <c:v>2075</c:v>
                </c:pt>
                <c:pt idx="2502">
                  <c:v>2077</c:v>
                </c:pt>
                <c:pt idx="2503">
                  <c:v>2038</c:v>
                </c:pt>
                <c:pt idx="2504">
                  <c:v>1987</c:v>
                </c:pt>
                <c:pt idx="2505">
                  <c:v>1920</c:v>
                </c:pt>
                <c:pt idx="2506">
                  <c:v>1881</c:v>
                </c:pt>
                <c:pt idx="2507">
                  <c:v>1866</c:v>
                </c:pt>
                <c:pt idx="2508">
                  <c:v>1898</c:v>
                </c:pt>
                <c:pt idx="2509">
                  <c:v>1957</c:v>
                </c:pt>
                <c:pt idx="2510">
                  <c:v>2017</c:v>
                </c:pt>
                <c:pt idx="2511">
                  <c:v>2068</c:v>
                </c:pt>
                <c:pt idx="2512">
                  <c:v>2086</c:v>
                </c:pt>
                <c:pt idx="2513">
                  <c:v>2039</c:v>
                </c:pt>
                <c:pt idx="2514">
                  <c:v>1987</c:v>
                </c:pt>
                <c:pt idx="2515">
                  <c:v>1929</c:v>
                </c:pt>
                <c:pt idx="2516">
                  <c:v>1872</c:v>
                </c:pt>
                <c:pt idx="2517">
                  <c:v>1872</c:v>
                </c:pt>
                <c:pt idx="2518">
                  <c:v>1897</c:v>
                </c:pt>
                <c:pt idx="2519">
                  <c:v>1958</c:v>
                </c:pt>
                <c:pt idx="2520">
                  <c:v>2016</c:v>
                </c:pt>
                <c:pt idx="2521">
                  <c:v>2067</c:v>
                </c:pt>
                <c:pt idx="2522">
                  <c:v>2066</c:v>
                </c:pt>
                <c:pt idx="2523">
                  <c:v>2013</c:v>
                </c:pt>
                <c:pt idx="2524">
                  <c:v>1984</c:v>
                </c:pt>
                <c:pt idx="2525">
                  <c:v>1924</c:v>
                </c:pt>
                <c:pt idx="2526">
                  <c:v>1875</c:v>
                </c:pt>
                <c:pt idx="2527">
                  <c:v>1884</c:v>
                </c:pt>
                <c:pt idx="2528">
                  <c:v>1902</c:v>
                </c:pt>
                <c:pt idx="2529">
                  <c:v>1958</c:v>
                </c:pt>
                <c:pt idx="2530">
                  <c:v>2037</c:v>
                </c:pt>
                <c:pt idx="2531">
                  <c:v>2066</c:v>
                </c:pt>
                <c:pt idx="2532">
                  <c:v>2071</c:v>
                </c:pt>
                <c:pt idx="2533">
                  <c:v>2057</c:v>
                </c:pt>
                <c:pt idx="2534">
                  <c:v>1986</c:v>
                </c:pt>
                <c:pt idx="2535">
                  <c:v>1920</c:v>
                </c:pt>
                <c:pt idx="2536">
                  <c:v>1873</c:v>
                </c:pt>
                <c:pt idx="2537">
                  <c:v>1866</c:v>
                </c:pt>
                <c:pt idx="2538">
                  <c:v>1894</c:v>
                </c:pt>
                <c:pt idx="2539">
                  <c:v>1949</c:v>
                </c:pt>
                <c:pt idx="2540">
                  <c:v>2023</c:v>
                </c:pt>
                <c:pt idx="2541">
                  <c:v>2068</c:v>
                </c:pt>
                <c:pt idx="2542">
                  <c:v>2082</c:v>
                </c:pt>
                <c:pt idx="2543">
                  <c:v>2046</c:v>
                </c:pt>
                <c:pt idx="2544">
                  <c:v>1986</c:v>
                </c:pt>
                <c:pt idx="2545">
                  <c:v>1925</c:v>
                </c:pt>
                <c:pt idx="2546">
                  <c:v>1882</c:v>
                </c:pt>
                <c:pt idx="2547">
                  <c:v>1872</c:v>
                </c:pt>
                <c:pt idx="2548">
                  <c:v>1905</c:v>
                </c:pt>
                <c:pt idx="2549">
                  <c:v>1957</c:v>
                </c:pt>
                <c:pt idx="2550">
                  <c:v>2017</c:v>
                </c:pt>
                <c:pt idx="2551">
                  <c:v>2029</c:v>
                </c:pt>
                <c:pt idx="2552">
                  <c:v>2080</c:v>
                </c:pt>
                <c:pt idx="2553">
                  <c:v>2041</c:v>
                </c:pt>
                <c:pt idx="2554">
                  <c:v>1985</c:v>
                </c:pt>
                <c:pt idx="2555">
                  <c:v>1873</c:v>
                </c:pt>
                <c:pt idx="2556">
                  <c:v>1874</c:v>
                </c:pt>
                <c:pt idx="2557">
                  <c:v>1863</c:v>
                </c:pt>
                <c:pt idx="2558">
                  <c:v>1904</c:v>
                </c:pt>
                <c:pt idx="2559">
                  <c:v>1955</c:v>
                </c:pt>
                <c:pt idx="2560">
                  <c:v>2023</c:v>
                </c:pt>
                <c:pt idx="2561">
                  <c:v>2070</c:v>
                </c:pt>
                <c:pt idx="2562">
                  <c:v>2074</c:v>
                </c:pt>
                <c:pt idx="2563">
                  <c:v>2047</c:v>
                </c:pt>
                <c:pt idx="2564">
                  <c:v>1982</c:v>
                </c:pt>
                <c:pt idx="2565">
                  <c:v>1915</c:v>
                </c:pt>
                <c:pt idx="2566">
                  <c:v>1874</c:v>
                </c:pt>
                <c:pt idx="2567">
                  <c:v>1872</c:v>
                </c:pt>
                <c:pt idx="2568">
                  <c:v>1897</c:v>
                </c:pt>
                <c:pt idx="2569">
                  <c:v>1968</c:v>
                </c:pt>
                <c:pt idx="2570">
                  <c:v>2018</c:v>
                </c:pt>
                <c:pt idx="2571">
                  <c:v>2067</c:v>
                </c:pt>
                <c:pt idx="2572">
                  <c:v>2079</c:v>
                </c:pt>
                <c:pt idx="2573">
                  <c:v>2045</c:v>
                </c:pt>
                <c:pt idx="2574">
                  <c:v>1981</c:v>
                </c:pt>
                <c:pt idx="2575">
                  <c:v>1921</c:v>
                </c:pt>
                <c:pt idx="2576">
                  <c:v>1884</c:v>
                </c:pt>
                <c:pt idx="2577">
                  <c:v>1905</c:v>
                </c:pt>
                <c:pt idx="2578">
                  <c:v>1898</c:v>
                </c:pt>
                <c:pt idx="2579">
                  <c:v>1945</c:v>
                </c:pt>
                <c:pt idx="2580">
                  <c:v>1993</c:v>
                </c:pt>
                <c:pt idx="2581">
                  <c:v>2064</c:v>
                </c:pt>
                <c:pt idx="2582">
                  <c:v>2064</c:v>
                </c:pt>
                <c:pt idx="2583">
                  <c:v>2045</c:v>
                </c:pt>
                <c:pt idx="2584">
                  <c:v>1984</c:v>
                </c:pt>
                <c:pt idx="2585">
                  <c:v>1925</c:v>
                </c:pt>
                <c:pt idx="2586">
                  <c:v>1876</c:v>
                </c:pt>
                <c:pt idx="2587">
                  <c:v>1865</c:v>
                </c:pt>
                <c:pt idx="2588">
                  <c:v>1898</c:v>
                </c:pt>
                <c:pt idx="2589">
                  <c:v>1954</c:v>
                </c:pt>
                <c:pt idx="2590">
                  <c:v>2029</c:v>
                </c:pt>
                <c:pt idx="2591">
                  <c:v>2061</c:v>
                </c:pt>
                <c:pt idx="2592">
                  <c:v>2081</c:v>
                </c:pt>
                <c:pt idx="2593">
                  <c:v>2046</c:v>
                </c:pt>
                <c:pt idx="2594">
                  <c:v>1988</c:v>
                </c:pt>
                <c:pt idx="2595">
                  <c:v>1917</c:v>
                </c:pt>
                <c:pt idx="2596">
                  <c:v>1870</c:v>
                </c:pt>
                <c:pt idx="2597">
                  <c:v>1874</c:v>
                </c:pt>
                <c:pt idx="2598">
                  <c:v>1903</c:v>
                </c:pt>
                <c:pt idx="2599">
                  <c:v>1949</c:v>
                </c:pt>
                <c:pt idx="2600">
                  <c:v>2032</c:v>
                </c:pt>
                <c:pt idx="2601">
                  <c:v>2064</c:v>
                </c:pt>
                <c:pt idx="2602">
                  <c:v>2080</c:v>
                </c:pt>
                <c:pt idx="2603">
                  <c:v>2056</c:v>
                </c:pt>
                <c:pt idx="2604">
                  <c:v>1991</c:v>
                </c:pt>
                <c:pt idx="2605">
                  <c:v>1925</c:v>
                </c:pt>
                <c:pt idx="2606">
                  <c:v>1886</c:v>
                </c:pt>
                <c:pt idx="2607">
                  <c:v>1871</c:v>
                </c:pt>
                <c:pt idx="2608">
                  <c:v>1901</c:v>
                </c:pt>
                <c:pt idx="2609">
                  <c:v>1954</c:v>
                </c:pt>
                <c:pt idx="2610">
                  <c:v>2023</c:v>
                </c:pt>
                <c:pt idx="2611">
                  <c:v>2068</c:v>
                </c:pt>
                <c:pt idx="2612">
                  <c:v>2078</c:v>
                </c:pt>
                <c:pt idx="2613">
                  <c:v>2054</c:v>
                </c:pt>
                <c:pt idx="2614">
                  <c:v>1986</c:v>
                </c:pt>
                <c:pt idx="2615">
                  <c:v>1921</c:v>
                </c:pt>
                <c:pt idx="2616">
                  <c:v>1872</c:v>
                </c:pt>
                <c:pt idx="2617">
                  <c:v>1856</c:v>
                </c:pt>
                <c:pt idx="2618">
                  <c:v>1898</c:v>
                </c:pt>
                <c:pt idx="2619">
                  <c:v>1957</c:v>
                </c:pt>
                <c:pt idx="2620">
                  <c:v>2021</c:v>
                </c:pt>
                <c:pt idx="2621">
                  <c:v>2015</c:v>
                </c:pt>
                <c:pt idx="2622">
                  <c:v>2081</c:v>
                </c:pt>
                <c:pt idx="2623">
                  <c:v>2041</c:v>
                </c:pt>
                <c:pt idx="2624">
                  <c:v>2021</c:v>
                </c:pt>
                <c:pt idx="2625">
                  <c:v>1918</c:v>
                </c:pt>
                <c:pt idx="2626">
                  <c:v>1879</c:v>
                </c:pt>
                <c:pt idx="2627">
                  <c:v>1926</c:v>
                </c:pt>
                <c:pt idx="2628">
                  <c:v>1903</c:v>
                </c:pt>
                <c:pt idx="2629">
                  <c:v>1951</c:v>
                </c:pt>
                <c:pt idx="2630">
                  <c:v>2023</c:v>
                </c:pt>
                <c:pt idx="2631">
                  <c:v>2067</c:v>
                </c:pt>
                <c:pt idx="2632">
                  <c:v>2077</c:v>
                </c:pt>
                <c:pt idx="2633">
                  <c:v>2061</c:v>
                </c:pt>
                <c:pt idx="2634">
                  <c:v>1983</c:v>
                </c:pt>
                <c:pt idx="2635">
                  <c:v>1924</c:v>
                </c:pt>
                <c:pt idx="2636">
                  <c:v>1885</c:v>
                </c:pt>
                <c:pt idx="2637">
                  <c:v>1868</c:v>
                </c:pt>
                <c:pt idx="2638">
                  <c:v>1904</c:v>
                </c:pt>
                <c:pt idx="2639">
                  <c:v>1955</c:v>
                </c:pt>
                <c:pt idx="2640">
                  <c:v>2020</c:v>
                </c:pt>
                <c:pt idx="2641">
                  <c:v>2064</c:v>
                </c:pt>
                <c:pt idx="2642">
                  <c:v>2053</c:v>
                </c:pt>
                <c:pt idx="2643">
                  <c:v>2054</c:v>
                </c:pt>
                <c:pt idx="2644">
                  <c:v>1986</c:v>
                </c:pt>
                <c:pt idx="2645">
                  <c:v>1920</c:v>
                </c:pt>
                <c:pt idx="2646">
                  <c:v>1852</c:v>
                </c:pt>
                <c:pt idx="2647">
                  <c:v>1871</c:v>
                </c:pt>
                <c:pt idx="2648">
                  <c:v>1907</c:v>
                </c:pt>
                <c:pt idx="2649">
                  <c:v>1954</c:v>
                </c:pt>
                <c:pt idx="2650">
                  <c:v>2029</c:v>
                </c:pt>
                <c:pt idx="2651">
                  <c:v>2065</c:v>
                </c:pt>
                <c:pt idx="2652">
                  <c:v>2085</c:v>
                </c:pt>
                <c:pt idx="2653">
                  <c:v>2047</c:v>
                </c:pt>
                <c:pt idx="2654">
                  <c:v>1990</c:v>
                </c:pt>
                <c:pt idx="2655">
                  <c:v>1923</c:v>
                </c:pt>
                <c:pt idx="2656">
                  <c:v>1872</c:v>
                </c:pt>
                <c:pt idx="2657">
                  <c:v>1872</c:v>
                </c:pt>
                <c:pt idx="2658">
                  <c:v>1905</c:v>
                </c:pt>
                <c:pt idx="2659">
                  <c:v>1957</c:v>
                </c:pt>
                <c:pt idx="2660">
                  <c:v>2022</c:v>
                </c:pt>
                <c:pt idx="2661">
                  <c:v>2069</c:v>
                </c:pt>
                <c:pt idx="2662">
                  <c:v>2076</c:v>
                </c:pt>
                <c:pt idx="2663">
                  <c:v>2046</c:v>
                </c:pt>
                <c:pt idx="2664">
                  <c:v>1985</c:v>
                </c:pt>
                <c:pt idx="2665">
                  <c:v>1931</c:v>
                </c:pt>
                <c:pt idx="2666">
                  <c:v>1874</c:v>
                </c:pt>
                <c:pt idx="2667">
                  <c:v>1872</c:v>
                </c:pt>
                <c:pt idx="2668">
                  <c:v>1891</c:v>
                </c:pt>
                <c:pt idx="2669">
                  <c:v>1952</c:v>
                </c:pt>
                <c:pt idx="2670">
                  <c:v>2016</c:v>
                </c:pt>
                <c:pt idx="2671">
                  <c:v>2077</c:v>
                </c:pt>
                <c:pt idx="2672">
                  <c:v>2091</c:v>
                </c:pt>
                <c:pt idx="2673">
                  <c:v>2047</c:v>
                </c:pt>
                <c:pt idx="2674">
                  <c:v>1984</c:v>
                </c:pt>
                <c:pt idx="2675">
                  <c:v>1920</c:v>
                </c:pt>
                <c:pt idx="2676">
                  <c:v>1878</c:v>
                </c:pt>
                <c:pt idx="2677">
                  <c:v>1866</c:v>
                </c:pt>
                <c:pt idx="2678">
                  <c:v>1904</c:v>
                </c:pt>
                <c:pt idx="2679">
                  <c:v>1955</c:v>
                </c:pt>
                <c:pt idx="2680">
                  <c:v>2032</c:v>
                </c:pt>
                <c:pt idx="2681">
                  <c:v>2065</c:v>
                </c:pt>
                <c:pt idx="2682">
                  <c:v>2090</c:v>
                </c:pt>
                <c:pt idx="2683">
                  <c:v>2035</c:v>
                </c:pt>
                <c:pt idx="2684">
                  <c:v>1993</c:v>
                </c:pt>
                <c:pt idx="2685">
                  <c:v>1922</c:v>
                </c:pt>
                <c:pt idx="2686">
                  <c:v>1882</c:v>
                </c:pt>
                <c:pt idx="2687">
                  <c:v>1873</c:v>
                </c:pt>
                <c:pt idx="2688">
                  <c:v>1898</c:v>
                </c:pt>
                <c:pt idx="2689">
                  <c:v>1952</c:v>
                </c:pt>
                <c:pt idx="2690">
                  <c:v>2026</c:v>
                </c:pt>
                <c:pt idx="2691">
                  <c:v>2081</c:v>
                </c:pt>
                <c:pt idx="2692">
                  <c:v>2097</c:v>
                </c:pt>
                <c:pt idx="2693">
                  <c:v>2047</c:v>
                </c:pt>
                <c:pt idx="2694">
                  <c:v>1984</c:v>
                </c:pt>
                <c:pt idx="2695">
                  <c:v>1921</c:v>
                </c:pt>
                <c:pt idx="2696">
                  <c:v>1872</c:v>
                </c:pt>
                <c:pt idx="2697">
                  <c:v>1872</c:v>
                </c:pt>
                <c:pt idx="2698">
                  <c:v>1901</c:v>
                </c:pt>
                <c:pt idx="2699">
                  <c:v>1942</c:v>
                </c:pt>
                <c:pt idx="2700">
                  <c:v>2028</c:v>
                </c:pt>
                <c:pt idx="2701">
                  <c:v>2070</c:v>
                </c:pt>
                <c:pt idx="2702">
                  <c:v>2079</c:v>
                </c:pt>
                <c:pt idx="2703">
                  <c:v>2062</c:v>
                </c:pt>
                <c:pt idx="2704">
                  <c:v>1981</c:v>
                </c:pt>
                <c:pt idx="2705">
                  <c:v>1917</c:v>
                </c:pt>
                <c:pt idx="2706">
                  <c:v>1888</c:v>
                </c:pt>
                <c:pt idx="2707">
                  <c:v>1867</c:v>
                </c:pt>
                <c:pt idx="2708">
                  <c:v>1903</c:v>
                </c:pt>
                <c:pt idx="2709">
                  <c:v>1955</c:v>
                </c:pt>
                <c:pt idx="2710">
                  <c:v>2022</c:v>
                </c:pt>
                <c:pt idx="2711">
                  <c:v>2063</c:v>
                </c:pt>
                <c:pt idx="2712">
                  <c:v>2077</c:v>
                </c:pt>
                <c:pt idx="2713">
                  <c:v>2043</c:v>
                </c:pt>
                <c:pt idx="2714">
                  <c:v>1983</c:v>
                </c:pt>
                <c:pt idx="2715">
                  <c:v>1925</c:v>
                </c:pt>
                <c:pt idx="2716">
                  <c:v>1883</c:v>
                </c:pt>
                <c:pt idx="2717">
                  <c:v>1857</c:v>
                </c:pt>
                <c:pt idx="2718">
                  <c:v>1881</c:v>
                </c:pt>
                <c:pt idx="2719">
                  <c:v>1963</c:v>
                </c:pt>
                <c:pt idx="2720">
                  <c:v>2021</c:v>
                </c:pt>
                <c:pt idx="2721">
                  <c:v>2071</c:v>
                </c:pt>
                <c:pt idx="2722">
                  <c:v>2080</c:v>
                </c:pt>
                <c:pt idx="2723">
                  <c:v>2033</c:v>
                </c:pt>
                <c:pt idx="2724">
                  <c:v>1962</c:v>
                </c:pt>
                <c:pt idx="2725">
                  <c:v>1920</c:v>
                </c:pt>
                <c:pt idx="2726">
                  <c:v>1881</c:v>
                </c:pt>
                <c:pt idx="2727">
                  <c:v>1873</c:v>
                </c:pt>
                <c:pt idx="2728">
                  <c:v>1893</c:v>
                </c:pt>
                <c:pt idx="2729">
                  <c:v>1957</c:v>
                </c:pt>
                <c:pt idx="2730">
                  <c:v>2025</c:v>
                </c:pt>
                <c:pt idx="2731">
                  <c:v>2069</c:v>
                </c:pt>
                <c:pt idx="2732">
                  <c:v>2086</c:v>
                </c:pt>
                <c:pt idx="2733">
                  <c:v>2043</c:v>
                </c:pt>
                <c:pt idx="2734">
                  <c:v>1986</c:v>
                </c:pt>
                <c:pt idx="2735">
                  <c:v>1927</c:v>
                </c:pt>
                <c:pt idx="2736">
                  <c:v>1883</c:v>
                </c:pt>
                <c:pt idx="2737">
                  <c:v>1873</c:v>
                </c:pt>
                <c:pt idx="2738">
                  <c:v>1893</c:v>
                </c:pt>
                <c:pt idx="2739">
                  <c:v>1958</c:v>
                </c:pt>
                <c:pt idx="2740">
                  <c:v>2018</c:v>
                </c:pt>
                <c:pt idx="2741">
                  <c:v>2068</c:v>
                </c:pt>
                <c:pt idx="2742">
                  <c:v>2085</c:v>
                </c:pt>
                <c:pt idx="2743">
                  <c:v>2054</c:v>
                </c:pt>
                <c:pt idx="2744">
                  <c:v>1983</c:v>
                </c:pt>
                <c:pt idx="2745">
                  <c:v>1920</c:v>
                </c:pt>
                <c:pt idx="2746">
                  <c:v>1879</c:v>
                </c:pt>
                <c:pt idx="2747">
                  <c:v>1883</c:v>
                </c:pt>
                <c:pt idx="2748">
                  <c:v>1902</c:v>
                </c:pt>
                <c:pt idx="2749">
                  <c:v>1942</c:v>
                </c:pt>
                <c:pt idx="2750">
                  <c:v>2030</c:v>
                </c:pt>
                <c:pt idx="2751">
                  <c:v>2064</c:v>
                </c:pt>
                <c:pt idx="2752">
                  <c:v>2087</c:v>
                </c:pt>
                <c:pt idx="2753">
                  <c:v>2046</c:v>
                </c:pt>
                <c:pt idx="2754">
                  <c:v>1984</c:v>
                </c:pt>
                <c:pt idx="2755">
                  <c:v>1921</c:v>
                </c:pt>
                <c:pt idx="2756">
                  <c:v>1885</c:v>
                </c:pt>
                <c:pt idx="2757">
                  <c:v>1871</c:v>
                </c:pt>
                <c:pt idx="2758">
                  <c:v>1898</c:v>
                </c:pt>
                <c:pt idx="2759">
                  <c:v>1953</c:v>
                </c:pt>
                <c:pt idx="2760">
                  <c:v>2017</c:v>
                </c:pt>
                <c:pt idx="2761">
                  <c:v>2090</c:v>
                </c:pt>
                <c:pt idx="2762">
                  <c:v>2078</c:v>
                </c:pt>
                <c:pt idx="2763">
                  <c:v>2043</c:v>
                </c:pt>
                <c:pt idx="2764">
                  <c:v>1990</c:v>
                </c:pt>
                <c:pt idx="2765">
                  <c:v>1915</c:v>
                </c:pt>
                <c:pt idx="2766">
                  <c:v>1879</c:v>
                </c:pt>
                <c:pt idx="2767">
                  <c:v>1857</c:v>
                </c:pt>
                <c:pt idx="2768">
                  <c:v>1895</c:v>
                </c:pt>
                <c:pt idx="2769">
                  <c:v>1955</c:v>
                </c:pt>
                <c:pt idx="2770">
                  <c:v>2022</c:v>
                </c:pt>
                <c:pt idx="2771">
                  <c:v>2000</c:v>
                </c:pt>
                <c:pt idx="2772">
                  <c:v>2078</c:v>
                </c:pt>
                <c:pt idx="2773">
                  <c:v>2044</c:v>
                </c:pt>
                <c:pt idx="2774">
                  <c:v>1995</c:v>
                </c:pt>
                <c:pt idx="2775">
                  <c:v>1920</c:v>
                </c:pt>
                <c:pt idx="2776">
                  <c:v>1874</c:v>
                </c:pt>
                <c:pt idx="2777">
                  <c:v>1874</c:v>
                </c:pt>
                <c:pt idx="2778">
                  <c:v>1892</c:v>
                </c:pt>
                <c:pt idx="2779">
                  <c:v>1951</c:v>
                </c:pt>
                <c:pt idx="2780">
                  <c:v>2016</c:v>
                </c:pt>
                <c:pt idx="2781">
                  <c:v>2064</c:v>
                </c:pt>
                <c:pt idx="2782">
                  <c:v>2085</c:v>
                </c:pt>
                <c:pt idx="2783">
                  <c:v>2039</c:v>
                </c:pt>
                <c:pt idx="2784">
                  <c:v>1987</c:v>
                </c:pt>
                <c:pt idx="2785">
                  <c:v>1921</c:v>
                </c:pt>
                <c:pt idx="2786">
                  <c:v>1873</c:v>
                </c:pt>
                <c:pt idx="2787">
                  <c:v>1872</c:v>
                </c:pt>
                <c:pt idx="2788">
                  <c:v>1903</c:v>
                </c:pt>
                <c:pt idx="2789">
                  <c:v>1958</c:v>
                </c:pt>
                <c:pt idx="2790">
                  <c:v>1969</c:v>
                </c:pt>
                <c:pt idx="2791">
                  <c:v>2067</c:v>
                </c:pt>
                <c:pt idx="2792">
                  <c:v>2086</c:v>
                </c:pt>
                <c:pt idx="2793">
                  <c:v>2031</c:v>
                </c:pt>
                <c:pt idx="2794">
                  <c:v>1983</c:v>
                </c:pt>
                <c:pt idx="2795">
                  <c:v>1922</c:v>
                </c:pt>
                <c:pt idx="2796">
                  <c:v>1881</c:v>
                </c:pt>
                <c:pt idx="2797">
                  <c:v>1872</c:v>
                </c:pt>
                <c:pt idx="2798">
                  <c:v>1903</c:v>
                </c:pt>
                <c:pt idx="2799">
                  <c:v>1957</c:v>
                </c:pt>
                <c:pt idx="2800">
                  <c:v>2029</c:v>
                </c:pt>
                <c:pt idx="2801">
                  <c:v>2069</c:v>
                </c:pt>
                <c:pt idx="2802">
                  <c:v>2079</c:v>
                </c:pt>
                <c:pt idx="2803">
                  <c:v>2053</c:v>
                </c:pt>
                <c:pt idx="2804">
                  <c:v>1982</c:v>
                </c:pt>
                <c:pt idx="2805">
                  <c:v>1924</c:v>
                </c:pt>
                <c:pt idx="2806">
                  <c:v>1877</c:v>
                </c:pt>
                <c:pt idx="2807">
                  <c:v>1872</c:v>
                </c:pt>
                <c:pt idx="2808">
                  <c:v>1897</c:v>
                </c:pt>
                <c:pt idx="2809">
                  <c:v>1958</c:v>
                </c:pt>
                <c:pt idx="2810">
                  <c:v>2027</c:v>
                </c:pt>
                <c:pt idx="2811">
                  <c:v>2070</c:v>
                </c:pt>
                <c:pt idx="2812">
                  <c:v>2086</c:v>
                </c:pt>
                <c:pt idx="2813">
                  <c:v>2057</c:v>
                </c:pt>
                <c:pt idx="2814">
                  <c:v>1970</c:v>
                </c:pt>
                <c:pt idx="2815">
                  <c:v>1943</c:v>
                </c:pt>
                <c:pt idx="2816">
                  <c:v>1882</c:v>
                </c:pt>
                <c:pt idx="2817">
                  <c:v>1870</c:v>
                </c:pt>
                <c:pt idx="2818">
                  <c:v>1894</c:v>
                </c:pt>
                <c:pt idx="2819">
                  <c:v>1954</c:v>
                </c:pt>
                <c:pt idx="2820">
                  <c:v>2015</c:v>
                </c:pt>
                <c:pt idx="2821">
                  <c:v>2086</c:v>
                </c:pt>
                <c:pt idx="2822">
                  <c:v>2051</c:v>
                </c:pt>
                <c:pt idx="2823">
                  <c:v>2032</c:v>
                </c:pt>
                <c:pt idx="2824">
                  <c:v>1984</c:v>
                </c:pt>
                <c:pt idx="2825">
                  <c:v>1915</c:v>
                </c:pt>
                <c:pt idx="2826">
                  <c:v>1876</c:v>
                </c:pt>
                <c:pt idx="2827">
                  <c:v>1877</c:v>
                </c:pt>
                <c:pt idx="2828">
                  <c:v>1904</c:v>
                </c:pt>
                <c:pt idx="2829">
                  <c:v>1968</c:v>
                </c:pt>
                <c:pt idx="2830">
                  <c:v>2025</c:v>
                </c:pt>
                <c:pt idx="2831">
                  <c:v>2066</c:v>
                </c:pt>
                <c:pt idx="2832">
                  <c:v>2073</c:v>
                </c:pt>
                <c:pt idx="2833">
                  <c:v>2037</c:v>
                </c:pt>
                <c:pt idx="2834">
                  <c:v>1985</c:v>
                </c:pt>
                <c:pt idx="2835">
                  <c:v>1927</c:v>
                </c:pt>
                <c:pt idx="2836">
                  <c:v>1881</c:v>
                </c:pt>
                <c:pt idx="2837">
                  <c:v>1859</c:v>
                </c:pt>
                <c:pt idx="2838">
                  <c:v>1904</c:v>
                </c:pt>
                <c:pt idx="2839">
                  <c:v>1963</c:v>
                </c:pt>
                <c:pt idx="2840">
                  <c:v>2023</c:v>
                </c:pt>
                <c:pt idx="2841">
                  <c:v>2073</c:v>
                </c:pt>
                <c:pt idx="2842">
                  <c:v>2077</c:v>
                </c:pt>
                <c:pt idx="2843">
                  <c:v>2035</c:v>
                </c:pt>
                <c:pt idx="2844">
                  <c:v>1987</c:v>
                </c:pt>
                <c:pt idx="2845">
                  <c:v>1920</c:v>
                </c:pt>
                <c:pt idx="2846">
                  <c:v>1873</c:v>
                </c:pt>
                <c:pt idx="2847">
                  <c:v>1873</c:v>
                </c:pt>
                <c:pt idx="2848">
                  <c:v>1898</c:v>
                </c:pt>
                <c:pt idx="2849">
                  <c:v>1957</c:v>
                </c:pt>
                <c:pt idx="2850">
                  <c:v>2029</c:v>
                </c:pt>
                <c:pt idx="2851">
                  <c:v>2066</c:v>
                </c:pt>
                <c:pt idx="2852">
                  <c:v>2074</c:v>
                </c:pt>
                <c:pt idx="2853">
                  <c:v>2038</c:v>
                </c:pt>
                <c:pt idx="2854">
                  <c:v>1989</c:v>
                </c:pt>
                <c:pt idx="2855">
                  <c:v>1918</c:v>
                </c:pt>
                <c:pt idx="2856">
                  <c:v>1876</c:v>
                </c:pt>
                <c:pt idx="2857">
                  <c:v>1868</c:v>
                </c:pt>
                <c:pt idx="2858">
                  <c:v>1893</c:v>
                </c:pt>
                <c:pt idx="2859">
                  <c:v>1952</c:v>
                </c:pt>
                <c:pt idx="2860">
                  <c:v>2023</c:v>
                </c:pt>
                <c:pt idx="2861">
                  <c:v>2064</c:v>
                </c:pt>
                <c:pt idx="2862">
                  <c:v>2083</c:v>
                </c:pt>
                <c:pt idx="2863">
                  <c:v>2060</c:v>
                </c:pt>
                <c:pt idx="2864">
                  <c:v>1989</c:v>
                </c:pt>
                <c:pt idx="2865">
                  <c:v>1919</c:v>
                </c:pt>
                <c:pt idx="2866">
                  <c:v>1883</c:v>
                </c:pt>
                <c:pt idx="2867">
                  <c:v>1871</c:v>
                </c:pt>
                <c:pt idx="2868">
                  <c:v>1903</c:v>
                </c:pt>
                <c:pt idx="2869">
                  <c:v>1958</c:v>
                </c:pt>
                <c:pt idx="2870">
                  <c:v>2024</c:v>
                </c:pt>
                <c:pt idx="2871">
                  <c:v>2066</c:v>
                </c:pt>
                <c:pt idx="2872">
                  <c:v>2077</c:v>
                </c:pt>
                <c:pt idx="2873">
                  <c:v>2040</c:v>
                </c:pt>
                <c:pt idx="2874">
                  <c:v>1983</c:v>
                </c:pt>
                <c:pt idx="2875">
                  <c:v>1926</c:v>
                </c:pt>
                <c:pt idx="2876">
                  <c:v>1879</c:v>
                </c:pt>
                <c:pt idx="2877">
                  <c:v>1869</c:v>
                </c:pt>
                <c:pt idx="2878">
                  <c:v>1904</c:v>
                </c:pt>
                <c:pt idx="2879">
                  <c:v>1951</c:v>
                </c:pt>
                <c:pt idx="2880">
                  <c:v>2027</c:v>
                </c:pt>
                <c:pt idx="2881">
                  <c:v>2077</c:v>
                </c:pt>
                <c:pt idx="2882">
                  <c:v>2089</c:v>
                </c:pt>
                <c:pt idx="2883">
                  <c:v>2047</c:v>
                </c:pt>
                <c:pt idx="2884">
                  <c:v>1993</c:v>
                </c:pt>
                <c:pt idx="2885">
                  <c:v>1916</c:v>
                </c:pt>
                <c:pt idx="2886">
                  <c:v>1882</c:v>
                </c:pt>
                <c:pt idx="2887">
                  <c:v>1868</c:v>
                </c:pt>
                <c:pt idx="2888">
                  <c:v>1884</c:v>
                </c:pt>
                <c:pt idx="2889">
                  <c:v>1958</c:v>
                </c:pt>
                <c:pt idx="2890">
                  <c:v>2010</c:v>
                </c:pt>
                <c:pt idx="2891">
                  <c:v>2064</c:v>
                </c:pt>
                <c:pt idx="2892">
                  <c:v>2080</c:v>
                </c:pt>
                <c:pt idx="2893">
                  <c:v>2064</c:v>
                </c:pt>
                <c:pt idx="2894">
                  <c:v>1986</c:v>
                </c:pt>
                <c:pt idx="2895">
                  <c:v>1927</c:v>
                </c:pt>
                <c:pt idx="2896">
                  <c:v>1925</c:v>
                </c:pt>
                <c:pt idx="2897">
                  <c:v>1872</c:v>
                </c:pt>
                <c:pt idx="2898">
                  <c:v>1902</c:v>
                </c:pt>
                <c:pt idx="2899">
                  <c:v>1957</c:v>
                </c:pt>
                <c:pt idx="2900">
                  <c:v>2018</c:v>
                </c:pt>
                <c:pt idx="2901">
                  <c:v>2064</c:v>
                </c:pt>
                <c:pt idx="2902">
                  <c:v>2075</c:v>
                </c:pt>
                <c:pt idx="2903">
                  <c:v>2038</c:v>
                </c:pt>
                <c:pt idx="2904">
                  <c:v>1977</c:v>
                </c:pt>
                <c:pt idx="2905">
                  <c:v>1918</c:v>
                </c:pt>
                <c:pt idx="2906">
                  <c:v>1876</c:v>
                </c:pt>
                <c:pt idx="2907">
                  <c:v>1869</c:v>
                </c:pt>
                <c:pt idx="2908">
                  <c:v>1899</c:v>
                </c:pt>
                <c:pt idx="2909">
                  <c:v>1965</c:v>
                </c:pt>
                <c:pt idx="2910">
                  <c:v>2017</c:v>
                </c:pt>
                <c:pt idx="2911">
                  <c:v>2064</c:v>
                </c:pt>
                <c:pt idx="2912">
                  <c:v>2160</c:v>
                </c:pt>
                <c:pt idx="2913">
                  <c:v>2047</c:v>
                </c:pt>
                <c:pt idx="2914">
                  <c:v>1981</c:v>
                </c:pt>
                <c:pt idx="2915">
                  <c:v>1921</c:v>
                </c:pt>
                <c:pt idx="2916">
                  <c:v>1875</c:v>
                </c:pt>
                <c:pt idx="2917">
                  <c:v>1862</c:v>
                </c:pt>
                <c:pt idx="2918">
                  <c:v>1915</c:v>
                </c:pt>
                <c:pt idx="2919">
                  <c:v>1952</c:v>
                </c:pt>
                <c:pt idx="2920">
                  <c:v>2025</c:v>
                </c:pt>
                <c:pt idx="2921">
                  <c:v>2064</c:v>
                </c:pt>
                <c:pt idx="2922">
                  <c:v>2076</c:v>
                </c:pt>
                <c:pt idx="2923">
                  <c:v>2047</c:v>
                </c:pt>
                <c:pt idx="2924">
                  <c:v>1981</c:v>
                </c:pt>
                <c:pt idx="2925">
                  <c:v>1924</c:v>
                </c:pt>
                <c:pt idx="2926">
                  <c:v>1874</c:v>
                </c:pt>
                <c:pt idx="2927">
                  <c:v>1867</c:v>
                </c:pt>
                <c:pt idx="2928">
                  <c:v>1890</c:v>
                </c:pt>
                <c:pt idx="2929">
                  <c:v>1957</c:v>
                </c:pt>
                <c:pt idx="2930">
                  <c:v>2029</c:v>
                </c:pt>
                <c:pt idx="2931">
                  <c:v>2071</c:v>
                </c:pt>
                <c:pt idx="2932">
                  <c:v>2077</c:v>
                </c:pt>
                <c:pt idx="2933">
                  <c:v>2057</c:v>
                </c:pt>
                <c:pt idx="2934">
                  <c:v>1983</c:v>
                </c:pt>
                <c:pt idx="2935">
                  <c:v>1920</c:v>
                </c:pt>
                <c:pt idx="2936">
                  <c:v>1869</c:v>
                </c:pt>
                <c:pt idx="2937">
                  <c:v>1858</c:v>
                </c:pt>
                <c:pt idx="2938">
                  <c:v>1899</c:v>
                </c:pt>
                <c:pt idx="2939">
                  <c:v>1949</c:v>
                </c:pt>
                <c:pt idx="2940">
                  <c:v>2086</c:v>
                </c:pt>
                <c:pt idx="2941">
                  <c:v>2066</c:v>
                </c:pt>
                <c:pt idx="2942">
                  <c:v>2081</c:v>
                </c:pt>
                <c:pt idx="2943">
                  <c:v>2038</c:v>
                </c:pt>
                <c:pt idx="2944">
                  <c:v>1989</c:v>
                </c:pt>
                <c:pt idx="2945">
                  <c:v>1920</c:v>
                </c:pt>
                <c:pt idx="2946">
                  <c:v>1879</c:v>
                </c:pt>
                <c:pt idx="2947">
                  <c:v>1871</c:v>
                </c:pt>
                <c:pt idx="2948">
                  <c:v>1899</c:v>
                </c:pt>
                <c:pt idx="2949">
                  <c:v>1955</c:v>
                </c:pt>
                <c:pt idx="2950">
                  <c:v>2017</c:v>
                </c:pt>
                <c:pt idx="2951">
                  <c:v>2058</c:v>
                </c:pt>
                <c:pt idx="2952">
                  <c:v>2076</c:v>
                </c:pt>
                <c:pt idx="2953">
                  <c:v>2053</c:v>
                </c:pt>
                <c:pt idx="2954">
                  <c:v>1994</c:v>
                </c:pt>
                <c:pt idx="2955">
                  <c:v>1919</c:v>
                </c:pt>
                <c:pt idx="2956">
                  <c:v>1878</c:v>
                </c:pt>
                <c:pt idx="2957">
                  <c:v>1869</c:v>
                </c:pt>
                <c:pt idx="2958">
                  <c:v>1902</c:v>
                </c:pt>
                <c:pt idx="2959">
                  <c:v>1959</c:v>
                </c:pt>
                <c:pt idx="2960">
                  <c:v>2019</c:v>
                </c:pt>
                <c:pt idx="2961">
                  <c:v>2083</c:v>
                </c:pt>
                <c:pt idx="2962">
                  <c:v>2084</c:v>
                </c:pt>
                <c:pt idx="2963">
                  <c:v>2047</c:v>
                </c:pt>
                <c:pt idx="2964">
                  <c:v>1989</c:v>
                </c:pt>
                <c:pt idx="2965">
                  <c:v>1930</c:v>
                </c:pt>
                <c:pt idx="2966">
                  <c:v>1878</c:v>
                </c:pt>
                <c:pt idx="2967">
                  <c:v>1867</c:v>
                </c:pt>
                <c:pt idx="2968">
                  <c:v>1898</c:v>
                </c:pt>
                <c:pt idx="2969">
                  <c:v>1954</c:v>
                </c:pt>
                <c:pt idx="2970">
                  <c:v>2027</c:v>
                </c:pt>
                <c:pt idx="2971">
                  <c:v>2070</c:v>
                </c:pt>
                <c:pt idx="2972">
                  <c:v>2083</c:v>
                </c:pt>
                <c:pt idx="2973">
                  <c:v>2046</c:v>
                </c:pt>
                <c:pt idx="2974">
                  <c:v>1984</c:v>
                </c:pt>
                <c:pt idx="2975">
                  <c:v>1922</c:v>
                </c:pt>
                <c:pt idx="2976">
                  <c:v>1876</c:v>
                </c:pt>
                <c:pt idx="2977">
                  <c:v>1872</c:v>
                </c:pt>
                <c:pt idx="2978">
                  <c:v>1899</c:v>
                </c:pt>
                <c:pt idx="2979">
                  <c:v>1948</c:v>
                </c:pt>
                <c:pt idx="2980">
                  <c:v>2029</c:v>
                </c:pt>
                <c:pt idx="2981">
                  <c:v>2064</c:v>
                </c:pt>
                <c:pt idx="2982">
                  <c:v>2074</c:v>
                </c:pt>
                <c:pt idx="2983">
                  <c:v>2061</c:v>
                </c:pt>
                <c:pt idx="2984">
                  <c:v>1989</c:v>
                </c:pt>
                <c:pt idx="2985">
                  <c:v>1930</c:v>
                </c:pt>
                <c:pt idx="2986">
                  <c:v>1883</c:v>
                </c:pt>
                <c:pt idx="2987">
                  <c:v>1867</c:v>
                </c:pt>
                <c:pt idx="2988">
                  <c:v>1902</c:v>
                </c:pt>
                <c:pt idx="2989">
                  <c:v>1957</c:v>
                </c:pt>
                <c:pt idx="2990">
                  <c:v>2020</c:v>
                </c:pt>
                <c:pt idx="2991">
                  <c:v>2064</c:v>
                </c:pt>
                <c:pt idx="2992">
                  <c:v>2078</c:v>
                </c:pt>
                <c:pt idx="2993">
                  <c:v>2061</c:v>
                </c:pt>
                <c:pt idx="2994">
                  <c:v>1991</c:v>
                </c:pt>
                <c:pt idx="2995">
                  <c:v>1920</c:v>
                </c:pt>
                <c:pt idx="2996">
                  <c:v>1887</c:v>
                </c:pt>
                <c:pt idx="2997">
                  <c:v>1870</c:v>
                </c:pt>
                <c:pt idx="2998">
                  <c:v>1907</c:v>
                </c:pt>
                <c:pt idx="2999">
                  <c:v>1952</c:v>
                </c:pt>
                <c:pt idx="3000">
                  <c:v>2038</c:v>
                </c:pt>
                <c:pt idx="3001">
                  <c:v>2075</c:v>
                </c:pt>
                <c:pt idx="3002">
                  <c:v>2079</c:v>
                </c:pt>
                <c:pt idx="3003">
                  <c:v>2041</c:v>
                </c:pt>
                <c:pt idx="3004">
                  <c:v>1985</c:v>
                </c:pt>
                <c:pt idx="3005">
                  <c:v>1920</c:v>
                </c:pt>
                <c:pt idx="3006">
                  <c:v>1885</c:v>
                </c:pt>
                <c:pt idx="3007">
                  <c:v>1869</c:v>
                </c:pt>
                <c:pt idx="3008">
                  <c:v>1905</c:v>
                </c:pt>
                <c:pt idx="3009">
                  <c:v>1957</c:v>
                </c:pt>
                <c:pt idx="3010">
                  <c:v>2015</c:v>
                </c:pt>
                <c:pt idx="3011">
                  <c:v>2067</c:v>
                </c:pt>
                <c:pt idx="3012">
                  <c:v>2085</c:v>
                </c:pt>
                <c:pt idx="3013">
                  <c:v>2045</c:v>
                </c:pt>
                <c:pt idx="3014">
                  <c:v>1984</c:v>
                </c:pt>
                <c:pt idx="3015">
                  <c:v>1911</c:v>
                </c:pt>
                <c:pt idx="3016">
                  <c:v>1879</c:v>
                </c:pt>
                <c:pt idx="3017">
                  <c:v>1863</c:v>
                </c:pt>
                <c:pt idx="3018">
                  <c:v>1902</c:v>
                </c:pt>
                <c:pt idx="3019">
                  <c:v>1950</c:v>
                </c:pt>
                <c:pt idx="3020">
                  <c:v>2015</c:v>
                </c:pt>
                <c:pt idx="3021">
                  <c:v>2067</c:v>
                </c:pt>
                <c:pt idx="3022">
                  <c:v>2077</c:v>
                </c:pt>
                <c:pt idx="3023">
                  <c:v>2010</c:v>
                </c:pt>
                <c:pt idx="3024">
                  <c:v>1981</c:v>
                </c:pt>
                <c:pt idx="3025">
                  <c:v>1922</c:v>
                </c:pt>
                <c:pt idx="3026">
                  <c:v>1882</c:v>
                </c:pt>
                <c:pt idx="3027">
                  <c:v>1872</c:v>
                </c:pt>
                <c:pt idx="3028">
                  <c:v>1901</c:v>
                </c:pt>
                <c:pt idx="3029">
                  <c:v>1954</c:v>
                </c:pt>
                <c:pt idx="3030">
                  <c:v>2023</c:v>
                </c:pt>
                <c:pt idx="3031">
                  <c:v>2074</c:v>
                </c:pt>
                <c:pt idx="3032">
                  <c:v>2075</c:v>
                </c:pt>
                <c:pt idx="3033">
                  <c:v>2041</c:v>
                </c:pt>
                <c:pt idx="3034">
                  <c:v>1986</c:v>
                </c:pt>
                <c:pt idx="3035">
                  <c:v>1918</c:v>
                </c:pt>
                <c:pt idx="3036">
                  <c:v>1882</c:v>
                </c:pt>
                <c:pt idx="3037">
                  <c:v>1872</c:v>
                </c:pt>
                <c:pt idx="3038">
                  <c:v>1899</c:v>
                </c:pt>
                <c:pt idx="3039">
                  <c:v>1954</c:v>
                </c:pt>
                <c:pt idx="3040">
                  <c:v>2029</c:v>
                </c:pt>
                <c:pt idx="3041">
                  <c:v>2064</c:v>
                </c:pt>
                <c:pt idx="3042">
                  <c:v>2090</c:v>
                </c:pt>
                <c:pt idx="3043">
                  <c:v>2047</c:v>
                </c:pt>
                <c:pt idx="3044">
                  <c:v>1983</c:v>
                </c:pt>
                <c:pt idx="3045">
                  <c:v>1930</c:v>
                </c:pt>
                <c:pt idx="3046">
                  <c:v>1878</c:v>
                </c:pt>
                <c:pt idx="3047">
                  <c:v>1869</c:v>
                </c:pt>
                <c:pt idx="3048">
                  <c:v>1899</c:v>
                </c:pt>
                <c:pt idx="3049">
                  <c:v>1955</c:v>
                </c:pt>
                <c:pt idx="3050">
                  <c:v>2025</c:v>
                </c:pt>
                <c:pt idx="3051">
                  <c:v>2064</c:v>
                </c:pt>
                <c:pt idx="3052">
                  <c:v>2084</c:v>
                </c:pt>
                <c:pt idx="3053">
                  <c:v>2041</c:v>
                </c:pt>
                <c:pt idx="3054">
                  <c:v>1983</c:v>
                </c:pt>
                <c:pt idx="3055">
                  <c:v>1923</c:v>
                </c:pt>
                <c:pt idx="3056">
                  <c:v>1878</c:v>
                </c:pt>
                <c:pt idx="3057">
                  <c:v>1872</c:v>
                </c:pt>
                <c:pt idx="3058">
                  <c:v>1894</c:v>
                </c:pt>
                <c:pt idx="3059">
                  <c:v>2011</c:v>
                </c:pt>
                <c:pt idx="3060">
                  <c:v>2027</c:v>
                </c:pt>
                <c:pt idx="3061">
                  <c:v>2073</c:v>
                </c:pt>
                <c:pt idx="3062">
                  <c:v>2079</c:v>
                </c:pt>
                <c:pt idx="3063">
                  <c:v>2054</c:v>
                </c:pt>
                <c:pt idx="3064">
                  <c:v>1987</c:v>
                </c:pt>
                <c:pt idx="3065">
                  <c:v>1925</c:v>
                </c:pt>
                <c:pt idx="3066">
                  <c:v>1878</c:v>
                </c:pt>
                <c:pt idx="3067">
                  <c:v>1869</c:v>
                </c:pt>
                <c:pt idx="3068">
                  <c:v>1901</c:v>
                </c:pt>
                <c:pt idx="3069">
                  <c:v>1961</c:v>
                </c:pt>
                <c:pt idx="3070">
                  <c:v>2027</c:v>
                </c:pt>
                <c:pt idx="3071">
                  <c:v>2075</c:v>
                </c:pt>
                <c:pt idx="3072">
                  <c:v>2086</c:v>
                </c:pt>
                <c:pt idx="3073">
                  <c:v>2045</c:v>
                </c:pt>
                <c:pt idx="3074">
                  <c:v>1986</c:v>
                </c:pt>
                <c:pt idx="3075">
                  <c:v>1925</c:v>
                </c:pt>
                <c:pt idx="3076">
                  <c:v>1886</c:v>
                </c:pt>
                <c:pt idx="3077">
                  <c:v>1867</c:v>
                </c:pt>
                <c:pt idx="3078">
                  <c:v>1901</c:v>
                </c:pt>
                <c:pt idx="3079">
                  <c:v>1948</c:v>
                </c:pt>
                <c:pt idx="3080">
                  <c:v>2035</c:v>
                </c:pt>
                <c:pt idx="3081">
                  <c:v>2073</c:v>
                </c:pt>
                <c:pt idx="3082">
                  <c:v>2075</c:v>
                </c:pt>
                <c:pt idx="3083">
                  <c:v>2047</c:v>
                </c:pt>
                <c:pt idx="3084">
                  <c:v>1990</c:v>
                </c:pt>
                <c:pt idx="3085">
                  <c:v>1921</c:v>
                </c:pt>
                <c:pt idx="3086">
                  <c:v>1879</c:v>
                </c:pt>
                <c:pt idx="3087">
                  <c:v>1870</c:v>
                </c:pt>
                <c:pt idx="3088">
                  <c:v>1904</c:v>
                </c:pt>
                <c:pt idx="3089">
                  <c:v>1954</c:v>
                </c:pt>
                <c:pt idx="3090">
                  <c:v>2025</c:v>
                </c:pt>
                <c:pt idx="3091">
                  <c:v>2077</c:v>
                </c:pt>
                <c:pt idx="3092">
                  <c:v>2076</c:v>
                </c:pt>
                <c:pt idx="3093">
                  <c:v>2047</c:v>
                </c:pt>
                <c:pt idx="3094">
                  <c:v>1969</c:v>
                </c:pt>
                <c:pt idx="3095">
                  <c:v>1921</c:v>
                </c:pt>
                <c:pt idx="3096">
                  <c:v>1872</c:v>
                </c:pt>
                <c:pt idx="3097">
                  <c:v>1873</c:v>
                </c:pt>
                <c:pt idx="3098">
                  <c:v>1901</c:v>
                </c:pt>
                <c:pt idx="3099">
                  <c:v>1963</c:v>
                </c:pt>
                <c:pt idx="3100">
                  <c:v>2019</c:v>
                </c:pt>
                <c:pt idx="3101">
                  <c:v>2072</c:v>
                </c:pt>
                <c:pt idx="3102">
                  <c:v>2075</c:v>
                </c:pt>
                <c:pt idx="3103">
                  <c:v>2047</c:v>
                </c:pt>
                <c:pt idx="3104">
                  <c:v>1987</c:v>
                </c:pt>
                <c:pt idx="3105">
                  <c:v>1925</c:v>
                </c:pt>
                <c:pt idx="3106">
                  <c:v>1885</c:v>
                </c:pt>
                <c:pt idx="3107">
                  <c:v>1871</c:v>
                </c:pt>
                <c:pt idx="3108">
                  <c:v>1911</c:v>
                </c:pt>
                <c:pt idx="3109">
                  <c:v>1954</c:v>
                </c:pt>
                <c:pt idx="3110">
                  <c:v>2017</c:v>
                </c:pt>
                <c:pt idx="3111">
                  <c:v>2067</c:v>
                </c:pt>
                <c:pt idx="3112">
                  <c:v>2103</c:v>
                </c:pt>
                <c:pt idx="3113">
                  <c:v>2034</c:v>
                </c:pt>
                <c:pt idx="3114">
                  <c:v>1981</c:v>
                </c:pt>
                <c:pt idx="3115">
                  <c:v>1920</c:v>
                </c:pt>
                <c:pt idx="3116">
                  <c:v>1886</c:v>
                </c:pt>
                <c:pt idx="3117">
                  <c:v>1873</c:v>
                </c:pt>
                <c:pt idx="3118">
                  <c:v>1898</c:v>
                </c:pt>
                <c:pt idx="3119">
                  <c:v>1963</c:v>
                </c:pt>
                <c:pt idx="3120">
                  <c:v>2027</c:v>
                </c:pt>
                <c:pt idx="3121">
                  <c:v>2077</c:v>
                </c:pt>
                <c:pt idx="3122">
                  <c:v>2077</c:v>
                </c:pt>
                <c:pt idx="3123">
                  <c:v>2036</c:v>
                </c:pt>
                <c:pt idx="3124">
                  <c:v>1989</c:v>
                </c:pt>
                <c:pt idx="3125">
                  <c:v>1923</c:v>
                </c:pt>
                <c:pt idx="3126">
                  <c:v>1878</c:v>
                </c:pt>
                <c:pt idx="3127">
                  <c:v>1891</c:v>
                </c:pt>
                <c:pt idx="3128">
                  <c:v>1904</c:v>
                </c:pt>
                <c:pt idx="3129">
                  <c:v>1958</c:v>
                </c:pt>
                <c:pt idx="3130">
                  <c:v>2022</c:v>
                </c:pt>
                <c:pt idx="3131">
                  <c:v>2054</c:v>
                </c:pt>
                <c:pt idx="3132">
                  <c:v>2085</c:v>
                </c:pt>
                <c:pt idx="3133">
                  <c:v>2060</c:v>
                </c:pt>
                <c:pt idx="3134">
                  <c:v>2000</c:v>
                </c:pt>
                <c:pt idx="3135">
                  <c:v>1923</c:v>
                </c:pt>
                <c:pt idx="3136">
                  <c:v>1877</c:v>
                </c:pt>
                <c:pt idx="3137">
                  <c:v>1820</c:v>
                </c:pt>
                <c:pt idx="3138">
                  <c:v>1903</c:v>
                </c:pt>
                <c:pt idx="3139">
                  <c:v>1953</c:v>
                </c:pt>
                <c:pt idx="3140">
                  <c:v>2026</c:v>
                </c:pt>
                <c:pt idx="3141">
                  <c:v>2076</c:v>
                </c:pt>
                <c:pt idx="3142">
                  <c:v>2074</c:v>
                </c:pt>
                <c:pt idx="3143">
                  <c:v>2045</c:v>
                </c:pt>
                <c:pt idx="3144">
                  <c:v>1984</c:v>
                </c:pt>
                <c:pt idx="3145">
                  <c:v>1921</c:v>
                </c:pt>
                <c:pt idx="3146">
                  <c:v>1879</c:v>
                </c:pt>
                <c:pt idx="3147">
                  <c:v>1870</c:v>
                </c:pt>
                <c:pt idx="3148">
                  <c:v>1904</c:v>
                </c:pt>
                <c:pt idx="3149">
                  <c:v>1958</c:v>
                </c:pt>
                <c:pt idx="3150">
                  <c:v>2023</c:v>
                </c:pt>
                <c:pt idx="3151">
                  <c:v>2064</c:v>
                </c:pt>
                <c:pt idx="3152">
                  <c:v>2079</c:v>
                </c:pt>
                <c:pt idx="3153">
                  <c:v>2055</c:v>
                </c:pt>
                <c:pt idx="3154">
                  <c:v>1985</c:v>
                </c:pt>
                <c:pt idx="3155">
                  <c:v>1921</c:v>
                </c:pt>
                <c:pt idx="3156">
                  <c:v>1871</c:v>
                </c:pt>
                <c:pt idx="3157">
                  <c:v>1867</c:v>
                </c:pt>
                <c:pt idx="3158">
                  <c:v>1901</c:v>
                </c:pt>
                <c:pt idx="3159">
                  <c:v>1938</c:v>
                </c:pt>
                <c:pt idx="3160">
                  <c:v>2030</c:v>
                </c:pt>
                <c:pt idx="3161">
                  <c:v>2065</c:v>
                </c:pt>
                <c:pt idx="3162">
                  <c:v>2077</c:v>
                </c:pt>
                <c:pt idx="3163">
                  <c:v>2045</c:v>
                </c:pt>
                <c:pt idx="3164">
                  <c:v>1988</c:v>
                </c:pt>
                <c:pt idx="3165">
                  <c:v>1923</c:v>
                </c:pt>
                <c:pt idx="3166">
                  <c:v>1877</c:v>
                </c:pt>
                <c:pt idx="3167">
                  <c:v>1872</c:v>
                </c:pt>
                <c:pt idx="3168">
                  <c:v>1901</c:v>
                </c:pt>
                <c:pt idx="3169">
                  <c:v>1962</c:v>
                </c:pt>
                <c:pt idx="3170">
                  <c:v>2017</c:v>
                </c:pt>
                <c:pt idx="3171">
                  <c:v>2073</c:v>
                </c:pt>
                <c:pt idx="3172">
                  <c:v>2077</c:v>
                </c:pt>
                <c:pt idx="3173">
                  <c:v>2037</c:v>
                </c:pt>
                <c:pt idx="3174">
                  <c:v>1985</c:v>
                </c:pt>
                <c:pt idx="3175">
                  <c:v>1925</c:v>
                </c:pt>
                <c:pt idx="3176">
                  <c:v>1869</c:v>
                </c:pt>
                <c:pt idx="3177">
                  <c:v>1867</c:v>
                </c:pt>
                <c:pt idx="3178">
                  <c:v>1903</c:v>
                </c:pt>
                <c:pt idx="3179">
                  <c:v>1963</c:v>
                </c:pt>
                <c:pt idx="3180">
                  <c:v>2022</c:v>
                </c:pt>
                <c:pt idx="3181">
                  <c:v>2067</c:v>
                </c:pt>
                <c:pt idx="3182">
                  <c:v>2078</c:v>
                </c:pt>
                <c:pt idx="3183">
                  <c:v>2040</c:v>
                </c:pt>
                <c:pt idx="3184">
                  <c:v>2000</c:v>
                </c:pt>
                <c:pt idx="3185">
                  <c:v>1920</c:v>
                </c:pt>
                <c:pt idx="3186">
                  <c:v>1878</c:v>
                </c:pt>
                <c:pt idx="3187">
                  <c:v>1872</c:v>
                </c:pt>
                <c:pt idx="3188">
                  <c:v>1904</c:v>
                </c:pt>
                <c:pt idx="3189">
                  <c:v>1963</c:v>
                </c:pt>
                <c:pt idx="3190">
                  <c:v>2013</c:v>
                </c:pt>
                <c:pt idx="3191">
                  <c:v>2071</c:v>
                </c:pt>
                <c:pt idx="3192">
                  <c:v>2080</c:v>
                </c:pt>
                <c:pt idx="3193">
                  <c:v>2032</c:v>
                </c:pt>
                <c:pt idx="3194">
                  <c:v>1984</c:v>
                </c:pt>
                <c:pt idx="3195">
                  <c:v>1921</c:v>
                </c:pt>
                <c:pt idx="3196">
                  <c:v>1863</c:v>
                </c:pt>
                <c:pt idx="3197">
                  <c:v>1872</c:v>
                </c:pt>
                <c:pt idx="3198">
                  <c:v>1893</c:v>
                </c:pt>
                <c:pt idx="3199">
                  <c:v>1954</c:v>
                </c:pt>
                <c:pt idx="3200">
                  <c:v>2020</c:v>
                </c:pt>
                <c:pt idx="3201">
                  <c:v>2064</c:v>
                </c:pt>
                <c:pt idx="3202">
                  <c:v>2077</c:v>
                </c:pt>
                <c:pt idx="3203">
                  <c:v>2042</c:v>
                </c:pt>
                <c:pt idx="3204">
                  <c:v>1987</c:v>
                </c:pt>
                <c:pt idx="3205">
                  <c:v>1922</c:v>
                </c:pt>
                <c:pt idx="3206">
                  <c:v>1941</c:v>
                </c:pt>
                <c:pt idx="3207">
                  <c:v>1869</c:v>
                </c:pt>
                <c:pt idx="3208">
                  <c:v>1900</c:v>
                </c:pt>
                <c:pt idx="3209">
                  <c:v>1966</c:v>
                </c:pt>
                <c:pt idx="3210">
                  <c:v>2016</c:v>
                </c:pt>
                <c:pt idx="3211">
                  <c:v>2064</c:v>
                </c:pt>
                <c:pt idx="3212">
                  <c:v>2083</c:v>
                </c:pt>
                <c:pt idx="3213">
                  <c:v>2046</c:v>
                </c:pt>
                <c:pt idx="3214">
                  <c:v>1984</c:v>
                </c:pt>
                <c:pt idx="3215">
                  <c:v>1915</c:v>
                </c:pt>
                <c:pt idx="3216">
                  <c:v>1873</c:v>
                </c:pt>
                <c:pt idx="3217">
                  <c:v>1870</c:v>
                </c:pt>
                <c:pt idx="3218">
                  <c:v>1895</c:v>
                </c:pt>
                <c:pt idx="3219">
                  <c:v>1963</c:v>
                </c:pt>
                <c:pt idx="3220">
                  <c:v>2030</c:v>
                </c:pt>
                <c:pt idx="3221">
                  <c:v>2063</c:v>
                </c:pt>
                <c:pt idx="3222">
                  <c:v>2083</c:v>
                </c:pt>
                <c:pt idx="3223">
                  <c:v>2038</c:v>
                </c:pt>
                <c:pt idx="3224">
                  <c:v>1990</c:v>
                </c:pt>
                <c:pt idx="3225">
                  <c:v>1911</c:v>
                </c:pt>
                <c:pt idx="3226">
                  <c:v>1872</c:v>
                </c:pt>
                <c:pt idx="3227">
                  <c:v>1847</c:v>
                </c:pt>
                <c:pt idx="3228">
                  <c:v>1900</c:v>
                </c:pt>
                <c:pt idx="3229">
                  <c:v>1962</c:v>
                </c:pt>
                <c:pt idx="3230">
                  <c:v>2019</c:v>
                </c:pt>
                <c:pt idx="3231">
                  <c:v>2053</c:v>
                </c:pt>
                <c:pt idx="3232">
                  <c:v>2074</c:v>
                </c:pt>
                <c:pt idx="3233">
                  <c:v>2037</c:v>
                </c:pt>
                <c:pt idx="3234">
                  <c:v>1983</c:v>
                </c:pt>
                <c:pt idx="3235">
                  <c:v>1922</c:v>
                </c:pt>
                <c:pt idx="3236">
                  <c:v>1881</c:v>
                </c:pt>
                <c:pt idx="3237">
                  <c:v>1875</c:v>
                </c:pt>
                <c:pt idx="3238">
                  <c:v>1902</c:v>
                </c:pt>
                <c:pt idx="3239">
                  <c:v>1946</c:v>
                </c:pt>
                <c:pt idx="3240">
                  <c:v>2017</c:v>
                </c:pt>
                <c:pt idx="3241">
                  <c:v>2065</c:v>
                </c:pt>
                <c:pt idx="3242">
                  <c:v>2080</c:v>
                </c:pt>
                <c:pt idx="3243">
                  <c:v>2035</c:v>
                </c:pt>
                <c:pt idx="3244">
                  <c:v>1984</c:v>
                </c:pt>
                <c:pt idx="3245">
                  <c:v>1921</c:v>
                </c:pt>
                <c:pt idx="3246">
                  <c:v>1877</c:v>
                </c:pt>
                <c:pt idx="3247">
                  <c:v>1871</c:v>
                </c:pt>
                <c:pt idx="3248">
                  <c:v>1903</c:v>
                </c:pt>
                <c:pt idx="3249">
                  <c:v>1953</c:v>
                </c:pt>
                <c:pt idx="3250">
                  <c:v>2026</c:v>
                </c:pt>
                <c:pt idx="3251">
                  <c:v>2074</c:v>
                </c:pt>
                <c:pt idx="3252">
                  <c:v>2082</c:v>
                </c:pt>
                <c:pt idx="3253">
                  <c:v>2044</c:v>
                </c:pt>
                <c:pt idx="3254">
                  <c:v>1984</c:v>
                </c:pt>
                <c:pt idx="3255">
                  <c:v>1918</c:v>
                </c:pt>
                <c:pt idx="3256">
                  <c:v>1879</c:v>
                </c:pt>
                <c:pt idx="3257">
                  <c:v>1872</c:v>
                </c:pt>
                <c:pt idx="3258">
                  <c:v>1909</c:v>
                </c:pt>
                <c:pt idx="3259">
                  <c:v>1955</c:v>
                </c:pt>
                <c:pt idx="3260">
                  <c:v>2032</c:v>
                </c:pt>
                <c:pt idx="3261">
                  <c:v>2064</c:v>
                </c:pt>
                <c:pt idx="3262">
                  <c:v>2074</c:v>
                </c:pt>
                <c:pt idx="3263">
                  <c:v>2046</c:v>
                </c:pt>
                <c:pt idx="3264">
                  <c:v>1986</c:v>
                </c:pt>
                <c:pt idx="3265">
                  <c:v>1910</c:v>
                </c:pt>
                <c:pt idx="3266">
                  <c:v>1874</c:v>
                </c:pt>
                <c:pt idx="3267">
                  <c:v>1872</c:v>
                </c:pt>
                <c:pt idx="3268">
                  <c:v>1898</c:v>
                </c:pt>
                <c:pt idx="3269">
                  <c:v>1964</c:v>
                </c:pt>
                <c:pt idx="3270">
                  <c:v>2025</c:v>
                </c:pt>
                <c:pt idx="3271">
                  <c:v>2064</c:v>
                </c:pt>
                <c:pt idx="3272">
                  <c:v>2079</c:v>
                </c:pt>
                <c:pt idx="3273">
                  <c:v>2047</c:v>
                </c:pt>
                <c:pt idx="3274">
                  <c:v>1989</c:v>
                </c:pt>
                <c:pt idx="3275">
                  <c:v>1927</c:v>
                </c:pt>
                <c:pt idx="3276">
                  <c:v>1879</c:v>
                </c:pt>
                <c:pt idx="3277">
                  <c:v>1871</c:v>
                </c:pt>
                <c:pt idx="3278">
                  <c:v>1889</c:v>
                </c:pt>
                <c:pt idx="3279">
                  <c:v>1950</c:v>
                </c:pt>
                <c:pt idx="3280">
                  <c:v>2025</c:v>
                </c:pt>
                <c:pt idx="3281">
                  <c:v>2070</c:v>
                </c:pt>
                <c:pt idx="3282">
                  <c:v>2080</c:v>
                </c:pt>
                <c:pt idx="3283">
                  <c:v>2042</c:v>
                </c:pt>
                <c:pt idx="3284">
                  <c:v>1988</c:v>
                </c:pt>
                <c:pt idx="3285">
                  <c:v>1910</c:v>
                </c:pt>
                <c:pt idx="3286">
                  <c:v>1873</c:v>
                </c:pt>
                <c:pt idx="3287">
                  <c:v>1863</c:v>
                </c:pt>
                <c:pt idx="3288">
                  <c:v>1900</c:v>
                </c:pt>
                <c:pt idx="3289">
                  <c:v>1984</c:v>
                </c:pt>
                <c:pt idx="3290">
                  <c:v>2027</c:v>
                </c:pt>
                <c:pt idx="3291">
                  <c:v>2065</c:v>
                </c:pt>
                <c:pt idx="3292">
                  <c:v>2073</c:v>
                </c:pt>
                <c:pt idx="3293">
                  <c:v>2039</c:v>
                </c:pt>
                <c:pt idx="3294">
                  <c:v>1984</c:v>
                </c:pt>
                <c:pt idx="3295">
                  <c:v>1919</c:v>
                </c:pt>
                <c:pt idx="3296">
                  <c:v>1878</c:v>
                </c:pt>
                <c:pt idx="3297">
                  <c:v>1866</c:v>
                </c:pt>
                <c:pt idx="3298">
                  <c:v>1903</c:v>
                </c:pt>
                <c:pt idx="3299">
                  <c:v>1955</c:v>
                </c:pt>
                <c:pt idx="3300">
                  <c:v>2019</c:v>
                </c:pt>
                <c:pt idx="3301">
                  <c:v>2064</c:v>
                </c:pt>
                <c:pt idx="3302">
                  <c:v>2079</c:v>
                </c:pt>
                <c:pt idx="3303">
                  <c:v>2047</c:v>
                </c:pt>
                <c:pt idx="3304">
                  <c:v>1989</c:v>
                </c:pt>
                <c:pt idx="3305">
                  <c:v>1923</c:v>
                </c:pt>
                <c:pt idx="3306">
                  <c:v>1871</c:v>
                </c:pt>
                <c:pt idx="3307">
                  <c:v>1866</c:v>
                </c:pt>
                <c:pt idx="3308">
                  <c:v>1898</c:v>
                </c:pt>
                <c:pt idx="3309">
                  <c:v>1953</c:v>
                </c:pt>
                <c:pt idx="3310">
                  <c:v>2021</c:v>
                </c:pt>
                <c:pt idx="3311">
                  <c:v>2066</c:v>
                </c:pt>
                <c:pt idx="3312">
                  <c:v>2068</c:v>
                </c:pt>
                <c:pt idx="3313">
                  <c:v>2043</c:v>
                </c:pt>
                <c:pt idx="3314">
                  <c:v>1990</c:v>
                </c:pt>
                <c:pt idx="3315">
                  <c:v>1923</c:v>
                </c:pt>
                <c:pt idx="3316">
                  <c:v>1875</c:v>
                </c:pt>
                <c:pt idx="3317">
                  <c:v>1859</c:v>
                </c:pt>
                <c:pt idx="3318">
                  <c:v>1898</c:v>
                </c:pt>
                <c:pt idx="3319">
                  <c:v>1947</c:v>
                </c:pt>
                <c:pt idx="3320">
                  <c:v>2021</c:v>
                </c:pt>
                <c:pt idx="3321">
                  <c:v>2062</c:v>
                </c:pt>
                <c:pt idx="3322">
                  <c:v>2080</c:v>
                </c:pt>
                <c:pt idx="3323">
                  <c:v>2045</c:v>
                </c:pt>
                <c:pt idx="3324">
                  <c:v>1982</c:v>
                </c:pt>
                <c:pt idx="3325">
                  <c:v>1924</c:v>
                </c:pt>
                <c:pt idx="3326">
                  <c:v>1891</c:v>
                </c:pt>
                <c:pt idx="3327">
                  <c:v>1870</c:v>
                </c:pt>
                <c:pt idx="3328">
                  <c:v>1900</c:v>
                </c:pt>
                <c:pt idx="3329">
                  <c:v>1953</c:v>
                </c:pt>
                <c:pt idx="3330">
                  <c:v>2023</c:v>
                </c:pt>
                <c:pt idx="3331">
                  <c:v>2064</c:v>
                </c:pt>
                <c:pt idx="3332">
                  <c:v>2078</c:v>
                </c:pt>
                <c:pt idx="3333">
                  <c:v>2059</c:v>
                </c:pt>
                <c:pt idx="3334">
                  <c:v>1993</c:v>
                </c:pt>
                <c:pt idx="3335">
                  <c:v>1920</c:v>
                </c:pt>
                <c:pt idx="3336">
                  <c:v>1882</c:v>
                </c:pt>
                <c:pt idx="3337">
                  <c:v>1871</c:v>
                </c:pt>
                <c:pt idx="3338">
                  <c:v>1895</c:v>
                </c:pt>
                <c:pt idx="3339">
                  <c:v>1950</c:v>
                </c:pt>
                <c:pt idx="3340">
                  <c:v>2023</c:v>
                </c:pt>
                <c:pt idx="3341">
                  <c:v>2075</c:v>
                </c:pt>
                <c:pt idx="3342">
                  <c:v>2079</c:v>
                </c:pt>
                <c:pt idx="3343">
                  <c:v>2052</c:v>
                </c:pt>
                <c:pt idx="3344">
                  <c:v>2016</c:v>
                </c:pt>
                <c:pt idx="3345">
                  <c:v>1926</c:v>
                </c:pt>
                <c:pt idx="3346">
                  <c:v>1882</c:v>
                </c:pt>
                <c:pt idx="3347">
                  <c:v>1873</c:v>
                </c:pt>
                <c:pt idx="3348">
                  <c:v>1901</c:v>
                </c:pt>
                <c:pt idx="3349">
                  <c:v>1948</c:v>
                </c:pt>
                <c:pt idx="3350">
                  <c:v>2059</c:v>
                </c:pt>
                <c:pt idx="3351">
                  <c:v>2064</c:v>
                </c:pt>
                <c:pt idx="3352">
                  <c:v>2075</c:v>
                </c:pt>
                <c:pt idx="3353">
                  <c:v>2112</c:v>
                </c:pt>
                <c:pt idx="3354">
                  <c:v>1979</c:v>
                </c:pt>
                <c:pt idx="3355">
                  <c:v>1923</c:v>
                </c:pt>
                <c:pt idx="3356">
                  <c:v>1877</c:v>
                </c:pt>
                <c:pt idx="3357">
                  <c:v>1872</c:v>
                </c:pt>
                <c:pt idx="3358">
                  <c:v>1904</c:v>
                </c:pt>
                <c:pt idx="3359">
                  <c:v>1958</c:v>
                </c:pt>
                <c:pt idx="3360">
                  <c:v>2027</c:v>
                </c:pt>
                <c:pt idx="3361">
                  <c:v>2070</c:v>
                </c:pt>
                <c:pt idx="3362">
                  <c:v>2070</c:v>
                </c:pt>
                <c:pt idx="3363">
                  <c:v>2038</c:v>
                </c:pt>
                <c:pt idx="3364">
                  <c:v>1988</c:v>
                </c:pt>
                <c:pt idx="3365">
                  <c:v>1921</c:v>
                </c:pt>
                <c:pt idx="3366">
                  <c:v>1887</c:v>
                </c:pt>
                <c:pt idx="3367">
                  <c:v>1868</c:v>
                </c:pt>
                <c:pt idx="3368">
                  <c:v>1883</c:v>
                </c:pt>
                <c:pt idx="3369">
                  <c:v>1955</c:v>
                </c:pt>
                <c:pt idx="3370">
                  <c:v>2026</c:v>
                </c:pt>
                <c:pt idx="3371">
                  <c:v>2071</c:v>
                </c:pt>
                <c:pt idx="3372">
                  <c:v>2077</c:v>
                </c:pt>
                <c:pt idx="3373">
                  <c:v>2055</c:v>
                </c:pt>
                <c:pt idx="3374">
                  <c:v>1980</c:v>
                </c:pt>
                <c:pt idx="3375">
                  <c:v>1913</c:v>
                </c:pt>
                <c:pt idx="3376">
                  <c:v>1875</c:v>
                </c:pt>
                <c:pt idx="3377">
                  <c:v>1871</c:v>
                </c:pt>
                <c:pt idx="3378">
                  <c:v>1902</c:v>
                </c:pt>
                <c:pt idx="3379">
                  <c:v>1959</c:v>
                </c:pt>
                <c:pt idx="3380">
                  <c:v>2022</c:v>
                </c:pt>
                <c:pt idx="3381">
                  <c:v>2066</c:v>
                </c:pt>
                <c:pt idx="3382">
                  <c:v>2081</c:v>
                </c:pt>
                <c:pt idx="3383">
                  <c:v>2071</c:v>
                </c:pt>
                <c:pt idx="3384">
                  <c:v>1991</c:v>
                </c:pt>
                <c:pt idx="3385">
                  <c:v>1919</c:v>
                </c:pt>
                <c:pt idx="3386">
                  <c:v>1877</c:v>
                </c:pt>
                <c:pt idx="3387">
                  <c:v>1863</c:v>
                </c:pt>
                <c:pt idx="3388">
                  <c:v>1906</c:v>
                </c:pt>
                <c:pt idx="3389">
                  <c:v>1953</c:v>
                </c:pt>
                <c:pt idx="3390">
                  <c:v>2021</c:v>
                </c:pt>
                <c:pt idx="3391">
                  <c:v>2070</c:v>
                </c:pt>
                <c:pt idx="3392">
                  <c:v>2081</c:v>
                </c:pt>
                <c:pt idx="3393">
                  <c:v>2032</c:v>
                </c:pt>
                <c:pt idx="3394">
                  <c:v>1993</c:v>
                </c:pt>
                <c:pt idx="3395">
                  <c:v>1917</c:v>
                </c:pt>
                <c:pt idx="3396">
                  <c:v>1872</c:v>
                </c:pt>
                <c:pt idx="3397">
                  <c:v>1861</c:v>
                </c:pt>
                <c:pt idx="3398">
                  <c:v>1898</c:v>
                </c:pt>
                <c:pt idx="3399">
                  <c:v>1957</c:v>
                </c:pt>
                <c:pt idx="3400">
                  <c:v>2029</c:v>
                </c:pt>
                <c:pt idx="3401">
                  <c:v>2064</c:v>
                </c:pt>
                <c:pt idx="3402">
                  <c:v>2081</c:v>
                </c:pt>
                <c:pt idx="3403">
                  <c:v>2047</c:v>
                </c:pt>
                <c:pt idx="3404">
                  <c:v>1994</c:v>
                </c:pt>
                <c:pt idx="3405">
                  <c:v>1911</c:v>
                </c:pt>
                <c:pt idx="3406">
                  <c:v>1879</c:v>
                </c:pt>
                <c:pt idx="3407">
                  <c:v>1871</c:v>
                </c:pt>
                <c:pt idx="3408">
                  <c:v>1904</c:v>
                </c:pt>
                <c:pt idx="3409">
                  <c:v>1958</c:v>
                </c:pt>
                <c:pt idx="3410">
                  <c:v>2019</c:v>
                </c:pt>
                <c:pt idx="3411">
                  <c:v>2064</c:v>
                </c:pt>
                <c:pt idx="3412">
                  <c:v>2086</c:v>
                </c:pt>
                <c:pt idx="3413">
                  <c:v>2045</c:v>
                </c:pt>
                <c:pt idx="3414">
                  <c:v>1991</c:v>
                </c:pt>
                <c:pt idx="3415">
                  <c:v>1919</c:v>
                </c:pt>
                <c:pt idx="3416">
                  <c:v>1882</c:v>
                </c:pt>
                <c:pt idx="3417">
                  <c:v>1872</c:v>
                </c:pt>
                <c:pt idx="3418">
                  <c:v>1897</c:v>
                </c:pt>
                <c:pt idx="3419">
                  <c:v>1955</c:v>
                </c:pt>
                <c:pt idx="3420">
                  <c:v>2021</c:v>
                </c:pt>
                <c:pt idx="3421">
                  <c:v>2064</c:v>
                </c:pt>
                <c:pt idx="3422">
                  <c:v>2081</c:v>
                </c:pt>
                <c:pt idx="3423">
                  <c:v>2038</c:v>
                </c:pt>
                <c:pt idx="3424">
                  <c:v>1989</c:v>
                </c:pt>
                <c:pt idx="3425">
                  <c:v>1909</c:v>
                </c:pt>
                <c:pt idx="3426">
                  <c:v>1872</c:v>
                </c:pt>
                <c:pt idx="3427">
                  <c:v>1879</c:v>
                </c:pt>
                <c:pt idx="3428">
                  <c:v>1899</c:v>
                </c:pt>
                <c:pt idx="3429">
                  <c:v>1966</c:v>
                </c:pt>
                <c:pt idx="3430">
                  <c:v>2017</c:v>
                </c:pt>
                <c:pt idx="3431">
                  <c:v>2068</c:v>
                </c:pt>
                <c:pt idx="3432">
                  <c:v>2073</c:v>
                </c:pt>
                <c:pt idx="3433">
                  <c:v>2034</c:v>
                </c:pt>
                <c:pt idx="3434">
                  <c:v>1983</c:v>
                </c:pt>
                <c:pt idx="3435">
                  <c:v>1919</c:v>
                </c:pt>
                <c:pt idx="3436">
                  <c:v>1874</c:v>
                </c:pt>
                <c:pt idx="3437">
                  <c:v>1872</c:v>
                </c:pt>
                <c:pt idx="3438">
                  <c:v>1902</c:v>
                </c:pt>
                <c:pt idx="3439">
                  <c:v>1952</c:v>
                </c:pt>
                <c:pt idx="3440">
                  <c:v>2028</c:v>
                </c:pt>
                <c:pt idx="3441">
                  <c:v>2065</c:v>
                </c:pt>
                <c:pt idx="3442">
                  <c:v>2074</c:v>
                </c:pt>
                <c:pt idx="3443">
                  <c:v>2053</c:v>
                </c:pt>
                <c:pt idx="3444">
                  <c:v>1984</c:v>
                </c:pt>
                <c:pt idx="3445">
                  <c:v>1914</c:v>
                </c:pt>
                <c:pt idx="3446">
                  <c:v>1875</c:v>
                </c:pt>
                <c:pt idx="3447">
                  <c:v>1856</c:v>
                </c:pt>
                <c:pt idx="3448">
                  <c:v>1901</c:v>
                </c:pt>
                <c:pt idx="3449">
                  <c:v>1961</c:v>
                </c:pt>
                <c:pt idx="3450">
                  <c:v>2025</c:v>
                </c:pt>
                <c:pt idx="3451">
                  <c:v>2064</c:v>
                </c:pt>
                <c:pt idx="3452">
                  <c:v>2075</c:v>
                </c:pt>
                <c:pt idx="3453">
                  <c:v>2044</c:v>
                </c:pt>
                <c:pt idx="3454">
                  <c:v>1983</c:v>
                </c:pt>
                <c:pt idx="3455">
                  <c:v>1917</c:v>
                </c:pt>
                <c:pt idx="3456">
                  <c:v>1878</c:v>
                </c:pt>
                <c:pt idx="3457">
                  <c:v>1869</c:v>
                </c:pt>
                <c:pt idx="3458">
                  <c:v>1904</c:v>
                </c:pt>
                <c:pt idx="3459">
                  <c:v>1950</c:v>
                </c:pt>
                <c:pt idx="3460">
                  <c:v>2025</c:v>
                </c:pt>
                <c:pt idx="3461">
                  <c:v>2071</c:v>
                </c:pt>
                <c:pt idx="3462">
                  <c:v>2081</c:v>
                </c:pt>
                <c:pt idx="3463">
                  <c:v>2037</c:v>
                </c:pt>
                <c:pt idx="3464">
                  <c:v>1987</c:v>
                </c:pt>
                <c:pt idx="3465">
                  <c:v>1920</c:v>
                </c:pt>
                <c:pt idx="3466">
                  <c:v>1883</c:v>
                </c:pt>
                <c:pt idx="3467">
                  <c:v>1862</c:v>
                </c:pt>
                <c:pt idx="3468">
                  <c:v>1897</c:v>
                </c:pt>
                <c:pt idx="3469">
                  <c:v>1955</c:v>
                </c:pt>
                <c:pt idx="3470">
                  <c:v>2019</c:v>
                </c:pt>
                <c:pt idx="3471">
                  <c:v>2065</c:v>
                </c:pt>
                <c:pt idx="3472">
                  <c:v>2074</c:v>
                </c:pt>
                <c:pt idx="3473">
                  <c:v>2058</c:v>
                </c:pt>
                <c:pt idx="3474">
                  <c:v>1983</c:v>
                </c:pt>
                <c:pt idx="3475">
                  <c:v>1925</c:v>
                </c:pt>
                <c:pt idx="3476">
                  <c:v>1883</c:v>
                </c:pt>
                <c:pt idx="3477">
                  <c:v>1872</c:v>
                </c:pt>
                <c:pt idx="3478">
                  <c:v>1898</c:v>
                </c:pt>
                <c:pt idx="3479">
                  <c:v>1957</c:v>
                </c:pt>
                <c:pt idx="3480">
                  <c:v>2021</c:v>
                </c:pt>
                <c:pt idx="3481">
                  <c:v>2071</c:v>
                </c:pt>
                <c:pt idx="3482">
                  <c:v>2074</c:v>
                </c:pt>
                <c:pt idx="3483">
                  <c:v>2047</c:v>
                </c:pt>
                <c:pt idx="3484">
                  <c:v>1985</c:v>
                </c:pt>
                <c:pt idx="3485">
                  <c:v>1928</c:v>
                </c:pt>
                <c:pt idx="3486">
                  <c:v>1875</c:v>
                </c:pt>
                <c:pt idx="3487">
                  <c:v>1866</c:v>
                </c:pt>
                <c:pt idx="3488">
                  <c:v>1903</c:v>
                </c:pt>
                <c:pt idx="3489">
                  <c:v>1959</c:v>
                </c:pt>
                <c:pt idx="3490">
                  <c:v>2025</c:v>
                </c:pt>
                <c:pt idx="3491">
                  <c:v>2064</c:v>
                </c:pt>
                <c:pt idx="3492">
                  <c:v>2075</c:v>
                </c:pt>
                <c:pt idx="3493">
                  <c:v>2039</c:v>
                </c:pt>
                <c:pt idx="3494">
                  <c:v>1980</c:v>
                </c:pt>
                <c:pt idx="3495">
                  <c:v>1922</c:v>
                </c:pt>
                <c:pt idx="3496">
                  <c:v>1872</c:v>
                </c:pt>
                <c:pt idx="3497">
                  <c:v>1862</c:v>
                </c:pt>
                <c:pt idx="3498">
                  <c:v>1882</c:v>
                </c:pt>
                <c:pt idx="3499">
                  <c:v>1963</c:v>
                </c:pt>
                <c:pt idx="3500">
                  <c:v>2027</c:v>
                </c:pt>
                <c:pt idx="3501">
                  <c:v>2066</c:v>
                </c:pt>
                <c:pt idx="3502">
                  <c:v>2074</c:v>
                </c:pt>
                <c:pt idx="3503">
                  <c:v>2047</c:v>
                </c:pt>
                <c:pt idx="3504">
                  <c:v>1997</c:v>
                </c:pt>
                <c:pt idx="3505">
                  <c:v>1926</c:v>
                </c:pt>
                <c:pt idx="3506">
                  <c:v>1872</c:v>
                </c:pt>
                <c:pt idx="3507">
                  <c:v>1872</c:v>
                </c:pt>
                <c:pt idx="3508">
                  <c:v>1895</c:v>
                </c:pt>
                <c:pt idx="3509">
                  <c:v>1959</c:v>
                </c:pt>
                <c:pt idx="3510">
                  <c:v>2027</c:v>
                </c:pt>
                <c:pt idx="3511">
                  <c:v>2071</c:v>
                </c:pt>
                <c:pt idx="3512">
                  <c:v>2079</c:v>
                </c:pt>
                <c:pt idx="3513">
                  <c:v>2045</c:v>
                </c:pt>
                <c:pt idx="3514">
                  <c:v>1984</c:v>
                </c:pt>
                <c:pt idx="3515">
                  <c:v>1918</c:v>
                </c:pt>
                <c:pt idx="3516">
                  <c:v>1825</c:v>
                </c:pt>
                <c:pt idx="3517">
                  <c:v>1864</c:v>
                </c:pt>
                <c:pt idx="3518">
                  <c:v>1821</c:v>
                </c:pt>
                <c:pt idx="3519">
                  <c:v>1962</c:v>
                </c:pt>
                <c:pt idx="3520">
                  <c:v>2027</c:v>
                </c:pt>
                <c:pt idx="3521">
                  <c:v>2079</c:v>
                </c:pt>
                <c:pt idx="3522">
                  <c:v>2080</c:v>
                </c:pt>
                <c:pt idx="3523">
                  <c:v>2039</c:v>
                </c:pt>
                <c:pt idx="3524">
                  <c:v>1981</c:v>
                </c:pt>
                <c:pt idx="3525">
                  <c:v>1920</c:v>
                </c:pt>
                <c:pt idx="3526">
                  <c:v>1879</c:v>
                </c:pt>
                <c:pt idx="3527">
                  <c:v>1869</c:v>
                </c:pt>
                <c:pt idx="3528">
                  <c:v>1894</c:v>
                </c:pt>
                <c:pt idx="3529">
                  <c:v>1956</c:v>
                </c:pt>
                <c:pt idx="3530">
                  <c:v>2027</c:v>
                </c:pt>
                <c:pt idx="3531">
                  <c:v>2071</c:v>
                </c:pt>
                <c:pt idx="3532">
                  <c:v>2101</c:v>
                </c:pt>
                <c:pt idx="3533">
                  <c:v>2037</c:v>
                </c:pt>
                <c:pt idx="3534">
                  <c:v>1987</c:v>
                </c:pt>
                <c:pt idx="3535">
                  <c:v>1922</c:v>
                </c:pt>
                <c:pt idx="3536">
                  <c:v>1879</c:v>
                </c:pt>
                <c:pt idx="3537">
                  <c:v>1872</c:v>
                </c:pt>
                <c:pt idx="3538">
                  <c:v>1905</c:v>
                </c:pt>
                <c:pt idx="3539">
                  <c:v>1966</c:v>
                </c:pt>
                <c:pt idx="3540">
                  <c:v>2027</c:v>
                </c:pt>
                <c:pt idx="3541">
                  <c:v>2027</c:v>
                </c:pt>
                <c:pt idx="3542">
                  <c:v>2098</c:v>
                </c:pt>
                <c:pt idx="3543">
                  <c:v>2039</c:v>
                </c:pt>
                <c:pt idx="3544">
                  <c:v>1991</c:v>
                </c:pt>
                <c:pt idx="3545">
                  <c:v>1921</c:v>
                </c:pt>
                <c:pt idx="3546">
                  <c:v>1884</c:v>
                </c:pt>
                <c:pt idx="3547">
                  <c:v>1860</c:v>
                </c:pt>
                <c:pt idx="3548">
                  <c:v>1902</c:v>
                </c:pt>
                <c:pt idx="3549">
                  <c:v>1953</c:v>
                </c:pt>
                <c:pt idx="3550">
                  <c:v>2017</c:v>
                </c:pt>
                <c:pt idx="3551">
                  <c:v>2069</c:v>
                </c:pt>
                <c:pt idx="3552">
                  <c:v>2073</c:v>
                </c:pt>
                <c:pt idx="3553">
                  <c:v>2042</c:v>
                </c:pt>
                <c:pt idx="3554">
                  <c:v>1984</c:v>
                </c:pt>
                <c:pt idx="3555">
                  <c:v>1919</c:v>
                </c:pt>
                <c:pt idx="3556">
                  <c:v>1877</c:v>
                </c:pt>
                <c:pt idx="3557">
                  <c:v>1872</c:v>
                </c:pt>
                <c:pt idx="3558">
                  <c:v>1892</c:v>
                </c:pt>
                <c:pt idx="3559">
                  <c:v>1946</c:v>
                </c:pt>
                <c:pt idx="3560">
                  <c:v>2031</c:v>
                </c:pt>
                <c:pt idx="3561">
                  <c:v>2078</c:v>
                </c:pt>
                <c:pt idx="3562">
                  <c:v>2083</c:v>
                </c:pt>
                <c:pt idx="3563">
                  <c:v>2042</c:v>
                </c:pt>
                <c:pt idx="3564">
                  <c:v>1982</c:v>
                </c:pt>
                <c:pt idx="3565">
                  <c:v>1922</c:v>
                </c:pt>
                <c:pt idx="3566">
                  <c:v>1877</c:v>
                </c:pt>
                <c:pt idx="3567">
                  <c:v>1855</c:v>
                </c:pt>
                <c:pt idx="3568">
                  <c:v>1899</c:v>
                </c:pt>
                <c:pt idx="3569">
                  <c:v>1953</c:v>
                </c:pt>
                <c:pt idx="3570">
                  <c:v>2029</c:v>
                </c:pt>
                <c:pt idx="3571">
                  <c:v>2064</c:v>
                </c:pt>
                <c:pt idx="3572">
                  <c:v>2069</c:v>
                </c:pt>
                <c:pt idx="3573">
                  <c:v>2047</c:v>
                </c:pt>
                <c:pt idx="3574">
                  <c:v>1984</c:v>
                </c:pt>
                <c:pt idx="3575">
                  <c:v>1920</c:v>
                </c:pt>
                <c:pt idx="3576">
                  <c:v>1879</c:v>
                </c:pt>
                <c:pt idx="3577">
                  <c:v>1866</c:v>
                </c:pt>
                <c:pt idx="3578">
                  <c:v>1903</c:v>
                </c:pt>
                <c:pt idx="3579">
                  <c:v>1958</c:v>
                </c:pt>
                <c:pt idx="3580">
                  <c:v>2025</c:v>
                </c:pt>
                <c:pt idx="3581">
                  <c:v>2062</c:v>
                </c:pt>
                <c:pt idx="3582">
                  <c:v>2079</c:v>
                </c:pt>
                <c:pt idx="3583">
                  <c:v>2039</c:v>
                </c:pt>
                <c:pt idx="3584">
                  <c:v>1985</c:v>
                </c:pt>
                <c:pt idx="3585">
                  <c:v>1917</c:v>
                </c:pt>
                <c:pt idx="3586">
                  <c:v>1882</c:v>
                </c:pt>
                <c:pt idx="3587">
                  <c:v>1870</c:v>
                </c:pt>
                <c:pt idx="3588">
                  <c:v>1897</c:v>
                </c:pt>
                <c:pt idx="3589">
                  <c:v>1959</c:v>
                </c:pt>
                <c:pt idx="3590">
                  <c:v>2018</c:v>
                </c:pt>
                <c:pt idx="3591">
                  <c:v>2065</c:v>
                </c:pt>
                <c:pt idx="3592">
                  <c:v>2074</c:v>
                </c:pt>
                <c:pt idx="3593">
                  <c:v>2054</c:v>
                </c:pt>
                <c:pt idx="3594">
                  <c:v>2027</c:v>
                </c:pt>
                <c:pt idx="3595">
                  <c:v>1911</c:v>
                </c:pt>
                <c:pt idx="3596">
                  <c:v>1883</c:v>
                </c:pt>
                <c:pt idx="3597">
                  <c:v>1855</c:v>
                </c:pt>
                <c:pt idx="3598">
                  <c:v>1901</c:v>
                </c:pt>
                <c:pt idx="3599">
                  <c:v>1952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5F-466D-9563-801255F73F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905248"/>
        <c:axId val="181912928"/>
      </c:lineChart>
      <c:catAx>
        <c:axId val="1819052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1912928"/>
        <c:crosses val="autoZero"/>
        <c:auto val="1"/>
        <c:lblAlgn val="ctr"/>
        <c:lblOffset val="100"/>
        <c:noMultiLvlLbl val="0"/>
      </c:catAx>
      <c:valAx>
        <c:axId val="18191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1905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2.8563215839972258E-2"/>
          <c:y val="0.13004629629629633"/>
          <c:w val="0.96194135960205951"/>
          <c:h val="0.70841097987751533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Planilha5!$F$151:$F$750</c:f>
              <c:numCache>
                <c:formatCode>General</c:formatCode>
                <c:ptCount val="600"/>
                <c:pt idx="0">
                  <c:v>1870</c:v>
                </c:pt>
                <c:pt idx="1">
                  <c:v>1872</c:v>
                </c:pt>
                <c:pt idx="2">
                  <c:v>1913</c:v>
                </c:pt>
                <c:pt idx="3">
                  <c:v>1984</c:v>
                </c:pt>
                <c:pt idx="4">
                  <c:v>2042</c:v>
                </c:pt>
                <c:pt idx="5">
                  <c:v>2071</c:v>
                </c:pt>
                <c:pt idx="6">
                  <c:v>2081</c:v>
                </c:pt>
                <c:pt idx="7">
                  <c:v>2027</c:v>
                </c:pt>
                <c:pt idx="8">
                  <c:v>1966</c:v>
                </c:pt>
                <c:pt idx="9">
                  <c:v>1903</c:v>
                </c:pt>
                <c:pt idx="10">
                  <c:v>1872</c:v>
                </c:pt>
                <c:pt idx="11">
                  <c:v>1867</c:v>
                </c:pt>
                <c:pt idx="12">
                  <c:v>1937</c:v>
                </c:pt>
                <c:pt idx="13">
                  <c:v>1975</c:v>
                </c:pt>
                <c:pt idx="14">
                  <c:v>2032</c:v>
                </c:pt>
                <c:pt idx="15">
                  <c:v>2064</c:v>
                </c:pt>
                <c:pt idx="16">
                  <c:v>2070</c:v>
                </c:pt>
                <c:pt idx="17">
                  <c:v>2014</c:v>
                </c:pt>
                <c:pt idx="18">
                  <c:v>1965</c:v>
                </c:pt>
                <c:pt idx="19">
                  <c:v>1903</c:v>
                </c:pt>
                <c:pt idx="20">
                  <c:v>1870</c:v>
                </c:pt>
                <c:pt idx="21">
                  <c:v>1871</c:v>
                </c:pt>
                <c:pt idx="22">
                  <c:v>1911</c:v>
                </c:pt>
                <c:pt idx="23">
                  <c:v>1975</c:v>
                </c:pt>
                <c:pt idx="24">
                  <c:v>2035</c:v>
                </c:pt>
                <c:pt idx="25">
                  <c:v>2075</c:v>
                </c:pt>
                <c:pt idx="26">
                  <c:v>2077</c:v>
                </c:pt>
                <c:pt idx="27">
                  <c:v>2029</c:v>
                </c:pt>
                <c:pt idx="28">
                  <c:v>1967</c:v>
                </c:pt>
                <c:pt idx="29">
                  <c:v>1903</c:v>
                </c:pt>
                <c:pt idx="30">
                  <c:v>1866</c:v>
                </c:pt>
                <c:pt idx="31">
                  <c:v>1875</c:v>
                </c:pt>
                <c:pt idx="32">
                  <c:v>1914</c:v>
                </c:pt>
                <c:pt idx="33">
                  <c:v>1983</c:v>
                </c:pt>
                <c:pt idx="34">
                  <c:v>2039</c:v>
                </c:pt>
                <c:pt idx="35">
                  <c:v>2074</c:v>
                </c:pt>
                <c:pt idx="36">
                  <c:v>2082</c:v>
                </c:pt>
                <c:pt idx="37">
                  <c:v>2029</c:v>
                </c:pt>
                <c:pt idx="38">
                  <c:v>1970</c:v>
                </c:pt>
                <c:pt idx="39">
                  <c:v>1903</c:v>
                </c:pt>
                <c:pt idx="40">
                  <c:v>1874</c:v>
                </c:pt>
                <c:pt idx="41">
                  <c:v>1871</c:v>
                </c:pt>
                <c:pt idx="42">
                  <c:v>1920</c:v>
                </c:pt>
                <c:pt idx="43">
                  <c:v>1983</c:v>
                </c:pt>
                <c:pt idx="44">
                  <c:v>2039</c:v>
                </c:pt>
                <c:pt idx="45">
                  <c:v>2074</c:v>
                </c:pt>
                <c:pt idx="46">
                  <c:v>2066</c:v>
                </c:pt>
                <c:pt idx="47">
                  <c:v>2022</c:v>
                </c:pt>
                <c:pt idx="48">
                  <c:v>1966</c:v>
                </c:pt>
                <c:pt idx="49">
                  <c:v>1903</c:v>
                </c:pt>
                <c:pt idx="50">
                  <c:v>1872</c:v>
                </c:pt>
                <c:pt idx="51">
                  <c:v>1875</c:v>
                </c:pt>
                <c:pt idx="52">
                  <c:v>1917</c:v>
                </c:pt>
                <c:pt idx="53">
                  <c:v>1981</c:v>
                </c:pt>
                <c:pt idx="54">
                  <c:v>2039</c:v>
                </c:pt>
                <c:pt idx="55">
                  <c:v>2064</c:v>
                </c:pt>
                <c:pt idx="56">
                  <c:v>2071</c:v>
                </c:pt>
                <c:pt idx="57">
                  <c:v>2029</c:v>
                </c:pt>
                <c:pt idx="58">
                  <c:v>1969</c:v>
                </c:pt>
                <c:pt idx="59">
                  <c:v>1903</c:v>
                </c:pt>
                <c:pt idx="60">
                  <c:v>1882</c:v>
                </c:pt>
                <c:pt idx="61">
                  <c:v>1878</c:v>
                </c:pt>
                <c:pt idx="62">
                  <c:v>1911</c:v>
                </c:pt>
                <c:pt idx="63">
                  <c:v>1977</c:v>
                </c:pt>
                <c:pt idx="64">
                  <c:v>2034</c:v>
                </c:pt>
                <c:pt idx="65">
                  <c:v>2079</c:v>
                </c:pt>
                <c:pt idx="66">
                  <c:v>2071</c:v>
                </c:pt>
                <c:pt idx="67">
                  <c:v>2019</c:v>
                </c:pt>
                <c:pt idx="68">
                  <c:v>1955</c:v>
                </c:pt>
                <c:pt idx="69">
                  <c:v>1903</c:v>
                </c:pt>
                <c:pt idx="70">
                  <c:v>1872</c:v>
                </c:pt>
                <c:pt idx="71">
                  <c:v>1872</c:v>
                </c:pt>
                <c:pt idx="72">
                  <c:v>1922</c:v>
                </c:pt>
                <c:pt idx="73">
                  <c:v>1983</c:v>
                </c:pt>
                <c:pt idx="74">
                  <c:v>2033</c:v>
                </c:pt>
                <c:pt idx="75">
                  <c:v>2089</c:v>
                </c:pt>
                <c:pt idx="76">
                  <c:v>2078</c:v>
                </c:pt>
                <c:pt idx="77">
                  <c:v>2030</c:v>
                </c:pt>
                <c:pt idx="78">
                  <c:v>1953</c:v>
                </c:pt>
                <c:pt idx="79">
                  <c:v>1909</c:v>
                </c:pt>
                <c:pt idx="80">
                  <c:v>1873</c:v>
                </c:pt>
                <c:pt idx="81">
                  <c:v>1870</c:v>
                </c:pt>
                <c:pt idx="82">
                  <c:v>1911</c:v>
                </c:pt>
                <c:pt idx="83">
                  <c:v>1993</c:v>
                </c:pt>
                <c:pt idx="84">
                  <c:v>2035</c:v>
                </c:pt>
                <c:pt idx="85">
                  <c:v>2066</c:v>
                </c:pt>
                <c:pt idx="86">
                  <c:v>2071</c:v>
                </c:pt>
                <c:pt idx="87">
                  <c:v>2027</c:v>
                </c:pt>
                <c:pt idx="88">
                  <c:v>1968</c:v>
                </c:pt>
                <c:pt idx="89">
                  <c:v>1903</c:v>
                </c:pt>
                <c:pt idx="90">
                  <c:v>1873</c:v>
                </c:pt>
                <c:pt idx="91">
                  <c:v>1878</c:v>
                </c:pt>
                <c:pt idx="92">
                  <c:v>1915</c:v>
                </c:pt>
                <c:pt idx="93">
                  <c:v>1980</c:v>
                </c:pt>
                <c:pt idx="94">
                  <c:v>2045</c:v>
                </c:pt>
                <c:pt idx="95">
                  <c:v>2071</c:v>
                </c:pt>
                <c:pt idx="96">
                  <c:v>2065</c:v>
                </c:pt>
                <c:pt idx="97">
                  <c:v>2013</c:v>
                </c:pt>
                <c:pt idx="98">
                  <c:v>1963</c:v>
                </c:pt>
                <c:pt idx="99">
                  <c:v>1898</c:v>
                </c:pt>
                <c:pt idx="100">
                  <c:v>1871</c:v>
                </c:pt>
                <c:pt idx="101">
                  <c:v>1867</c:v>
                </c:pt>
                <c:pt idx="102">
                  <c:v>1927</c:v>
                </c:pt>
                <c:pt idx="103">
                  <c:v>1974</c:v>
                </c:pt>
                <c:pt idx="104">
                  <c:v>2039</c:v>
                </c:pt>
                <c:pt idx="105">
                  <c:v>2070</c:v>
                </c:pt>
                <c:pt idx="106">
                  <c:v>2077</c:v>
                </c:pt>
                <c:pt idx="107">
                  <c:v>2015</c:v>
                </c:pt>
                <c:pt idx="108">
                  <c:v>1962</c:v>
                </c:pt>
                <c:pt idx="109">
                  <c:v>1903</c:v>
                </c:pt>
                <c:pt idx="110">
                  <c:v>1875</c:v>
                </c:pt>
                <c:pt idx="111">
                  <c:v>1878</c:v>
                </c:pt>
                <c:pt idx="112">
                  <c:v>1918</c:v>
                </c:pt>
                <c:pt idx="113">
                  <c:v>1974</c:v>
                </c:pt>
                <c:pt idx="114">
                  <c:v>2041</c:v>
                </c:pt>
                <c:pt idx="115">
                  <c:v>2074</c:v>
                </c:pt>
                <c:pt idx="116">
                  <c:v>2075</c:v>
                </c:pt>
                <c:pt idx="117">
                  <c:v>2019</c:v>
                </c:pt>
                <c:pt idx="118">
                  <c:v>1953</c:v>
                </c:pt>
                <c:pt idx="119">
                  <c:v>1904</c:v>
                </c:pt>
                <c:pt idx="120">
                  <c:v>1866</c:v>
                </c:pt>
                <c:pt idx="121">
                  <c:v>1872</c:v>
                </c:pt>
                <c:pt idx="122">
                  <c:v>1927</c:v>
                </c:pt>
                <c:pt idx="123">
                  <c:v>1978</c:v>
                </c:pt>
                <c:pt idx="124">
                  <c:v>2047</c:v>
                </c:pt>
                <c:pt idx="125">
                  <c:v>2081</c:v>
                </c:pt>
                <c:pt idx="126">
                  <c:v>2071</c:v>
                </c:pt>
                <c:pt idx="127">
                  <c:v>2022</c:v>
                </c:pt>
                <c:pt idx="128">
                  <c:v>1967</c:v>
                </c:pt>
                <c:pt idx="129">
                  <c:v>1905</c:v>
                </c:pt>
                <c:pt idx="130">
                  <c:v>1869</c:v>
                </c:pt>
                <c:pt idx="131">
                  <c:v>1869</c:v>
                </c:pt>
                <c:pt idx="132">
                  <c:v>1922</c:v>
                </c:pt>
                <c:pt idx="133">
                  <c:v>1984</c:v>
                </c:pt>
                <c:pt idx="134">
                  <c:v>2037</c:v>
                </c:pt>
                <c:pt idx="135">
                  <c:v>2079</c:v>
                </c:pt>
                <c:pt idx="136">
                  <c:v>2077</c:v>
                </c:pt>
                <c:pt idx="137">
                  <c:v>2010</c:v>
                </c:pt>
                <c:pt idx="138">
                  <c:v>1959</c:v>
                </c:pt>
                <c:pt idx="139">
                  <c:v>1904</c:v>
                </c:pt>
                <c:pt idx="140">
                  <c:v>1872</c:v>
                </c:pt>
                <c:pt idx="141">
                  <c:v>1875</c:v>
                </c:pt>
                <c:pt idx="142">
                  <c:v>1930</c:v>
                </c:pt>
                <c:pt idx="143">
                  <c:v>1982</c:v>
                </c:pt>
                <c:pt idx="144">
                  <c:v>2041</c:v>
                </c:pt>
                <c:pt idx="145">
                  <c:v>2071</c:v>
                </c:pt>
                <c:pt idx="146">
                  <c:v>2073</c:v>
                </c:pt>
                <c:pt idx="147">
                  <c:v>2015</c:v>
                </c:pt>
                <c:pt idx="148">
                  <c:v>1949</c:v>
                </c:pt>
                <c:pt idx="149">
                  <c:v>1894</c:v>
                </c:pt>
                <c:pt idx="150">
                  <c:v>1873</c:v>
                </c:pt>
                <c:pt idx="151">
                  <c:v>1877</c:v>
                </c:pt>
                <c:pt idx="152">
                  <c:v>1919</c:v>
                </c:pt>
                <c:pt idx="153">
                  <c:v>1985</c:v>
                </c:pt>
                <c:pt idx="154">
                  <c:v>2032</c:v>
                </c:pt>
                <c:pt idx="155">
                  <c:v>2066</c:v>
                </c:pt>
                <c:pt idx="156">
                  <c:v>2083</c:v>
                </c:pt>
                <c:pt idx="157">
                  <c:v>2022</c:v>
                </c:pt>
                <c:pt idx="158">
                  <c:v>1957</c:v>
                </c:pt>
                <c:pt idx="159">
                  <c:v>1904</c:v>
                </c:pt>
                <c:pt idx="160">
                  <c:v>1867</c:v>
                </c:pt>
                <c:pt idx="161">
                  <c:v>1877</c:v>
                </c:pt>
                <c:pt idx="162">
                  <c:v>1924</c:v>
                </c:pt>
                <c:pt idx="163">
                  <c:v>1980</c:v>
                </c:pt>
                <c:pt idx="164">
                  <c:v>2046</c:v>
                </c:pt>
                <c:pt idx="165">
                  <c:v>2071</c:v>
                </c:pt>
                <c:pt idx="166">
                  <c:v>2064</c:v>
                </c:pt>
                <c:pt idx="167">
                  <c:v>2013</c:v>
                </c:pt>
                <c:pt idx="168">
                  <c:v>1957</c:v>
                </c:pt>
                <c:pt idx="169">
                  <c:v>1902</c:v>
                </c:pt>
                <c:pt idx="170">
                  <c:v>1870</c:v>
                </c:pt>
                <c:pt idx="171">
                  <c:v>1869</c:v>
                </c:pt>
                <c:pt idx="172">
                  <c:v>1931</c:v>
                </c:pt>
                <c:pt idx="173">
                  <c:v>1981</c:v>
                </c:pt>
                <c:pt idx="174">
                  <c:v>2032</c:v>
                </c:pt>
                <c:pt idx="175">
                  <c:v>2080</c:v>
                </c:pt>
                <c:pt idx="176">
                  <c:v>2064</c:v>
                </c:pt>
                <c:pt idx="177">
                  <c:v>2022</c:v>
                </c:pt>
                <c:pt idx="178">
                  <c:v>1965</c:v>
                </c:pt>
                <c:pt idx="179">
                  <c:v>1903</c:v>
                </c:pt>
                <c:pt idx="180">
                  <c:v>1870</c:v>
                </c:pt>
                <c:pt idx="181">
                  <c:v>1877</c:v>
                </c:pt>
                <c:pt idx="182">
                  <c:v>1924</c:v>
                </c:pt>
                <c:pt idx="183">
                  <c:v>1982</c:v>
                </c:pt>
                <c:pt idx="184">
                  <c:v>2047</c:v>
                </c:pt>
                <c:pt idx="185">
                  <c:v>2069</c:v>
                </c:pt>
                <c:pt idx="186">
                  <c:v>2065</c:v>
                </c:pt>
                <c:pt idx="187">
                  <c:v>2013</c:v>
                </c:pt>
                <c:pt idx="188">
                  <c:v>1945</c:v>
                </c:pt>
                <c:pt idx="189">
                  <c:v>1898</c:v>
                </c:pt>
                <c:pt idx="190">
                  <c:v>1875</c:v>
                </c:pt>
                <c:pt idx="191">
                  <c:v>1877</c:v>
                </c:pt>
                <c:pt idx="192">
                  <c:v>1927</c:v>
                </c:pt>
                <c:pt idx="193">
                  <c:v>1989</c:v>
                </c:pt>
                <c:pt idx="194">
                  <c:v>2041</c:v>
                </c:pt>
                <c:pt idx="195">
                  <c:v>2065</c:v>
                </c:pt>
                <c:pt idx="196">
                  <c:v>2062</c:v>
                </c:pt>
                <c:pt idx="197">
                  <c:v>2009</c:v>
                </c:pt>
                <c:pt idx="198">
                  <c:v>1951</c:v>
                </c:pt>
                <c:pt idx="199">
                  <c:v>1901</c:v>
                </c:pt>
                <c:pt idx="200">
                  <c:v>1869</c:v>
                </c:pt>
                <c:pt idx="201">
                  <c:v>1885</c:v>
                </c:pt>
                <c:pt idx="202">
                  <c:v>1919</c:v>
                </c:pt>
                <c:pt idx="203">
                  <c:v>1993</c:v>
                </c:pt>
                <c:pt idx="204">
                  <c:v>2042</c:v>
                </c:pt>
                <c:pt idx="205">
                  <c:v>2066</c:v>
                </c:pt>
                <c:pt idx="206">
                  <c:v>2060</c:v>
                </c:pt>
                <c:pt idx="207">
                  <c:v>2010</c:v>
                </c:pt>
                <c:pt idx="208">
                  <c:v>1955</c:v>
                </c:pt>
                <c:pt idx="209">
                  <c:v>1899</c:v>
                </c:pt>
                <c:pt idx="210">
                  <c:v>1873</c:v>
                </c:pt>
                <c:pt idx="211">
                  <c:v>1867</c:v>
                </c:pt>
                <c:pt idx="212">
                  <c:v>1925</c:v>
                </c:pt>
                <c:pt idx="213">
                  <c:v>1979</c:v>
                </c:pt>
                <c:pt idx="214">
                  <c:v>2044</c:v>
                </c:pt>
                <c:pt idx="215">
                  <c:v>2082</c:v>
                </c:pt>
                <c:pt idx="216">
                  <c:v>2064</c:v>
                </c:pt>
                <c:pt idx="217">
                  <c:v>2010</c:v>
                </c:pt>
                <c:pt idx="218">
                  <c:v>1959</c:v>
                </c:pt>
                <c:pt idx="219">
                  <c:v>1890</c:v>
                </c:pt>
                <c:pt idx="220">
                  <c:v>1867</c:v>
                </c:pt>
                <c:pt idx="221">
                  <c:v>1868</c:v>
                </c:pt>
                <c:pt idx="222">
                  <c:v>1926</c:v>
                </c:pt>
                <c:pt idx="223">
                  <c:v>1983</c:v>
                </c:pt>
                <c:pt idx="224">
                  <c:v>2031</c:v>
                </c:pt>
                <c:pt idx="225">
                  <c:v>2069</c:v>
                </c:pt>
                <c:pt idx="226">
                  <c:v>2066</c:v>
                </c:pt>
                <c:pt idx="227">
                  <c:v>2029</c:v>
                </c:pt>
                <c:pt idx="228">
                  <c:v>1958</c:v>
                </c:pt>
                <c:pt idx="229">
                  <c:v>1897</c:v>
                </c:pt>
                <c:pt idx="230">
                  <c:v>1877</c:v>
                </c:pt>
                <c:pt idx="231">
                  <c:v>1878</c:v>
                </c:pt>
                <c:pt idx="232">
                  <c:v>1931</c:v>
                </c:pt>
                <c:pt idx="233">
                  <c:v>1983</c:v>
                </c:pt>
                <c:pt idx="234">
                  <c:v>2054</c:v>
                </c:pt>
                <c:pt idx="235">
                  <c:v>2066</c:v>
                </c:pt>
                <c:pt idx="236">
                  <c:v>2071</c:v>
                </c:pt>
                <c:pt idx="237">
                  <c:v>2013</c:v>
                </c:pt>
                <c:pt idx="238">
                  <c:v>1951</c:v>
                </c:pt>
                <c:pt idx="239">
                  <c:v>1899</c:v>
                </c:pt>
                <c:pt idx="240">
                  <c:v>1878</c:v>
                </c:pt>
                <c:pt idx="241">
                  <c:v>1878</c:v>
                </c:pt>
                <c:pt idx="242">
                  <c:v>1920</c:v>
                </c:pt>
                <c:pt idx="243">
                  <c:v>1979</c:v>
                </c:pt>
                <c:pt idx="244">
                  <c:v>2044</c:v>
                </c:pt>
                <c:pt idx="245">
                  <c:v>2066</c:v>
                </c:pt>
                <c:pt idx="246">
                  <c:v>2080</c:v>
                </c:pt>
                <c:pt idx="247">
                  <c:v>2022</c:v>
                </c:pt>
                <c:pt idx="248">
                  <c:v>1952</c:v>
                </c:pt>
                <c:pt idx="249">
                  <c:v>1899</c:v>
                </c:pt>
                <c:pt idx="250">
                  <c:v>1867</c:v>
                </c:pt>
                <c:pt idx="251">
                  <c:v>1885</c:v>
                </c:pt>
                <c:pt idx="252">
                  <c:v>1916</c:v>
                </c:pt>
                <c:pt idx="253">
                  <c:v>1991</c:v>
                </c:pt>
                <c:pt idx="254">
                  <c:v>2047</c:v>
                </c:pt>
                <c:pt idx="255">
                  <c:v>2083</c:v>
                </c:pt>
                <c:pt idx="256">
                  <c:v>2096</c:v>
                </c:pt>
                <c:pt idx="257">
                  <c:v>2006</c:v>
                </c:pt>
                <c:pt idx="258">
                  <c:v>1946</c:v>
                </c:pt>
                <c:pt idx="259">
                  <c:v>1897</c:v>
                </c:pt>
                <c:pt idx="260">
                  <c:v>1872</c:v>
                </c:pt>
                <c:pt idx="261">
                  <c:v>1868</c:v>
                </c:pt>
                <c:pt idx="262">
                  <c:v>1934</c:v>
                </c:pt>
                <c:pt idx="263">
                  <c:v>1990</c:v>
                </c:pt>
                <c:pt idx="264">
                  <c:v>2047</c:v>
                </c:pt>
                <c:pt idx="265">
                  <c:v>2096</c:v>
                </c:pt>
                <c:pt idx="266">
                  <c:v>2061</c:v>
                </c:pt>
                <c:pt idx="267">
                  <c:v>2020</c:v>
                </c:pt>
                <c:pt idx="268">
                  <c:v>1953</c:v>
                </c:pt>
                <c:pt idx="269">
                  <c:v>1899</c:v>
                </c:pt>
                <c:pt idx="270">
                  <c:v>1873</c:v>
                </c:pt>
                <c:pt idx="271">
                  <c:v>1877</c:v>
                </c:pt>
                <c:pt idx="272">
                  <c:v>1921</c:v>
                </c:pt>
                <c:pt idx="273">
                  <c:v>1985</c:v>
                </c:pt>
                <c:pt idx="274">
                  <c:v>2038</c:v>
                </c:pt>
                <c:pt idx="275">
                  <c:v>2077</c:v>
                </c:pt>
                <c:pt idx="276">
                  <c:v>2066</c:v>
                </c:pt>
                <c:pt idx="277">
                  <c:v>2017</c:v>
                </c:pt>
                <c:pt idx="278">
                  <c:v>1953</c:v>
                </c:pt>
                <c:pt idx="279">
                  <c:v>1900</c:v>
                </c:pt>
                <c:pt idx="280">
                  <c:v>1871</c:v>
                </c:pt>
                <c:pt idx="281">
                  <c:v>1869</c:v>
                </c:pt>
                <c:pt idx="282">
                  <c:v>1933</c:v>
                </c:pt>
                <c:pt idx="283">
                  <c:v>1994</c:v>
                </c:pt>
                <c:pt idx="284">
                  <c:v>2047</c:v>
                </c:pt>
                <c:pt idx="285">
                  <c:v>2078</c:v>
                </c:pt>
                <c:pt idx="286">
                  <c:v>2067</c:v>
                </c:pt>
                <c:pt idx="287">
                  <c:v>1995</c:v>
                </c:pt>
                <c:pt idx="288">
                  <c:v>1951</c:v>
                </c:pt>
                <c:pt idx="289">
                  <c:v>1895</c:v>
                </c:pt>
                <c:pt idx="290">
                  <c:v>1872</c:v>
                </c:pt>
                <c:pt idx="291">
                  <c:v>1886</c:v>
                </c:pt>
                <c:pt idx="292">
                  <c:v>1923</c:v>
                </c:pt>
                <c:pt idx="293">
                  <c:v>1994</c:v>
                </c:pt>
                <c:pt idx="294">
                  <c:v>2047</c:v>
                </c:pt>
                <c:pt idx="295">
                  <c:v>2078</c:v>
                </c:pt>
                <c:pt idx="296">
                  <c:v>2067</c:v>
                </c:pt>
                <c:pt idx="297">
                  <c:v>2021</c:v>
                </c:pt>
                <c:pt idx="298">
                  <c:v>1949</c:v>
                </c:pt>
                <c:pt idx="299">
                  <c:v>1886</c:v>
                </c:pt>
                <c:pt idx="300">
                  <c:v>1865</c:v>
                </c:pt>
                <c:pt idx="301">
                  <c:v>1888</c:v>
                </c:pt>
                <c:pt idx="302">
                  <c:v>1931</c:v>
                </c:pt>
                <c:pt idx="303">
                  <c:v>1995</c:v>
                </c:pt>
                <c:pt idx="304">
                  <c:v>2062</c:v>
                </c:pt>
                <c:pt idx="305">
                  <c:v>2067</c:v>
                </c:pt>
                <c:pt idx="306">
                  <c:v>2064</c:v>
                </c:pt>
                <c:pt idx="307">
                  <c:v>2000</c:v>
                </c:pt>
                <c:pt idx="308">
                  <c:v>1941</c:v>
                </c:pt>
                <c:pt idx="309">
                  <c:v>1890</c:v>
                </c:pt>
                <c:pt idx="310">
                  <c:v>1878</c:v>
                </c:pt>
                <c:pt idx="311">
                  <c:v>1841</c:v>
                </c:pt>
                <c:pt idx="312">
                  <c:v>1930</c:v>
                </c:pt>
                <c:pt idx="313">
                  <c:v>1997</c:v>
                </c:pt>
                <c:pt idx="314">
                  <c:v>2038</c:v>
                </c:pt>
                <c:pt idx="315">
                  <c:v>2070</c:v>
                </c:pt>
                <c:pt idx="316">
                  <c:v>2065</c:v>
                </c:pt>
                <c:pt idx="317">
                  <c:v>2013</c:v>
                </c:pt>
                <c:pt idx="318">
                  <c:v>1945</c:v>
                </c:pt>
                <c:pt idx="319">
                  <c:v>1902</c:v>
                </c:pt>
                <c:pt idx="320">
                  <c:v>1873</c:v>
                </c:pt>
                <c:pt idx="321">
                  <c:v>1886</c:v>
                </c:pt>
                <c:pt idx="322">
                  <c:v>1934</c:v>
                </c:pt>
                <c:pt idx="323">
                  <c:v>1989</c:v>
                </c:pt>
                <c:pt idx="324">
                  <c:v>2042</c:v>
                </c:pt>
                <c:pt idx="325">
                  <c:v>2080</c:v>
                </c:pt>
                <c:pt idx="326">
                  <c:v>2062</c:v>
                </c:pt>
                <c:pt idx="327">
                  <c:v>2014</c:v>
                </c:pt>
                <c:pt idx="328">
                  <c:v>1952</c:v>
                </c:pt>
                <c:pt idx="329">
                  <c:v>1890</c:v>
                </c:pt>
                <c:pt idx="330">
                  <c:v>1871</c:v>
                </c:pt>
                <c:pt idx="331">
                  <c:v>1881</c:v>
                </c:pt>
                <c:pt idx="332">
                  <c:v>1934</c:v>
                </c:pt>
                <c:pt idx="333">
                  <c:v>1995</c:v>
                </c:pt>
                <c:pt idx="334">
                  <c:v>2059</c:v>
                </c:pt>
                <c:pt idx="335">
                  <c:v>2080</c:v>
                </c:pt>
                <c:pt idx="336">
                  <c:v>2059</c:v>
                </c:pt>
                <c:pt idx="337">
                  <c:v>2003</c:v>
                </c:pt>
                <c:pt idx="338">
                  <c:v>1940</c:v>
                </c:pt>
                <c:pt idx="339">
                  <c:v>1893</c:v>
                </c:pt>
                <c:pt idx="340">
                  <c:v>1870</c:v>
                </c:pt>
                <c:pt idx="341">
                  <c:v>1887</c:v>
                </c:pt>
                <c:pt idx="342">
                  <c:v>1933</c:v>
                </c:pt>
                <c:pt idx="343">
                  <c:v>1984</c:v>
                </c:pt>
                <c:pt idx="344">
                  <c:v>2057</c:v>
                </c:pt>
                <c:pt idx="345">
                  <c:v>2071</c:v>
                </c:pt>
                <c:pt idx="346">
                  <c:v>2071</c:v>
                </c:pt>
                <c:pt idx="347">
                  <c:v>2018</c:v>
                </c:pt>
                <c:pt idx="348">
                  <c:v>1945</c:v>
                </c:pt>
                <c:pt idx="349">
                  <c:v>1894</c:v>
                </c:pt>
                <c:pt idx="350">
                  <c:v>1869</c:v>
                </c:pt>
                <c:pt idx="351">
                  <c:v>1878</c:v>
                </c:pt>
                <c:pt idx="352">
                  <c:v>1936</c:v>
                </c:pt>
                <c:pt idx="353">
                  <c:v>1985</c:v>
                </c:pt>
                <c:pt idx="354">
                  <c:v>2061</c:v>
                </c:pt>
                <c:pt idx="355">
                  <c:v>2067</c:v>
                </c:pt>
                <c:pt idx="356">
                  <c:v>2059</c:v>
                </c:pt>
                <c:pt idx="357">
                  <c:v>2000</c:v>
                </c:pt>
                <c:pt idx="358">
                  <c:v>1943</c:v>
                </c:pt>
                <c:pt idx="359">
                  <c:v>1894</c:v>
                </c:pt>
                <c:pt idx="360">
                  <c:v>1873</c:v>
                </c:pt>
                <c:pt idx="361">
                  <c:v>1874</c:v>
                </c:pt>
                <c:pt idx="362">
                  <c:v>1934</c:v>
                </c:pt>
                <c:pt idx="363">
                  <c:v>1998</c:v>
                </c:pt>
                <c:pt idx="364">
                  <c:v>2045</c:v>
                </c:pt>
                <c:pt idx="365">
                  <c:v>2096</c:v>
                </c:pt>
                <c:pt idx="366">
                  <c:v>2064</c:v>
                </c:pt>
                <c:pt idx="367">
                  <c:v>2003</c:v>
                </c:pt>
                <c:pt idx="368">
                  <c:v>1946</c:v>
                </c:pt>
                <c:pt idx="369">
                  <c:v>1879</c:v>
                </c:pt>
                <c:pt idx="370">
                  <c:v>1874</c:v>
                </c:pt>
                <c:pt idx="371">
                  <c:v>1885</c:v>
                </c:pt>
                <c:pt idx="372">
                  <c:v>1943</c:v>
                </c:pt>
                <c:pt idx="373">
                  <c:v>1987</c:v>
                </c:pt>
                <c:pt idx="374">
                  <c:v>2061</c:v>
                </c:pt>
                <c:pt idx="375">
                  <c:v>2071</c:v>
                </c:pt>
                <c:pt idx="376">
                  <c:v>2064</c:v>
                </c:pt>
                <c:pt idx="377">
                  <c:v>2003</c:v>
                </c:pt>
                <c:pt idx="378">
                  <c:v>1943</c:v>
                </c:pt>
                <c:pt idx="379">
                  <c:v>1890</c:v>
                </c:pt>
                <c:pt idx="380">
                  <c:v>1875</c:v>
                </c:pt>
                <c:pt idx="381">
                  <c:v>1885</c:v>
                </c:pt>
                <c:pt idx="382">
                  <c:v>1931</c:v>
                </c:pt>
                <c:pt idx="383">
                  <c:v>1991</c:v>
                </c:pt>
                <c:pt idx="384">
                  <c:v>2062</c:v>
                </c:pt>
                <c:pt idx="385">
                  <c:v>2078</c:v>
                </c:pt>
                <c:pt idx="386">
                  <c:v>2047</c:v>
                </c:pt>
                <c:pt idx="387">
                  <c:v>2018</c:v>
                </c:pt>
                <c:pt idx="388">
                  <c:v>1938</c:v>
                </c:pt>
                <c:pt idx="389">
                  <c:v>1883</c:v>
                </c:pt>
                <c:pt idx="390">
                  <c:v>1872</c:v>
                </c:pt>
                <c:pt idx="391">
                  <c:v>1879</c:v>
                </c:pt>
                <c:pt idx="392">
                  <c:v>1925</c:v>
                </c:pt>
                <c:pt idx="393">
                  <c:v>1989</c:v>
                </c:pt>
                <c:pt idx="394">
                  <c:v>2055</c:v>
                </c:pt>
                <c:pt idx="395">
                  <c:v>2071</c:v>
                </c:pt>
                <c:pt idx="396">
                  <c:v>2055</c:v>
                </c:pt>
                <c:pt idx="397">
                  <c:v>2006</c:v>
                </c:pt>
                <c:pt idx="398">
                  <c:v>1936</c:v>
                </c:pt>
                <c:pt idx="399">
                  <c:v>1893</c:v>
                </c:pt>
                <c:pt idx="400">
                  <c:v>1867</c:v>
                </c:pt>
                <c:pt idx="401">
                  <c:v>1889</c:v>
                </c:pt>
                <c:pt idx="402">
                  <c:v>1935</c:v>
                </c:pt>
                <c:pt idx="403">
                  <c:v>1994</c:v>
                </c:pt>
                <c:pt idx="404">
                  <c:v>2047</c:v>
                </c:pt>
                <c:pt idx="405">
                  <c:v>2071</c:v>
                </c:pt>
                <c:pt idx="406">
                  <c:v>2066</c:v>
                </c:pt>
                <c:pt idx="407">
                  <c:v>2018</c:v>
                </c:pt>
                <c:pt idx="408">
                  <c:v>1947</c:v>
                </c:pt>
                <c:pt idx="409">
                  <c:v>1885</c:v>
                </c:pt>
                <c:pt idx="410">
                  <c:v>1872</c:v>
                </c:pt>
                <c:pt idx="411">
                  <c:v>1888</c:v>
                </c:pt>
                <c:pt idx="412">
                  <c:v>1939</c:v>
                </c:pt>
                <c:pt idx="413">
                  <c:v>2000</c:v>
                </c:pt>
                <c:pt idx="414">
                  <c:v>2063</c:v>
                </c:pt>
                <c:pt idx="415">
                  <c:v>2064</c:v>
                </c:pt>
                <c:pt idx="416">
                  <c:v>2064</c:v>
                </c:pt>
                <c:pt idx="417">
                  <c:v>2000</c:v>
                </c:pt>
                <c:pt idx="418">
                  <c:v>1934</c:v>
                </c:pt>
                <c:pt idx="419">
                  <c:v>1879</c:v>
                </c:pt>
                <c:pt idx="420">
                  <c:v>1883</c:v>
                </c:pt>
                <c:pt idx="421">
                  <c:v>1889</c:v>
                </c:pt>
                <c:pt idx="422">
                  <c:v>1933</c:v>
                </c:pt>
                <c:pt idx="423">
                  <c:v>1998</c:v>
                </c:pt>
                <c:pt idx="424">
                  <c:v>2054</c:v>
                </c:pt>
                <c:pt idx="425">
                  <c:v>2074</c:v>
                </c:pt>
                <c:pt idx="426">
                  <c:v>2046</c:v>
                </c:pt>
                <c:pt idx="427">
                  <c:v>2003</c:v>
                </c:pt>
                <c:pt idx="428">
                  <c:v>1947</c:v>
                </c:pt>
                <c:pt idx="429">
                  <c:v>1891</c:v>
                </c:pt>
                <c:pt idx="430">
                  <c:v>1861</c:v>
                </c:pt>
                <c:pt idx="431">
                  <c:v>1890</c:v>
                </c:pt>
                <c:pt idx="432">
                  <c:v>1937</c:v>
                </c:pt>
                <c:pt idx="433">
                  <c:v>1995</c:v>
                </c:pt>
                <c:pt idx="434">
                  <c:v>2047</c:v>
                </c:pt>
                <c:pt idx="435">
                  <c:v>2078</c:v>
                </c:pt>
                <c:pt idx="436">
                  <c:v>2062</c:v>
                </c:pt>
                <c:pt idx="437">
                  <c:v>2005</c:v>
                </c:pt>
                <c:pt idx="438">
                  <c:v>1941</c:v>
                </c:pt>
                <c:pt idx="439">
                  <c:v>1875</c:v>
                </c:pt>
                <c:pt idx="440">
                  <c:v>1863</c:v>
                </c:pt>
                <c:pt idx="441">
                  <c:v>1882</c:v>
                </c:pt>
                <c:pt idx="442">
                  <c:v>1936</c:v>
                </c:pt>
                <c:pt idx="443">
                  <c:v>1999</c:v>
                </c:pt>
                <c:pt idx="444">
                  <c:v>2053</c:v>
                </c:pt>
                <c:pt idx="445">
                  <c:v>2074</c:v>
                </c:pt>
                <c:pt idx="446">
                  <c:v>2061</c:v>
                </c:pt>
                <c:pt idx="447">
                  <c:v>2000</c:v>
                </c:pt>
                <c:pt idx="448">
                  <c:v>1950</c:v>
                </c:pt>
                <c:pt idx="449">
                  <c:v>1886</c:v>
                </c:pt>
                <c:pt idx="450">
                  <c:v>1871</c:v>
                </c:pt>
                <c:pt idx="451">
                  <c:v>1876</c:v>
                </c:pt>
                <c:pt idx="452">
                  <c:v>1940</c:v>
                </c:pt>
                <c:pt idx="453">
                  <c:v>2000</c:v>
                </c:pt>
                <c:pt idx="454">
                  <c:v>2057</c:v>
                </c:pt>
                <c:pt idx="455">
                  <c:v>2078</c:v>
                </c:pt>
                <c:pt idx="456">
                  <c:v>2064</c:v>
                </c:pt>
                <c:pt idx="457">
                  <c:v>2002</c:v>
                </c:pt>
                <c:pt idx="458">
                  <c:v>1941</c:v>
                </c:pt>
                <c:pt idx="459">
                  <c:v>1889</c:v>
                </c:pt>
                <c:pt idx="460">
                  <c:v>1872</c:v>
                </c:pt>
                <c:pt idx="461">
                  <c:v>1874</c:v>
                </c:pt>
                <c:pt idx="462">
                  <c:v>1936</c:v>
                </c:pt>
                <c:pt idx="463">
                  <c:v>1998</c:v>
                </c:pt>
                <c:pt idx="464">
                  <c:v>2063</c:v>
                </c:pt>
                <c:pt idx="465">
                  <c:v>2071</c:v>
                </c:pt>
                <c:pt idx="466">
                  <c:v>2061</c:v>
                </c:pt>
                <c:pt idx="467">
                  <c:v>1998</c:v>
                </c:pt>
                <c:pt idx="468">
                  <c:v>1935</c:v>
                </c:pt>
                <c:pt idx="469">
                  <c:v>1889</c:v>
                </c:pt>
                <c:pt idx="470">
                  <c:v>1868</c:v>
                </c:pt>
                <c:pt idx="471">
                  <c:v>1903</c:v>
                </c:pt>
                <c:pt idx="472">
                  <c:v>1938</c:v>
                </c:pt>
                <c:pt idx="473">
                  <c:v>1999</c:v>
                </c:pt>
                <c:pt idx="474">
                  <c:v>2058</c:v>
                </c:pt>
                <c:pt idx="475">
                  <c:v>2075</c:v>
                </c:pt>
                <c:pt idx="476">
                  <c:v>2062</c:v>
                </c:pt>
                <c:pt idx="477">
                  <c:v>2010</c:v>
                </c:pt>
                <c:pt idx="478">
                  <c:v>1937</c:v>
                </c:pt>
                <c:pt idx="479">
                  <c:v>1887</c:v>
                </c:pt>
                <c:pt idx="480">
                  <c:v>1879</c:v>
                </c:pt>
                <c:pt idx="481">
                  <c:v>1889</c:v>
                </c:pt>
                <c:pt idx="482">
                  <c:v>1933</c:v>
                </c:pt>
                <c:pt idx="483">
                  <c:v>1999</c:v>
                </c:pt>
                <c:pt idx="484">
                  <c:v>2057</c:v>
                </c:pt>
                <c:pt idx="485">
                  <c:v>2083</c:v>
                </c:pt>
                <c:pt idx="486">
                  <c:v>2059</c:v>
                </c:pt>
                <c:pt idx="487">
                  <c:v>1998</c:v>
                </c:pt>
                <c:pt idx="488">
                  <c:v>1940</c:v>
                </c:pt>
                <c:pt idx="489">
                  <c:v>1894</c:v>
                </c:pt>
                <c:pt idx="490">
                  <c:v>1862</c:v>
                </c:pt>
                <c:pt idx="491">
                  <c:v>1883</c:v>
                </c:pt>
                <c:pt idx="492">
                  <c:v>1945</c:v>
                </c:pt>
                <c:pt idx="493">
                  <c:v>2000</c:v>
                </c:pt>
                <c:pt idx="494">
                  <c:v>2035</c:v>
                </c:pt>
                <c:pt idx="495">
                  <c:v>2078</c:v>
                </c:pt>
                <c:pt idx="496">
                  <c:v>2066</c:v>
                </c:pt>
                <c:pt idx="497">
                  <c:v>2000</c:v>
                </c:pt>
                <c:pt idx="498">
                  <c:v>1936</c:v>
                </c:pt>
                <c:pt idx="499">
                  <c:v>1894</c:v>
                </c:pt>
                <c:pt idx="500">
                  <c:v>1871</c:v>
                </c:pt>
                <c:pt idx="501">
                  <c:v>1882</c:v>
                </c:pt>
                <c:pt idx="502">
                  <c:v>1939</c:v>
                </c:pt>
                <c:pt idx="503">
                  <c:v>2000</c:v>
                </c:pt>
                <c:pt idx="504">
                  <c:v>2063</c:v>
                </c:pt>
                <c:pt idx="505">
                  <c:v>2066</c:v>
                </c:pt>
                <c:pt idx="506">
                  <c:v>2061</c:v>
                </c:pt>
                <c:pt idx="507">
                  <c:v>2002</c:v>
                </c:pt>
                <c:pt idx="508">
                  <c:v>1929</c:v>
                </c:pt>
                <c:pt idx="509">
                  <c:v>1893</c:v>
                </c:pt>
                <c:pt idx="510">
                  <c:v>1867</c:v>
                </c:pt>
                <c:pt idx="511">
                  <c:v>1890</c:v>
                </c:pt>
                <c:pt idx="512">
                  <c:v>1939</c:v>
                </c:pt>
                <c:pt idx="513">
                  <c:v>2002</c:v>
                </c:pt>
                <c:pt idx="514">
                  <c:v>2058</c:v>
                </c:pt>
                <c:pt idx="515">
                  <c:v>2075</c:v>
                </c:pt>
                <c:pt idx="516">
                  <c:v>2064</c:v>
                </c:pt>
                <c:pt idx="517">
                  <c:v>2000</c:v>
                </c:pt>
                <c:pt idx="518">
                  <c:v>1943</c:v>
                </c:pt>
                <c:pt idx="519">
                  <c:v>1886</c:v>
                </c:pt>
                <c:pt idx="520">
                  <c:v>1867</c:v>
                </c:pt>
                <c:pt idx="521">
                  <c:v>1890</c:v>
                </c:pt>
                <c:pt idx="522">
                  <c:v>1928</c:v>
                </c:pt>
                <c:pt idx="523">
                  <c:v>1999</c:v>
                </c:pt>
                <c:pt idx="524">
                  <c:v>2063</c:v>
                </c:pt>
                <c:pt idx="525">
                  <c:v>2074</c:v>
                </c:pt>
                <c:pt idx="526">
                  <c:v>2055</c:v>
                </c:pt>
                <c:pt idx="527">
                  <c:v>2000</c:v>
                </c:pt>
                <c:pt idx="528">
                  <c:v>1938</c:v>
                </c:pt>
                <c:pt idx="529">
                  <c:v>1879</c:v>
                </c:pt>
                <c:pt idx="530">
                  <c:v>1866</c:v>
                </c:pt>
                <c:pt idx="531">
                  <c:v>1889</c:v>
                </c:pt>
                <c:pt idx="532">
                  <c:v>1946</c:v>
                </c:pt>
                <c:pt idx="533">
                  <c:v>1999</c:v>
                </c:pt>
                <c:pt idx="534">
                  <c:v>2045</c:v>
                </c:pt>
                <c:pt idx="535">
                  <c:v>2073</c:v>
                </c:pt>
                <c:pt idx="536">
                  <c:v>2073</c:v>
                </c:pt>
                <c:pt idx="537">
                  <c:v>2009</c:v>
                </c:pt>
                <c:pt idx="538">
                  <c:v>1935</c:v>
                </c:pt>
                <c:pt idx="539">
                  <c:v>1885</c:v>
                </c:pt>
                <c:pt idx="540">
                  <c:v>1872</c:v>
                </c:pt>
                <c:pt idx="541">
                  <c:v>1888</c:v>
                </c:pt>
                <c:pt idx="542">
                  <c:v>1943</c:v>
                </c:pt>
                <c:pt idx="543">
                  <c:v>2000</c:v>
                </c:pt>
                <c:pt idx="544">
                  <c:v>2063</c:v>
                </c:pt>
                <c:pt idx="545">
                  <c:v>2083</c:v>
                </c:pt>
                <c:pt idx="546">
                  <c:v>2064</c:v>
                </c:pt>
                <c:pt idx="547">
                  <c:v>2000</c:v>
                </c:pt>
                <c:pt idx="548">
                  <c:v>1942</c:v>
                </c:pt>
                <c:pt idx="549">
                  <c:v>1877</c:v>
                </c:pt>
                <c:pt idx="550">
                  <c:v>1869</c:v>
                </c:pt>
                <c:pt idx="551">
                  <c:v>1883</c:v>
                </c:pt>
                <c:pt idx="552">
                  <c:v>1945</c:v>
                </c:pt>
                <c:pt idx="553">
                  <c:v>2001</c:v>
                </c:pt>
                <c:pt idx="554">
                  <c:v>2059</c:v>
                </c:pt>
                <c:pt idx="555">
                  <c:v>2068</c:v>
                </c:pt>
                <c:pt idx="556">
                  <c:v>2067</c:v>
                </c:pt>
                <c:pt idx="557">
                  <c:v>1999</c:v>
                </c:pt>
                <c:pt idx="558">
                  <c:v>1936</c:v>
                </c:pt>
                <c:pt idx="559">
                  <c:v>1893</c:v>
                </c:pt>
                <c:pt idx="560">
                  <c:v>1894</c:v>
                </c:pt>
                <c:pt idx="561">
                  <c:v>1893</c:v>
                </c:pt>
                <c:pt idx="562">
                  <c:v>1939</c:v>
                </c:pt>
                <c:pt idx="563">
                  <c:v>2005</c:v>
                </c:pt>
                <c:pt idx="564">
                  <c:v>2055</c:v>
                </c:pt>
                <c:pt idx="565">
                  <c:v>2070</c:v>
                </c:pt>
                <c:pt idx="566">
                  <c:v>2064</c:v>
                </c:pt>
                <c:pt idx="567">
                  <c:v>2000</c:v>
                </c:pt>
                <c:pt idx="568">
                  <c:v>1936</c:v>
                </c:pt>
                <c:pt idx="569">
                  <c:v>1889</c:v>
                </c:pt>
                <c:pt idx="570">
                  <c:v>1874</c:v>
                </c:pt>
                <c:pt idx="571">
                  <c:v>1895</c:v>
                </c:pt>
                <c:pt idx="572">
                  <c:v>1946</c:v>
                </c:pt>
                <c:pt idx="573">
                  <c:v>2005</c:v>
                </c:pt>
                <c:pt idx="574">
                  <c:v>2059</c:v>
                </c:pt>
                <c:pt idx="575">
                  <c:v>2078</c:v>
                </c:pt>
                <c:pt idx="576">
                  <c:v>2009</c:v>
                </c:pt>
                <c:pt idx="577">
                  <c:v>2005</c:v>
                </c:pt>
                <c:pt idx="578">
                  <c:v>1927</c:v>
                </c:pt>
                <c:pt idx="579">
                  <c:v>1889</c:v>
                </c:pt>
                <c:pt idx="580">
                  <c:v>1872</c:v>
                </c:pt>
                <c:pt idx="581">
                  <c:v>1891</c:v>
                </c:pt>
                <c:pt idx="582">
                  <c:v>1945</c:v>
                </c:pt>
                <c:pt idx="583">
                  <c:v>2002</c:v>
                </c:pt>
                <c:pt idx="584">
                  <c:v>2047</c:v>
                </c:pt>
                <c:pt idx="585">
                  <c:v>2053</c:v>
                </c:pt>
                <c:pt idx="586">
                  <c:v>2054</c:v>
                </c:pt>
                <c:pt idx="587">
                  <c:v>2003</c:v>
                </c:pt>
                <c:pt idx="588">
                  <c:v>1935</c:v>
                </c:pt>
                <c:pt idx="589">
                  <c:v>1891</c:v>
                </c:pt>
                <c:pt idx="590">
                  <c:v>1872</c:v>
                </c:pt>
                <c:pt idx="591">
                  <c:v>1890</c:v>
                </c:pt>
                <c:pt idx="592">
                  <c:v>1936</c:v>
                </c:pt>
                <c:pt idx="593">
                  <c:v>2005</c:v>
                </c:pt>
                <c:pt idx="594">
                  <c:v>2054</c:v>
                </c:pt>
                <c:pt idx="595">
                  <c:v>2068</c:v>
                </c:pt>
                <c:pt idx="596">
                  <c:v>2062</c:v>
                </c:pt>
                <c:pt idx="597">
                  <c:v>2002</c:v>
                </c:pt>
                <c:pt idx="598">
                  <c:v>1936</c:v>
                </c:pt>
                <c:pt idx="599">
                  <c:v>1883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48-4278-9BB2-5E84AE21F3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6318768"/>
        <c:axId val="1986319248"/>
      </c:lineChart>
      <c:catAx>
        <c:axId val="19863187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86319248"/>
        <c:crosses val="autoZero"/>
        <c:auto val="1"/>
        <c:lblAlgn val="ctr"/>
        <c:lblOffset val="100"/>
        <c:noMultiLvlLbl val="0"/>
      </c:catAx>
      <c:valAx>
        <c:axId val="198631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86318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5A c/</a:t>
            </a:r>
            <a:r>
              <a:rPr lang="pt-BR" baseline="0"/>
              <a:t> código otimizado</a:t>
            </a:r>
            <a:r>
              <a:rPr lang="pt-BR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Planilha5!$H$173:$H$772</c:f>
              <c:numCache>
                <c:formatCode>General</c:formatCode>
                <c:ptCount val="600"/>
                <c:pt idx="0">
                  <c:v>2098</c:v>
                </c:pt>
                <c:pt idx="1">
                  <c:v>2077</c:v>
                </c:pt>
                <c:pt idx="2">
                  <c:v>1988</c:v>
                </c:pt>
                <c:pt idx="3">
                  <c:v>1920</c:v>
                </c:pt>
                <c:pt idx="4">
                  <c:v>1791</c:v>
                </c:pt>
                <c:pt idx="5">
                  <c:v>1699</c:v>
                </c:pt>
                <c:pt idx="6">
                  <c:v>1605</c:v>
                </c:pt>
                <c:pt idx="7">
                  <c:v>1556</c:v>
                </c:pt>
                <c:pt idx="8">
                  <c:v>1499</c:v>
                </c:pt>
                <c:pt idx="9">
                  <c:v>1468</c:v>
                </c:pt>
                <c:pt idx="10">
                  <c:v>1424</c:v>
                </c:pt>
                <c:pt idx="11">
                  <c:v>1427</c:v>
                </c:pt>
                <c:pt idx="12">
                  <c:v>1410</c:v>
                </c:pt>
                <c:pt idx="13">
                  <c:v>1409</c:v>
                </c:pt>
                <c:pt idx="14">
                  <c:v>1424</c:v>
                </c:pt>
                <c:pt idx="15">
                  <c:v>1456</c:v>
                </c:pt>
                <c:pt idx="16">
                  <c:v>1507</c:v>
                </c:pt>
                <c:pt idx="17">
                  <c:v>1584</c:v>
                </c:pt>
                <c:pt idx="18">
                  <c:v>1665</c:v>
                </c:pt>
                <c:pt idx="19">
                  <c:v>1757</c:v>
                </c:pt>
                <c:pt idx="20">
                  <c:v>1844</c:v>
                </c:pt>
                <c:pt idx="21">
                  <c:v>1935</c:v>
                </c:pt>
                <c:pt idx="22">
                  <c:v>2004</c:v>
                </c:pt>
                <c:pt idx="23">
                  <c:v>2111</c:v>
                </c:pt>
                <c:pt idx="24">
                  <c:v>2218</c:v>
                </c:pt>
                <c:pt idx="25">
                  <c:v>2306</c:v>
                </c:pt>
                <c:pt idx="26">
                  <c:v>2384</c:v>
                </c:pt>
                <c:pt idx="27">
                  <c:v>2442</c:v>
                </c:pt>
                <c:pt idx="28">
                  <c:v>2491</c:v>
                </c:pt>
                <c:pt idx="29">
                  <c:v>2537</c:v>
                </c:pt>
                <c:pt idx="30">
                  <c:v>2559</c:v>
                </c:pt>
                <c:pt idx="31">
                  <c:v>2567</c:v>
                </c:pt>
                <c:pt idx="32">
                  <c:v>2571</c:v>
                </c:pt>
                <c:pt idx="33">
                  <c:v>2579</c:v>
                </c:pt>
                <c:pt idx="34">
                  <c:v>2576</c:v>
                </c:pt>
                <c:pt idx="35">
                  <c:v>2542</c:v>
                </c:pt>
                <c:pt idx="36">
                  <c:v>2491</c:v>
                </c:pt>
                <c:pt idx="37">
                  <c:v>2416</c:v>
                </c:pt>
                <c:pt idx="38">
                  <c:v>2335</c:v>
                </c:pt>
                <c:pt idx="39">
                  <c:v>2255</c:v>
                </c:pt>
                <c:pt idx="40">
                  <c:v>2160</c:v>
                </c:pt>
                <c:pt idx="41">
                  <c:v>2089</c:v>
                </c:pt>
                <c:pt idx="42">
                  <c:v>2000</c:v>
                </c:pt>
                <c:pt idx="43">
                  <c:v>1891</c:v>
                </c:pt>
                <c:pt idx="44">
                  <c:v>1785</c:v>
                </c:pt>
                <c:pt idx="45">
                  <c:v>1697</c:v>
                </c:pt>
                <c:pt idx="46">
                  <c:v>1617</c:v>
                </c:pt>
                <c:pt idx="47">
                  <c:v>1557</c:v>
                </c:pt>
                <c:pt idx="48">
                  <c:v>1502</c:v>
                </c:pt>
                <c:pt idx="49">
                  <c:v>1470</c:v>
                </c:pt>
                <c:pt idx="50">
                  <c:v>1425</c:v>
                </c:pt>
                <c:pt idx="51">
                  <c:v>1431</c:v>
                </c:pt>
                <c:pt idx="52">
                  <c:v>1423</c:v>
                </c:pt>
                <c:pt idx="53">
                  <c:v>1415</c:v>
                </c:pt>
                <c:pt idx="54">
                  <c:v>1428</c:v>
                </c:pt>
                <c:pt idx="55">
                  <c:v>1451</c:v>
                </c:pt>
                <c:pt idx="56">
                  <c:v>1503</c:v>
                </c:pt>
                <c:pt idx="57">
                  <c:v>1584</c:v>
                </c:pt>
                <c:pt idx="58">
                  <c:v>1661</c:v>
                </c:pt>
                <c:pt idx="59">
                  <c:v>1749</c:v>
                </c:pt>
                <c:pt idx="60">
                  <c:v>1845</c:v>
                </c:pt>
                <c:pt idx="61">
                  <c:v>1914</c:v>
                </c:pt>
                <c:pt idx="62">
                  <c:v>2006</c:v>
                </c:pt>
                <c:pt idx="63">
                  <c:v>2107</c:v>
                </c:pt>
                <c:pt idx="64">
                  <c:v>2205</c:v>
                </c:pt>
                <c:pt idx="65">
                  <c:v>2298</c:v>
                </c:pt>
                <c:pt idx="66">
                  <c:v>2380</c:v>
                </c:pt>
                <c:pt idx="67">
                  <c:v>2449</c:v>
                </c:pt>
                <c:pt idx="68">
                  <c:v>2490</c:v>
                </c:pt>
                <c:pt idx="69">
                  <c:v>2533</c:v>
                </c:pt>
                <c:pt idx="70">
                  <c:v>2558</c:v>
                </c:pt>
                <c:pt idx="71">
                  <c:v>2559</c:v>
                </c:pt>
                <c:pt idx="72">
                  <c:v>2581</c:v>
                </c:pt>
                <c:pt idx="73">
                  <c:v>2579</c:v>
                </c:pt>
                <c:pt idx="74">
                  <c:v>2583</c:v>
                </c:pt>
                <c:pt idx="75">
                  <c:v>2544</c:v>
                </c:pt>
                <c:pt idx="76">
                  <c:v>2494</c:v>
                </c:pt>
                <c:pt idx="77">
                  <c:v>2430</c:v>
                </c:pt>
                <c:pt idx="78">
                  <c:v>2343</c:v>
                </c:pt>
                <c:pt idx="79">
                  <c:v>2254</c:v>
                </c:pt>
                <c:pt idx="80">
                  <c:v>2167</c:v>
                </c:pt>
                <c:pt idx="81">
                  <c:v>2087</c:v>
                </c:pt>
                <c:pt idx="82">
                  <c:v>1991</c:v>
                </c:pt>
                <c:pt idx="83">
                  <c:v>1903</c:v>
                </c:pt>
                <c:pt idx="84">
                  <c:v>1795</c:v>
                </c:pt>
                <c:pt idx="85">
                  <c:v>1710</c:v>
                </c:pt>
                <c:pt idx="86">
                  <c:v>1621</c:v>
                </c:pt>
                <c:pt idx="87">
                  <c:v>1564</c:v>
                </c:pt>
                <c:pt idx="88">
                  <c:v>1499</c:v>
                </c:pt>
                <c:pt idx="89">
                  <c:v>1460</c:v>
                </c:pt>
                <c:pt idx="90">
                  <c:v>1441</c:v>
                </c:pt>
                <c:pt idx="91">
                  <c:v>1440</c:v>
                </c:pt>
                <c:pt idx="92">
                  <c:v>1421</c:v>
                </c:pt>
                <c:pt idx="93">
                  <c:v>1424</c:v>
                </c:pt>
                <c:pt idx="94">
                  <c:v>1424</c:v>
                </c:pt>
                <c:pt idx="95">
                  <c:v>1453</c:v>
                </c:pt>
                <c:pt idx="96">
                  <c:v>1499</c:v>
                </c:pt>
                <c:pt idx="97">
                  <c:v>1570</c:v>
                </c:pt>
                <c:pt idx="98">
                  <c:v>1658</c:v>
                </c:pt>
                <c:pt idx="99">
                  <c:v>1746</c:v>
                </c:pt>
                <c:pt idx="100">
                  <c:v>1840</c:v>
                </c:pt>
                <c:pt idx="101">
                  <c:v>1919</c:v>
                </c:pt>
                <c:pt idx="102">
                  <c:v>1996</c:v>
                </c:pt>
                <c:pt idx="103">
                  <c:v>2096</c:v>
                </c:pt>
                <c:pt idx="104">
                  <c:v>2209</c:v>
                </c:pt>
                <c:pt idx="105">
                  <c:v>2290</c:v>
                </c:pt>
                <c:pt idx="106">
                  <c:v>2371</c:v>
                </c:pt>
                <c:pt idx="107">
                  <c:v>2436</c:v>
                </c:pt>
                <c:pt idx="108">
                  <c:v>2498</c:v>
                </c:pt>
                <c:pt idx="109">
                  <c:v>2535</c:v>
                </c:pt>
                <c:pt idx="110">
                  <c:v>2570</c:v>
                </c:pt>
                <c:pt idx="111">
                  <c:v>2567</c:v>
                </c:pt>
                <c:pt idx="112">
                  <c:v>2574</c:v>
                </c:pt>
                <c:pt idx="113">
                  <c:v>2594</c:v>
                </c:pt>
                <c:pt idx="114">
                  <c:v>2576</c:v>
                </c:pt>
                <c:pt idx="115">
                  <c:v>2544</c:v>
                </c:pt>
                <c:pt idx="116">
                  <c:v>2495</c:v>
                </c:pt>
                <c:pt idx="117">
                  <c:v>2429</c:v>
                </c:pt>
                <c:pt idx="118">
                  <c:v>2352</c:v>
                </c:pt>
                <c:pt idx="119">
                  <c:v>2258</c:v>
                </c:pt>
                <c:pt idx="120">
                  <c:v>2171</c:v>
                </c:pt>
                <c:pt idx="121">
                  <c:v>2091</c:v>
                </c:pt>
                <c:pt idx="122">
                  <c:v>2007</c:v>
                </c:pt>
                <c:pt idx="123">
                  <c:v>1905</c:v>
                </c:pt>
                <c:pt idx="124">
                  <c:v>1806</c:v>
                </c:pt>
                <c:pt idx="125">
                  <c:v>1711</c:v>
                </c:pt>
                <c:pt idx="126">
                  <c:v>1639</c:v>
                </c:pt>
                <c:pt idx="127">
                  <c:v>1557</c:v>
                </c:pt>
                <c:pt idx="128">
                  <c:v>1509</c:v>
                </c:pt>
                <c:pt idx="129">
                  <c:v>1457</c:v>
                </c:pt>
                <c:pt idx="130">
                  <c:v>1443</c:v>
                </c:pt>
                <c:pt idx="131">
                  <c:v>1422</c:v>
                </c:pt>
                <c:pt idx="132">
                  <c:v>1413</c:v>
                </c:pt>
                <c:pt idx="133">
                  <c:v>1408</c:v>
                </c:pt>
                <c:pt idx="134">
                  <c:v>1412</c:v>
                </c:pt>
                <c:pt idx="135">
                  <c:v>1453</c:v>
                </c:pt>
                <c:pt idx="136">
                  <c:v>1491</c:v>
                </c:pt>
                <c:pt idx="137">
                  <c:v>1575</c:v>
                </c:pt>
                <c:pt idx="138">
                  <c:v>1649</c:v>
                </c:pt>
                <c:pt idx="139">
                  <c:v>1736</c:v>
                </c:pt>
                <c:pt idx="140">
                  <c:v>1832</c:v>
                </c:pt>
                <c:pt idx="141">
                  <c:v>1904</c:v>
                </c:pt>
                <c:pt idx="142">
                  <c:v>1994</c:v>
                </c:pt>
                <c:pt idx="143">
                  <c:v>2092</c:v>
                </c:pt>
                <c:pt idx="144">
                  <c:v>2194</c:v>
                </c:pt>
                <c:pt idx="145">
                  <c:v>2294</c:v>
                </c:pt>
                <c:pt idx="146">
                  <c:v>2352</c:v>
                </c:pt>
                <c:pt idx="147">
                  <c:v>2432</c:v>
                </c:pt>
                <c:pt idx="148">
                  <c:v>2489</c:v>
                </c:pt>
                <c:pt idx="149">
                  <c:v>2535</c:v>
                </c:pt>
                <c:pt idx="150">
                  <c:v>2559</c:v>
                </c:pt>
                <c:pt idx="151">
                  <c:v>2559</c:v>
                </c:pt>
                <c:pt idx="152">
                  <c:v>2577</c:v>
                </c:pt>
                <c:pt idx="153">
                  <c:v>2590</c:v>
                </c:pt>
                <c:pt idx="154">
                  <c:v>2589</c:v>
                </c:pt>
                <c:pt idx="155">
                  <c:v>2559</c:v>
                </c:pt>
                <c:pt idx="156">
                  <c:v>2501</c:v>
                </c:pt>
                <c:pt idx="157">
                  <c:v>2437</c:v>
                </c:pt>
                <c:pt idx="158">
                  <c:v>2352</c:v>
                </c:pt>
                <c:pt idx="159">
                  <c:v>2269</c:v>
                </c:pt>
                <c:pt idx="160">
                  <c:v>2177</c:v>
                </c:pt>
                <c:pt idx="161">
                  <c:v>2107</c:v>
                </c:pt>
                <c:pt idx="162">
                  <c:v>2014</c:v>
                </c:pt>
                <c:pt idx="163">
                  <c:v>1918</c:v>
                </c:pt>
                <c:pt idx="164">
                  <c:v>1813</c:v>
                </c:pt>
                <c:pt idx="165">
                  <c:v>1715</c:v>
                </c:pt>
                <c:pt idx="166">
                  <c:v>1634</c:v>
                </c:pt>
                <c:pt idx="167">
                  <c:v>1576</c:v>
                </c:pt>
                <c:pt idx="168">
                  <c:v>1507</c:v>
                </c:pt>
                <c:pt idx="169">
                  <c:v>1470</c:v>
                </c:pt>
                <c:pt idx="170">
                  <c:v>1444</c:v>
                </c:pt>
                <c:pt idx="171">
                  <c:v>1423</c:v>
                </c:pt>
                <c:pt idx="172">
                  <c:v>1423</c:v>
                </c:pt>
                <c:pt idx="173">
                  <c:v>1405</c:v>
                </c:pt>
                <c:pt idx="174">
                  <c:v>1424</c:v>
                </c:pt>
                <c:pt idx="175">
                  <c:v>1437</c:v>
                </c:pt>
                <c:pt idx="176">
                  <c:v>1476</c:v>
                </c:pt>
                <c:pt idx="177">
                  <c:v>1568</c:v>
                </c:pt>
                <c:pt idx="178">
                  <c:v>1647</c:v>
                </c:pt>
                <c:pt idx="179">
                  <c:v>1733</c:v>
                </c:pt>
                <c:pt idx="180">
                  <c:v>1822</c:v>
                </c:pt>
                <c:pt idx="181">
                  <c:v>1904</c:v>
                </c:pt>
                <c:pt idx="182">
                  <c:v>1975</c:v>
                </c:pt>
                <c:pt idx="183">
                  <c:v>2093</c:v>
                </c:pt>
                <c:pt idx="184">
                  <c:v>2192</c:v>
                </c:pt>
                <c:pt idx="185">
                  <c:v>2288</c:v>
                </c:pt>
                <c:pt idx="186">
                  <c:v>2357</c:v>
                </c:pt>
                <c:pt idx="187">
                  <c:v>2437</c:v>
                </c:pt>
                <c:pt idx="188">
                  <c:v>2495</c:v>
                </c:pt>
                <c:pt idx="189">
                  <c:v>2530</c:v>
                </c:pt>
                <c:pt idx="190">
                  <c:v>2551</c:v>
                </c:pt>
                <c:pt idx="191">
                  <c:v>2582</c:v>
                </c:pt>
                <c:pt idx="192">
                  <c:v>2583</c:v>
                </c:pt>
                <c:pt idx="193">
                  <c:v>2593</c:v>
                </c:pt>
                <c:pt idx="194">
                  <c:v>2588</c:v>
                </c:pt>
                <c:pt idx="195">
                  <c:v>2554</c:v>
                </c:pt>
                <c:pt idx="196">
                  <c:v>2510</c:v>
                </c:pt>
                <c:pt idx="197">
                  <c:v>2438</c:v>
                </c:pt>
                <c:pt idx="198">
                  <c:v>2368</c:v>
                </c:pt>
                <c:pt idx="199">
                  <c:v>2261</c:v>
                </c:pt>
                <c:pt idx="200">
                  <c:v>2179</c:v>
                </c:pt>
                <c:pt idx="201">
                  <c:v>2099</c:v>
                </c:pt>
                <c:pt idx="202">
                  <c:v>2023</c:v>
                </c:pt>
                <c:pt idx="203">
                  <c:v>1926</c:v>
                </c:pt>
                <c:pt idx="204">
                  <c:v>1819</c:v>
                </c:pt>
                <c:pt idx="205">
                  <c:v>1713</c:v>
                </c:pt>
                <c:pt idx="206">
                  <c:v>1643</c:v>
                </c:pt>
                <c:pt idx="207">
                  <c:v>1565</c:v>
                </c:pt>
                <c:pt idx="208">
                  <c:v>1517</c:v>
                </c:pt>
                <c:pt idx="209">
                  <c:v>1472</c:v>
                </c:pt>
                <c:pt idx="210">
                  <c:v>1445</c:v>
                </c:pt>
                <c:pt idx="211">
                  <c:v>1435</c:v>
                </c:pt>
                <c:pt idx="212">
                  <c:v>1417</c:v>
                </c:pt>
                <c:pt idx="213">
                  <c:v>1408</c:v>
                </c:pt>
                <c:pt idx="214">
                  <c:v>1421</c:v>
                </c:pt>
                <c:pt idx="215">
                  <c:v>1440</c:v>
                </c:pt>
                <c:pt idx="216">
                  <c:v>1481</c:v>
                </c:pt>
                <c:pt idx="217">
                  <c:v>1564</c:v>
                </c:pt>
                <c:pt idx="218">
                  <c:v>1636</c:v>
                </c:pt>
                <c:pt idx="219">
                  <c:v>1732</c:v>
                </c:pt>
                <c:pt idx="220">
                  <c:v>1813</c:v>
                </c:pt>
                <c:pt idx="221">
                  <c:v>1884</c:v>
                </c:pt>
                <c:pt idx="222">
                  <c:v>1984</c:v>
                </c:pt>
                <c:pt idx="223">
                  <c:v>2080</c:v>
                </c:pt>
                <c:pt idx="224">
                  <c:v>2161</c:v>
                </c:pt>
                <c:pt idx="225">
                  <c:v>2286</c:v>
                </c:pt>
                <c:pt idx="226">
                  <c:v>2365</c:v>
                </c:pt>
                <c:pt idx="227">
                  <c:v>2426</c:v>
                </c:pt>
                <c:pt idx="228">
                  <c:v>2483</c:v>
                </c:pt>
                <c:pt idx="229">
                  <c:v>2527</c:v>
                </c:pt>
                <c:pt idx="230">
                  <c:v>2547</c:v>
                </c:pt>
                <c:pt idx="231">
                  <c:v>2589</c:v>
                </c:pt>
                <c:pt idx="232">
                  <c:v>2593</c:v>
                </c:pt>
                <c:pt idx="233">
                  <c:v>2583</c:v>
                </c:pt>
                <c:pt idx="234">
                  <c:v>2578</c:v>
                </c:pt>
                <c:pt idx="235">
                  <c:v>2567</c:v>
                </c:pt>
                <c:pt idx="236">
                  <c:v>2512</c:v>
                </c:pt>
                <c:pt idx="237">
                  <c:v>2446</c:v>
                </c:pt>
                <c:pt idx="238">
                  <c:v>2370</c:v>
                </c:pt>
                <c:pt idx="239">
                  <c:v>2280</c:v>
                </c:pt>
                <c:pt idx="240">
                  <c:v>2193</c:v>
                </c:pt>
                <c:pt idx="241">
                  <c:v>2114</c:v>
                </c:pt>
                <c:pt idx="242">
                  <c:v>2029</c:v>
                </c:pt>
                <c:pt idx="243">
                  <c:v>1935</c:v>
                </c:pt>
                <c:pt idx="244">
                  <c:v>1830</c:v>
                </c:pt>
                <c:pt idx="245">
                  <c:v>1731</c:v>
                </c:pt>
                <c:pt idx="246">
                  <c:v>1639</c:v>
                </c:pt>
                <c:pt idx="247">
                  <c:v>1578</c:v>
                </c:pt>
                <c:pt idx="248">
                  <c:v>1511</c:v>
                </c:pt>
                <c:pt idx="249">
                  <c:v>1469</c:v>
                </c:pt>
                <c:pt idx="250">
                  <c:v>1431</c:v>
                </c:pt>
                <c:pt idx="251">
                  <c:v>1435</c:v>
                </c:pt>
                <c:pt idx="252">
                  <c:v>1424</c:v>
                </c:pt>
                <c:pt idx="253">
                  <c:v>1408</c:v>
                </c:pt>
                <c:pt idx="254">
                  <c:v>1413</c:v>
                </c:pt>
                <c:pt idx="255">
                  <c:v>1435</c:v>
                </c:pt>
                <c:pt idx="256">
                  <c:v>1478</c:v>
                </c:pt>
                <c:pt idx="257">
                  <c:v>1552</c:v>
                </c:pt>
                <c:pt idx="258">
                  <c:v>1633</c:v>
                </c:pt>
                <c:pt idx="259">
                  <c:v>1715</c:v>
                </c:pt>
                <c:pt idx="260">
                  <c:v>1812</c:v>
                </c:pt>
                <c:pt idx="261">
                  <c:v>1885</c:v>
                </c:pt>
                <c:pt idx="262">
                  <c:v>1967</c:v>
                </c:pt>
                <c:pt idx="263">
                  <c:v>2076</c:v>
                </c:pt>
                <c:pt idx="264">
                  <c:v>2167</c:v>
                </c:pt>
                <c:pt idx="265">
                  <c:v>2265</c:v>
                </c:pt>
                <c:pt idx="266">
                  <c:v>2351</c:v>
                </c:pt>
                <c:pt idx="267">
                  <c:v>2434</c:v>
                </c:pt>
                <c:pt idx="268">
                  <c:v>2480</c:v>
                </c:pt>
                <c:pt idx="269">
                  <c:v>2528</c:v>
                </c:pt>
                <c:pt idx="270">
                  <c:v>2558</c:v>
                </c:pt>
                <c:pt idx="271">
                  <c:v>2587</c:v>
                </c:pt>
                <c:pt idx="272">
                  <c:v>2583</c:v>
                </c:pt>
                <c:pt idx="273">
                  <c:v>2589</c:v>
                </c:pt>
                <c:pt idx="274">
                  <c:v>2596</c:v>
                </c:pt>
                <c:pt idx="275">
                  <c:v>2559</c:v>
                </c:pt>
                <c:pt idx="276">
                  <c:v>2512</c:v>
                </c:pt>
                <c:pt idx="277">
                  <c:v>2448</c:v>
                </c:pt>
                <c:pt idx="278">
                  <c:v>2378</c:v>
                </c:pt>
                <c:pt idx="279">
                  <c:v>2279</c:v>
                </c:pt>
                <c:pt idx="280">
                  <c:v>2206</c:v>
                </c:pt>
                <c:pt idx="281">
                  <c:v>2114</c:v>
                </c:pt>
                <c:pt idx="282">
                  <c:v>2038</c:v>
                </c:pt>
                <c:pt idx="283">
                  <c:v>1942</c:v>
                </c:pt>
                <c:pt idx="284">
                  <c:v>1840</c:v>
                </c:pt>
                <c:pt idx="285">
                  <c:v>1738</c:v>
                </c:pt>
                <c:pt idx="286">
                  <c:v>1647</c:v>
                </c:pt>
                <c:pt idx="287">
                  <c:v>1579</c:v>
                </c:pt>
                <c:pt idx="288">
                  <c:v>1520</c:v>
                </c:pt>
                <c:pt idx="289">
                  <c:v>1472</c:v>
                </c:pt>
                <c:pt idx="290">
                  <c:v>1440</c:v>
                </c:pt>
                <c:pt idx="291">
                  <c:v>1431</c:v>
                </c:pt>
                <c:pt idx="292">
                  <c:v>1401</c:v>
                </c:pt>
                <c:pt idx="293">
                  <c:v>1411</c:v>
                </c:pt>
                <c:pt idx="294">
                  <c:v>1405</c:v>
                </c:pt>
                <c:pt idx="295">
                  <c:v>1440</c:v>
                </c:pt>
                <c:pt idx="296">
                  <c:v>1474</c:v>
                </c:pt>
                <c:pt idx="297">
                  <c:v>1552</c:v>
                </c:pt>
                <c:pt idx="298">
                  <c:v>1616</c:v>
                </c:pt>
                <c:pt idx="299">
                  <c:v>1713</c:v>
                </c:pt>
                <c:pt idx="300">
                  <c:v>1809</c:v>
                </c:pt>
                <c:pt idx="301">
                  <c:v>1883</c:v>
                </c:pt>
                <c:pt idx="302">
                  <c:v>1968</c:v>
                </c:pt>
                <c:pt idx="303">
                  <c:v>2064</c:v>
                </c:pt>
                <c:pt idx="304">
                  <c:v>2169</c:v>
                </c:pt>
                <c:pt idx="305">
                  <c:v>2271</c:v>
                </c:pt>
                <c:pt idx="306">
                  <c:v>2340</c:v>
                </c:pt>
                <c:pt idx="307">
                  <c:v>2416</c:v>
                </c:pt>
                <c:pt idx="308">
                  <c:v>2478</c:v>
                </c:pt>
                <c:pt idx="309">
                  <c:v>2523</c:v>
                </c:pt>
                <c:pt idx="310">
                  <c:v>2556</c:v>
                </c:pt>
                <c:pt idx="311">
                  <c:v>2575</c:v>
                </c:pt>
                <c:pt idx="312">
                  <c:v>2577</c:v>
                </c:pt>
                <c:pt idx="313">
                  <c:v>2582</c:v>
                </c:pt>
                <c:pt idx="314">
                  <c:v>2579</c:v>
                </c:pt>
                <c:pt idx="315">
                  <c:v>2554</c:v>
                </c:pt>
                <c:pt idx="316">
                  <c:v>2525</c:v>
                </c:pt>
                <c:pt idx="317">
                  <c:v>2455</c:v>
                </c:pt>
                <c:pt idx="318">
                  <c:v>2381</c:v>
                </c:pt>
                <c:pt idx="319">
                  <c:v>2288</c:v>
                </c:pt>
                <c:pt idx="320">
                  <c:v>2208</c:v>
                </c:pt>
                <c:pt idx="321">
                  <c:v>2128</c:v>
                </c:pt>
                <c:pt idx="322">
                  <c:v>2043</c:v>
                </c:pt>
                <c:pt idx="323">
                  <c:v>1936</c:v>
                </c:pt>
                <c:pt idx="324">
                  <c:v>1840</c:v>
                </c:pt>
                <c:pt idx="325">
                  <c:v>1738</c:v>
                </c:pt>
                <c:pt idx="326">
                  <c:v>1653</c:v>
                </c:pt>
                <c:pt idx="327">
                  <c:v>1595</c:v>
                </c:pt>
                <c:pt idx="328">
                  <c:v>1522</c:v>
                </c:pt>
                <c:pt idx="329">
                  <c:v>1490</c:v>
                </c:pt>
                <c:pt idx="330">
                  <c:v>1437</c:v>
                </c:pt>
                <c:pt idx="331">
                  <c:v>1424</c:v>
                </c:pt>
                <c:pt idx="332">
                  <c:v>1417</c:v>
                </c:pt>
                <c:pt idx="333">
                  <c:v>1395</c:v>
                </c:pt>
                <c:pt idx="334">
                  <c:v>1402</c:v>
                </c:pt>
                <c:pt idx="335">
                  <c:v>1430</c:v>
                </c:pt>
                <c:pt idx="336">
                  <c:v>1469</c:v>
                </c:pt>
                <c:pt idx="337">
                  <c:v>1543</c:v>
                </c:pt>
                <c:pt idx="338">
                  <c:v>1615</c:v>
                </c:pt>
                <c:pt idx="339">
                  <c:v>1697</c:v>
                </c:pt>
                <c:pt idx="340">
                  <c:v>1781</c:v>
                </c:pt>
                <c:pt idx="341">
                  <c:v>1873</c:v>
                </c:pt>
                <c:pt idx="342">
                  <c:v>1954</c:v>
                </c:pt>
                <c:pt idx="343">
                  <c:v>2041</c:v>
                </c:pt>
                <c:pt idx="344">
                  <c:v>2159</c:v>
                </c:pt>
                <c:pt idx="345">
                  <c:v>2256</c:v>
                </c:pt>
                <c:pt idx="346">
                  <c:v>2349</c:v>
                </c:pt>
                <c:pt idx="347">
                  <c:v>2414</c:v>
                </c:pt>
                <c:pt idx="348">
                  <c:v>2468</c:v>
                </c:pt>
                <c:pt idx="349">
                  <c:v>2512</c:v>
                </c:pt>
                <c:pt idx="350">
                  <c:v>2545</c:v>
                </c:pt>
                <c:pt idx="351">
                  <c:v>2559</c:v>
                </c:pt>
                <c:pt idx="352">
                  <c:v>2579</c:v>
                </c:pt>
                <c:pt idx="353">
                  <c:v>2586</c:v>
                </c:pt>
                <c:pt idx="354">
                  <c:v>2589</c:v>
                </c:pt>
                <c:pt idx="355">
                  <c:v>2581</c:v>
                </c:pt>
                <c:pt idx="356">
                  <c:v>2528</c:v>
                </c:pt>
                <c:pt idx="357">
                  <c:v>2467</c:v>
                </c:pt>
                <c:pt idx="358">
                  <c:v>2386</c:v>
                </c:pt>
                <c:pt idx="359">
                  <c:v>2300</c:v>
                </c:pt>
                <c:pt idx="360">
                  <c:v>2211</c:v>
                </c:pt>
                <c:pt idx="361">
                  <c:v>2125</c:v>
                </c:pt>
                <c:pt idx="362">
                  <c:v>2033</c:v>
                </c:pt>
                <c:pt idx="363">
                  <c:v>1943</c:v>
                </c:pt>
                <c:pt idx="364">
                  <c:v>1853</c:v>
                </c:pt>
                <c:pt idx="365">
                  <c:v>1755</c:v>
                </c:pt>
                <c:pt idx="366">
                  <c:v>1650</c:v>
                </c:pt>
                <c:pt idx="367">
                  <c:v>1589</c:v>
                </c:pt>
                <c:pt idx="368">
                  <c:v>1522</c:v>
                </c:pt>
                <c:pt idx="369">
                  <c:v>1481</c:v>
                </c:pt>
                <c:pt idx="370">
                  <c:v>1441</c:v>
                </c:pt>
                <c:pt idx="371">
                  <c:v>1423</c:v>
                </c:pt>
                <c:pt idx="372">
                  <c:v>1418</c:v>
                </c:pt>
                <c:pt idx="373">
                  <c:v>1405</c:v>
                </c:pt>
                <c:pt idx="374">
                  <c:v>1408</c:v>
                </c:pt>
                <c:pt idx="375">
                  <c:v>1431</c:v>
                </c:pt>
                <c:pt idx="376">
                  <c:v>1469</c:v>
                </c:pt>
                <c:pt idx="377">
                  <c:v>1530</c:v>
                </c:pt>
                <c:pt idx="378">
                  <c:v>1616</c:v>
                </c:pt>
                <c:pt idx="379">
                  <c:v>1691</c:v>
                </c:pt>
                <c:pt idx="380">
                  <c:v>1787</c:v>
                </c:pt>
                <c:pt idx="381">
                  <c:v>1869</c:v>
                </c:pt>
                <c:pt idx="382">
                  <c:v>1959</c:v>
                </c:pt>
                <c:pt idx="383">
                  <c:v>2053</c:v>
                </c:pt>
                <c:pt idx="384">
                  <c:v>2153</c:v>
                </c:pt>
                <c:pt idx="385">
                  <c:v>2256</c:v>
                </c:pt>
                <c:pt idx="386">
                  <c:v>2333</c:v>
                </c:pt>
                <c:pt idx="387">
                  <c:v>2414</c:v>
                </c:pt>
                <c:pt idx="388">
                  <c:v>2455</c:v>
                </c:pt>
                <c:pt idx="389">
                  <c:v>2519</c:v>
                </c:pt>
                <c:pt idx="390">
                  <c:v>2555</c:v>
                </c:pt>
                <c:pt idx="391">
                  <c:v>2559</c:v>
                </c:pt>
                <c:pt idx="392">
                  <c:v>2568</c:v>
                </c:pt>
                <c:pt idx="393">
                  <c:v>2582</c:v>
                </c:pt>
                <c:pt idx="394">
                  <c:v>2583</c:v>
                </c:pt>
                <c:pt idx="395">
                  <c:v>2567</c:v>
                </c:pt>
                <c:pt idx="396">
                  <c:v>2533</c:v>
                </c:pt>
                <c:pt idx="397">
                  <c:v>2479</c:v>
                </c:pt>
                <c:pt idx="398">
                  <c:v>2390</c:v>
                </c:pt>
                <c:pt idx="399">
                  <c:v>2304</c:v>
                </c:pt>
                <c:pt idx="400">
                  <c:v>2229</c:v>
                </c:pt>
                <c:pt idx="401">
                  <c:v>2141</c:v>
                </c:pt>
                <c:pt idx="402">
                  <c:v>2047</c:v>
                </c:pt>
                <c:pt idx="403">
                  <c:v>1969</c:v>
                </c:pt>
                <c:pt idx="404">
                  <c:v>1856</c:v>
                </c:pt>
                <c:pt idx="405">
                  <c:v>1750</c:v>
                </c:pt>
                <c:pt idx="406">
                  <c:v>1663</c:v>
                </c:pt>
                <c:pt idx="407">
                  <c:v>1595</c:v>
                </c:pt>
                <c:pt idx="408">
                  <c:v>1534</c:v>
                </c:pt>
                <c:pt idx="409">
                  <c:v>1483</c:v>
                </c:pt>
                <c:pt idx="410">
                  <c:v>1443</c:v>
                </c:pt>
                <c:pt idx="411">
                  <c:v>1430</c:v>
                </c:pt>
                <c:pt idx="412">
                  <c:v>1424</c:v>
                </c:pt>
                <c:pt idx="413">
                  <c:v>1412</c:v>
                </c:pt>
                <c:pt idx="414">
                  <c:v>1408</c:v>
                </c:pt>
                <c:pt idx="415">
                  <c:v>1426</c:v>
                </c:pt>
                <c:pt idx="416">
                  <c:v>1463</c:v>
                </c:pt>
                <c:pt idx="417">
                  <c:v>1524</c:v>
                </c:pt>
                <c:pt idx="418">
                  <c:v>1593</c:v>
                </c:pt>
                <c:pt idx="419">
                  <c:v>1696</c:v>
                </c:pt>
                <c:pt idx="420">
                  <c:v>1777</c:v>
                </c:pt>
                <c:pt idx="421">
                  <c:v>1865</c:v>
                </c:pt>
                <c:pt idx="422">
                  <c:v>1946</c:v>
                </c:pt>
                <c:pt idx="423">
                  <c:v>2059</c:v>
                </c:pt>
                <c:pt idx="424">
                  <c:v>2144</c:v>
                </c:pt>
                <c:pt idx="425">
                  <c:v>2239</c:v>
                </c:pt>
                <c:pt idx="426">
                  <c:v>2337</c:v>
                </c:pt>
                <c:pt idx="427">
                  <c:v>2407</c:v>
                </c:pt>
                <c:pt idx="428">
                  <c:v>2459</c:v>
                </c:pt>
                <c:pt idx="429">
                  <c:v>2511</c:v>
                </c:pt>
                <c:pt idx="430">
                  <c:v>2544</c:v>
                </c:pt>
                <c:pt idx="431">
                  <c:v>2570</c:v>
                </c:pt>
                <c:pt idx="432">
                  <c:v>2574</c:v>
                </c:pt>
                <c:pt idx="433">
                  <c:v>2583</c:v>
                </c:pt>
                <c:pt idx="434">
                  <c:v>2587</c:v>
                </c:pt>
                <c:pt idx="435">
                  <c:v>2576</c:v>
                </c:pt>
                <c:pt idx="436">
                  <c:v>2532</c:v>
                </c:pt>
                <c:pt idx="437">
                  <c:v>2474</c:v>
                </c:pt>
                <c:pt idx="438">
                  <c:v>2401</c:v>
                </c:pt>
                <c:pt idx="439">
                  <c:v>2315</c:v>
                </c:pt>
                <c:pt idx="440">
                  <c:v>2225</c:v>
                </c:pt>
                <c:pt idx="441">
                  <c:v>2131</c:v>
                </c:pt>
                <c:pt idx="442">
                  <c:v>2064</c:v>
                </c:pt>
                <c:pt idx="443">
                  <c:v>1971</c:v>
                </c:pt>
                <c:pt idx="444">
                  <c:v>1859</c:v>
                </c:pt>
                <c:pt idx="445">
                  <c:v>1761</c:v>
                </c:pt>
                <c:pt idx="446">
                  <c:v>1680</c:v>
                </c:pt>
                <c:pt idx="447">
                  <c:v>1599</c:v>
                </c:pt>
                <c:pt idx="448">
                  <c:v>1525</c:v>
                </c:pt>
                <c:pt idx="449">
                  <c:v>1487</c:v>
                </c:pt>
                <c:pt idx="450">
                  <c:v>1448</c:v>
                </c:pt>
                <c:pt idx="451">
                  <c:v>1431</c:v>
                </c:pt>
                <c:pt idx="452">
                  <c:v>1427</c:v>
                </c:pt>
                <c:pt idx="453">
                  <c:v>1412</c:v>
                </c:pt>
                <c:pt idx="454">
                  <c:v>1407</c:v>
                </c:pt>
                <c:pt idx="455">
                  <c:v>1422</c:v>
                </c:pt>
                <c:pt idx="456">
                  <c:v>1457</c:v>
                </c:pt>
                <c:pt idx="457">
                  <c:v>1510</c:v>
                </c:pt>
                <c:pt idx="458">
                  <c:v>1616</c:v>
                </c:pt>
                <c:pt idx="459">
                  <c:v>1680</c:v>
                </c:pt>
                <c:pt idx="460">
                  <c:v>1774</c:v>
                </c:pt>
                <c:pt idx="461">
                  <c:v>1856</c:v>
                </c:pt>
                <c:pt idx="462">
                  <c:v>1930</c:v>
                </c:pt>
                <c:pt idx="463">
                  <c:v>2029</c:v>
                </c:pt>
                <c:pt idx="464">
                  <c:v>2144</c:v>
                </c:pt>
                <c:pt idx="465">
                  <c:v>2230</c:v>
                </c:pt>
                <c:pt idx="466">
                  <c:v>2307</c:v>
                </c:pt>
                <c:pt idx="467">
                  <c:v>2402</c:v>
                </c:pt>
                <c:pt idx="468">
                  <c:v>2454</c:v>
                </c:pt>
                <c:pt idx="469">
                  <c:v>2499</c:v>
                </c:pt>
                <c:pt idx="470">
                  <c:v>2544</c:v>
                </c:pt>
                <c:pt idx="471">
                  <c:v>2571</c:v>
                </c:pt>
                <c:pt idx="472">
                  <c:v>2587</c:v>
                </c:pt>
                <c:pt idx="473">
                  <c:v>2586</c:v>
                </c:pt>
                <c:pt idx="474">
                  <c:v>2592</c:v>
                </c:pt>
                <c:pt idx="475">
                  <c:v>2576</c:v>
                </c:pt>
                <c:pt idx="476">
                  <c:v>2528</c:v>
                </c:pt>
                <c:pt idx="477">
                  <c:v>2479</c:v>
                </c:pt>
                <c:pt idx="478">
                  <c:v>2398</c:v>
                </c:pt>
                <c:pt idx="479">
                  <c:v>2316</c:v>
                </c:pt>
                <c:pt idx="480">
                  <c:v>2239</c:v>
                </c:pt>
                <c:pt idx="481">
                  <c:v>2157</c:v>
                </c:pt>
                <c:pt idx="482">
                  <c:v>2065</c:v>
                </c:pt>
                <c:pt idx="483">
                  <c:v>1977</c:v>
                </c:pt>
                <c:pt idx="484">
                  <c:v>1880</c:v>
                </c:pt>
                <c:pt idx="485">
                  <c:v>1776</c:v>
                </c:pt>
                <c:pt idx="486">
                  <c:v>1683</c:v>
                </c:pt>
                <c:pt idx="487">
                  <c:v>1600</c:v>
                </c:pt>
                <c:pt idx="488">
                  <c:v>1531</c:v>
                </c:pt>
                <c:pt idx="489">
                  <c:v>1487</c:v>
                </c:pt>
                <c:pt idx="490">
                  <c:v>1449</c:v>
                </c:pt>
                <c:pt idx="491">
                  <c:v>1427</c:v>
                </c:pt>
                <c:pt idx="492">
                  <c:v>1424</c:v>
                </c:pt>
                <c:pt idx="493">
                  <c:v>1415</c:v>
                </c:pt>
                <c:pt idx="494">
                  <c:v>1418</c:v>
                </c:pt>
                <c:pt idx="495">
                  <c:v>1415</c:v>
                </c:pt>
                <c:pt idx="496">
                  <c:v>1456</c:v>
                </c:pt>
                <c:pt idx="497">
                  <c:v>1519</c:v>
                </c:pt>
                <c:pt idx="498">
                  <c:v>1591</c:v>
                </c:pt>
                <c:pt idx="499">
                  <c:v>1680</c:v>
                </c:pt>
                <c:pt idx="500">
                  <c:v>1778</c:v>
                </c:pt>
                <c:pt idx="501">
                  <c:v>1853</c:v>
                </c:pt>
                <c:pt idx="502">
                  <c:v>1931</c:v>
                </c:pt>
                <c:pt idx="503">
                  <c:v>2026</c:v>
                </c:pt>
                <c:pt idx="504">
                  <c:v>2138</c:v>
                </c:pt>
                <c:pt idx="505">
                  <c:v>2241</c:v>
                </c:pt>
                <c:pt idx="506">
                  <c:v>2324</c:v>
                </c:pt>
                <c:pt idx="507">
                  <c:v>2406</c:v>
                </c:pt>
                <c:pt idx="508">
                  <c:v>2460</c:v>
                </c:pt>
                <c:pt idx="509">
                  <c:v>2509</c:v>
                </c:pt>
                <c:pt idx="510">
                  <c:v>2544</c:v>
                </c:pt>
                <c:pt idx="511">
                  <c:v>2554</c:v>
                </c:pt>
                <c:pt idx="512">
                  <c:v>2576</c:v>
                </c:pt>
                <c:pt idx="513">
                  <c:v>2589</c:v>
                </c:pt>
                <c:pt idx="514">
                  <c:v>2581</c:v>
                </c:pt>
                <c:pt idx="515">
                  <c:v>2581</c:v>
                </c:pt>
                <c:pt idx="516">
                  <c:v>2522</c:v>
                </c:pt>
                <c:pt idx="517">
                  <c:v>2480</c:v>
                </c:pt>
                <c:pt idx="518">
                  <c:v>2415</c:v>
                </c:pt>
                <c:pt idx="519">
                  <c:v>2320</c:v>
                </c:pt>
                <c:pt idx="520">
                  <c:v>2226</c:v>
                </c:pt>
                <c:pt idx="521">
                  <c:v>2161</c:v>
                </c:pt>
                <c:pt idx="522">
                  <c:v>2070</c:v>
                </c:pt>
                <c:pt idx="523">
                  <c:v>1977</c:v>
                </c:pt>
                <c:pt idx="524">
                  <c:v>1887</c:v>
                </c:pt>
                <c:pt idx="525">
                  <c:v>1776</c:v>
                </c:pt>
                <c:pt idx="526">
                  <c:v>1685</c:v>
                </c:pt>
                <c:pt idx="527">
                  <c:v>1603</c:v>
                </c:pt>
                <c:pt idx="528">
                  <c:v>1551</c:v>
                </c:pt>
                <c:pt idx="529">
                  <c:v>1488</c:v>
                </c:pt>
                <c:pt idx="530">
                  <c:v>1445</c:v>
                </c:pt>
                <c:pt idx="531">
                  <c:v>1429</c:v>
                </c:pt>
                <c:pt idx="532">
                  <c:v>1424</c:v>
                </c:pt>
                <c:pt idx="533">
                  <c:v>1424</c:v>
                </c:pt>
                <c:pt idx="534">
                  <c:v>1403</c:v>
                </c:pt>
                <c:pt idx="535">
                  <c:v>1413</c:v>
                </c:pt>
                <c:pt idx="536">
                  <c:v>1457</c:v>
                </c:pt>
                <c:pt idx="537">
                  <c:v>1491</c:v>
                </c:pt>
                <c:pt idx="538">
                  <c:v>1586</c:v>
                </c:pt>
                <c:pt idx="539">
                  <c:v>1679</c:v>
                </c:pt>
                <c:pt idx="540">
                  <c:v>1755</c:v>
                </c:pt>
                <c:pt idx="541">
                  <c:v>1845</c:v>
                </c:pt>
                <c:pt idx="542">
                  <c:v>1925</c:v>
                </c:pt>
                <c:pt idx="543">
                  <c:v>2025</c:v>
                </c:pt>
                <c:pt idx="544">
                  <c:v>2123</c:v>
                </c:pt>
                <c:pt idx="545">
                  <c:v>2224</c:v>
                </c:pt>
                <c:pt idx="546">
                  <c:v>2311</c:v>
                </c:pt>
                <c:pt idx="547">
                  <c:v>2398</c:v>
                </c:pt>
                <c:pt idx="548">
                  <c:v>2458</c:v>
                </c:pt>
                <c:pt idx="549">
                  <c:v>2495</c:v>
                </c:pt>
                <c:pt idx="550">
                  <c:v>2534</c:v>
                </c:pt>
                <c:pt idx="551">
                  <c:v>2576</c:v>
                </c:pt>
                <c:pt idx="552">
                  <c:v>2576</c:v>
                </c:pt>
                <c:pt idx="553">
                  <c:v>2574</c:v>
                </c:pt>
                <c:pt idx="554">
                  <c:v>2576</c:v>
                </c:pt>
                <c:pt idx="555">
                  <c:v>2577</c:v>
                </c:pt>
                <c:pt idx="556">
                  <c:v>2544</c:v>
                </c:pt>
                <c:pt idx="557">
                  <c:v>2482</c:v>
                </c:pt>
                <c:pt idx="558">
                  <c:v>2416</c:v>
                </c:pt>
                <c:pt idx="559">
                  <c:v>2326</c:v>
                </c:pt>
                <c:pt idx="560">
                  <c:v>2237</c:v>
                </c:pt>
                <c:pt idx="561">
                  <c:v>2161</c:v>
                </c:pt>
                <c:pt idx="562">
                  <c:v>2082</c:v>
                </c:pt>
                <c:pt idx="563">
                  <c:v>1979</c:v>
                </c:pt>
                <c:pt idx="564">
                  <c:v>1894</c:v>
                </c:pt>
                <c:pt idx="565">
                  <c:v>1779</c:v>
                </c:pt>
                <c:pt idx="566">
                  <c:v>1682</c:v>
                </c:pt>
                <c:pt idx="567">
                  <c:v>1619</c:v>
                </c:pt>
                <c:pt idx="568">
                  <c:v>1552</c:v>
                </c:pt>
                <c:pt idx="569">
                  <c:v>1503</c:v>
                </c:pt>
                <c:pt idx="570">
                  <c:v>1458</c:v>
                </c:pt>
                <c:pt idx="571">
                  <c:v>1434</c:v>
                </c:pt>
                <c:pt idx="572">
                  <c:v>1423</c:v>
                </c:pt>
                <c:pt idx="573">
                  <c:v>1408</c:v>
                </c:pt>
                <c:pt idx="574">
                  <c:v>1415</c:v>
                </c:pt>
                <c:pt idx="575">
                  <c:v>1417</c:v>
                </c:pt>
                <c:pt idx="576">
                  <c:v>1444</c:v>
                </c:pt>
                <c:pt idx="577">
                  <c:v>1505</c:v>
                </c:pt>
                <c:pt idx="578">
                  <c:v>1577</c:v>
                </c:pt>
                <c:pt idx="579">
                  <c:v>1671</c:v>
                </c:pt>
                <c:pt idx="580">
                  <c:v>1750</c:v>
                </c:pt>
                <c:pt idx="581">
                  <c:v>1840</c:v>
                </c:pt>
                <c:pt idx="582">
                  <c:v>1919</c:v>
                </c:pt>
                <c:pt idx="583">
                  <c:v>2009</c:v>
                </c:pt>
                <c:pt idx="584">
                  <c:v>2112</c:v>
                </c:pt>
                <c:pt idx="585">
                  <c:v>2225</c:v>
                </c:pt>
                <c:pt idx="586">
                  <c:v>2313</c:v>
                </c:pt>
                <c:pt idx="587">
                  <c:v>2389</c:v>
                </c:pt>
                <c:pt idx="588">
                  <c:v>2446</c:v>
                </c:pt>
                <c:pt idx="589">
                  <c:v>2496</c:v>
                </c:pt>
                <c:pt idx="590">
                  <c:v>2538</c:v>
                </c:pt>
                <c:pt idx="591">
                  <c:v>2574</c:v>
                </c:pt>
                <c:pt idx="592">
                  <c:v>2578</c:v>
                </c:pt>
                <c:pt idx="593">
                  <c:v>2576</c:v>
                </c:pt>
                <c:pt idx="594">
                  <c:v>2581</c:v>
                </c:pt>
                <c:pt idx="595">
                  <c:v>2579</c:v>
                </c:pt>
                <c:pt idx="596">
                  <c:v>2569</c:v>
                </c:pt>
                <c:pt idx="597">
                  <c:v>2487</c:v>
                </c:pt>
                <c:pt idx="598">
                  <c:v>2425</c:v>
                </c:pt>
                <c:pt idx="599">
                  <c:v>2322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CB-4B74-8700-D57AF458F1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916768"/>
        <c:axId val="181903808"/>
      </c:lineChart>
      <c:catAx>
        <c:axId val="1819167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1903808"/>
        <c:crosses val="autoZero"/>
        <c:auto val="1"/>
        <c:lblAlgn val="ctr"/>
        <c:lblOffset val="100"/>
        <c:noMultiLvlLbl val="0"/>
      </c:catAx>
      <c:valAx>
        <c:axId val="181903808"/>
        <c:scaling>
          <c:orientation val="minMax"/>
          <c:max val="2700"/>
          <c:min val="1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1916768"/>
        <c:crosses val="autoZero"/>
        <c:crossBetween val="between"/>
        <c:majorUnit val="200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51046719160104992"/>
                  <c:y val="-0.2372214931466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Planilha5!$L$191:$L$195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Planilha5!$M$191:$M$195</c:f>
              <c:numCache>
                <c:formatCode>General</c:formatCode>
                <c:ptCount val="5"/>
                <c:pt idx="0">
                  <c:v>1968</c:v>
                </c:pt>
                <c:pt idx="1">
                  <c:v>1972</c:v>
                </c:pt>
                <c:pt idx="2">
                  <c:v>1975</c:v>
                </c:pt>
                <c:pt idx="3">
                  <c:v>1980</c:v>
                </c:pt>
                <c:pt idx="4">
                  <c:v>1986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3C-4F23-9114-25B797D3E4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610800"/>
        <c:axId val="192834144"/>
      </c:scatterChart>
      <c:valAx>
        <c:axId val="502610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834144"/>
        <c:crosses val="autoZero"/>
        <c:crossBetween val="midCat"/>
      </c:valAx>
      <c:valAx>
        <c:axId val="19283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2610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noFill/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7324584426946636E-2"/>
                  <c:y val="-0.1714286235053951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Planilha5!$L$199:$L$203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Planilha5!$M$199:$M$203</c:f>
              <c:numCache>
                <c:formatCode>General</c:formatCode>
                <c:ptCount val="5"/>
                <c:pt idx="0">
                  <c:v>1968</c:v>
                </c:pt>
                <c:pt idx="1">
                  <c:v>1973</c:v>
                </c:pt>
                <c:pt idx="2">
                  <c:v>1981</c:v>
                </c:pt>
                <c:pt idx="3">
                  <c:v>1992</c:v>
                </c:pt>
                <c:pt idx="4">
                  <c:v>2007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7E-4176-92F8-273AE76633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946240"/>
        <c:axId val="181946720"/>
      </c:scatterChart>
      <c:valAx>
        <c:axId val="181946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1946720"/>
        <c:crosses val="autoZero"/>
        <c:crossBetween val="midCat"/>
      </c:valAx>
      <c:valAx>
        <c:axId val="18194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1946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'10 pts'!$B$3:$B$12</c:f>
              <c:numCache>
                <c:formatCode>General</c:formatCode>
                <c:ptCount val="10"/>
                <c:pt idx="0">
                  <c:v>2476</c:v>
                </c:pt>
                <c:pt idx="1">
                  <c:v>2160</c:v>
                </c:pt>
                <c:pt idx="2">
                  <c:v>1773</c:v>
                </c:pt>
                <c:pt idx="3">
                  <c:v>1494</c:v>
                </c:pt>
                <c:pt idx="4">
                  <c:v>1415</c:v>
                </c:pt>
                <c:pt idx="5">
                  <c:v>1498</c:v>
                </c:pt>
                <c:pt idx="6">
                  <c:v>1840</c:v>
                </c:pt>
                <c:pt idx="7">
                  <c:v>2209</c:v>
                </c:pt>
                <c:pt idx="8">
                  <c:v>2480</c:v>
                </c:pt>
                <c:pt idx="9">
                  <c:v>2559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D34-4B1E-8BC3-3A8D036B73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712048"/>
        <c:axId val="182713008"/>
      </c:scatterChart>
      <c:valAx>
        <c:axId val="182712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2713008"/>
        <c:crosses val="autoZero"/>
        <c:crossBetween val="midCat"/>
      </c:valAx>
      <c:valAx>
        <c:axId val="18271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2712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5A</a:t>
            </a:r>
            <a:r>
              <a:rPr lang="pt-BR" baseline="0"/>
              <a:t> - 40 pontos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'10 pts'!$C$17:$C$56</c:f>
              <c:numCache>
                <c:formatCode>General</c:formatCode>
                <c:ptCount val="40"/>
                <c:pt idx="0">
                  <c:v>1988</c:v>
                </c:pt>
                <c:pt idx="1">
                  <c:v>1920</c:v>
                </c:pt>
                <c:pt idx="2">
                  <c:v>1791</c:v>
                </c:pt>
                <c:pt idx="3">
                  <c:v>1699</c:v>
                </c:pt>
                <c:pt idx="4">
                  <c:v>1605</c:v>
                </c:pt>
                <c:pt idx="5">
                  <c:v>1556</c:v>
                </c:pt>
                <c:pt idx="6">
                  <c:v>1499</c:v>
                </c:pt>
                <c:pt idx="7">
                  <c:v>1468</c:v>
                </c:pt>
                <c:pt idx="8">
                  <c:v>1424</c:v>
                </c:pt>
                <c:pt idx="9">
                  <c:v>1427</c:v>
                </c:pt>
                <c:pt idx="10">
                  <c:v>1410</c:v>
                </c:pt>
                <c:pt idx="11">
                  <c:v>1409</c:v>
                </c:pt>
                <c:pt idx="12">
                  <c:v>1424</c:v>
                </c:pt>
                <c:pt idx="13">
                  <c:v>1456</c:v>
                </c:pt>
                <c:pt idx="14">
                  <c:v>1507</c:v>
                </c:pt>
                <c:pt idx="15">
                  <c:v>1584</c:v>
                </c:pt>
                <c:pt idx="16">
                  <c:v>1665</c:v>
                </c:pt>
                <c:pt idx="17">
                  <c:v>1757</c:v>
                </c:pt>
                <c:pt idx="18">
                  <c:v>1844</c:v>
                </c:pt>
                <c:pt idx="19">
                  <c:v>1935</c:v>
                </c:pt>
                <c:pt idx="20">
                  <c:v>2004</c:v>
                </c:pt>
                <c:pt idx="21">
                  <c:v>2111</c:v>
                </c:pt>
                <c:pt idx="22">
                  <c:v>2218</c:v>
                </c:pt>
                <c:pt idx="23">
                  <c:v>2306</c:v>
                </c:pt>
                <c:pt idx="24">
                  <c:v>2384</c:v>
                </c:pt>
                <c:pt idx="25">
                  <c:v>2442</c:v>
                </c:pt>
                <c:pt idx="26">
                  <c:v>2491</c:v>
                </c:pt>
                <c:pt idx="27">
                  <c:v>2537</c:v>
                </c:pt>
                <c:pt idx="28">
                  <c:v>2559</c:v>
                </c:pt>
                <c:pt idx="29">
                  <c:v>2567</c:v>
                </c:pt>
                <c:pt idx="30">
                  <c:v>2571</c:v>
                </c:pt>
                <c:pt idx="31">
                  <c:v>2579</c:v>
                </c:pt>
                <c:pt idx="32">
                  <c:v>2576</c:v>
                </c:pt>
                <c:pt idx="33">
                  <c:v>2542</c:v>
                </c:pt>
                <c:pt idx="34">
                  <c:v>2491</c:v>
                </c:pt>
                <c:pt idx="35">
                  <c:v>2416</c:v>
                </c:pt>
                <c:pt idx="36">
                  <c:v>2335</c:v>
                </c:pt>
                <c:pt idx="37">
                  <c:v>2255</c:v>
                </c:pt>
                <c:pt idx="38">
                  <c:v>2160</c:v>
                </c:pt>
                <c:pt idx="39">
                  <c:v>2089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31A-4860-A0B6-81B21D55D998}"/>
            </c:ext>
          </c:extLst>
        </c:ser>
        <c:ser>
          <c:idx val="1"/>
          <c:order val="1"/>
          <c:tx>
            <c:v>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40</c:v>
              </c:pt>
            </c:numLit>
          </c:xVal>
          <c:yVal>
            <c:numRef>
              <c:f>'10 pts'!$B$17:$B$56</c:f>
              <c:numCache>
                <c:formatCode>General</c:formatCode>
                <c:ptCount val="4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31A-4860-A0B6-81B21D55D9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5470351"/>
        <c:axId val="245470831"/>
      </c:scatterChart>
      <c:valAx>
        <c:axId val="245470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45470831"/>
        <c:crosses val="autoZero"/>
        <c:crossBetween val="midCat"/>
      </c:valAx>
      <c:valAx>
        <c:axId val="245470831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45470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Sem  dalay</a:t>
            </a:r>
          </a:p>
        </c:rich>
      </c:tx>
      <c:layout>
        <c:manualLayout>
          <c:xMode val="edge"/>
          <c:yMode val="edge"/>
          <c:x val="0.3521178915135608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'ACS712'!$A$9:$A$117</c:f>
              <c:numCache>
                <c:formatCode>General</c:formatCode>
                <c:ptCount val="109"/>
                <c:pt idx="0">
                  <c:v>2321</c:v>
                </c:pt>
                <c:pt idx="1">
                  <c:v>2359</c:v>
                </c:pt>
                <c:pt idx="2">
                  <c:v>2423</c:v>
                </c:pt>
                <c:pt idx="3">
                  <c:v>2474</c:v>
                </c:pt>
                <c:pt idx="4">
                  <c:v>2518</c:v>
                </c:pt>
                <c:pt idx="5">
                  <c:v>2590</c:v>
                </c:pt>
                <c:pt idx="6">
                  <c:v>2667</c:v>
                </c:pt>
                <c:pt idx="7">
                  <c:v>2709</c:v>
                </c:pt>
                <c:pt idx="8">
                  <c:v>2796</c:v>
                </c:pt>
                <c:pt idx="9">
                  <c:v>2659</c:v>
                </c:pt>
                <c:pt idx="10">
                  <c:v>2592</c:v>
                </c:pt>
                <c:pt idx="11">
                  <c:v>2537</c:v>
                </c:pt>
                <c:pt idx="12">
                  <c:v>2507</c:v>
                </c:pt>
                <c:pt idx="13">
                  <c:v>2448</c:v>
                </c:pt>
                <c:pt idx="14">
                  <c:v>2404</c:v>
                </c:pt>
                <c:pt idx="15">
                  <c:v>2384</c:v>
                </c:pt>
                <c:pt idx="16">
                  <c:v>2340</c:v>
                </c:pt>
                <c:pt idx="17">
                  <c:v>2326</c:v>
                </c:pt>
                <c:pt idx="18">
                  <c:v>2315</c:v>
                </c:pt>
                <c:pt idx="19">
                  <c:v>2303</c:v>
                </c:pt>
                <c:pt idx="20">
                  <c:v>2290</c:v>
                </c:pt>
                <c:pt idx="21">
                  <c:v>2286</c:v>
                </c:pt>
                <c:pt idx="22">
                  <c:v>2279</c:v>
                </c:pt>
                <c:pt idx="23">
                  <c:v>2266</c:v>
                </c:pt>
                <c:pt idx="24">
                  <c:v>2266</c:v>
                </c:pt>
                <c:pt idx="25">
                  <c:v>2256</c:v>
                </c:pt>
                <c:pt idx="26">
                  <c:v>2251</c:v>
                </c:pt>
                <c:pt idx="27">
                  <c:v>2259</c:v>
                </c:pt>
                <c:pt idx="28">
                  <c:v>2304</c:v>
                </c:pt>
                <c:pt idx="29">
                  <c:v>2326</c:v>
                </c:pt>
                <c:pt idx="30">
                  <c:v>2338</c:v>
                </c:pt>
                <c:pt idx="31">
                  <c:v>2389</c:v>
                </c:pt>
                <c:pt idx="32">
                  <c:v>2439</c:v>
                </c:pt>
                <c:pt idx="33">
                  <c:v>2498</c:v>
                </c:pt>
                <c:pt idx="34">
                  <c:v>2559</c:v>
                </c:pt>
                <c:pt idx="35">
                  <c:v>2638</c:v>
                </c:pt>
                <c:pt idx="36">
                  <c:v>2691</c:v>
                </c:pt>
                <c:pt idx="37">
                  <c:v>2743</c:v>
                </c:pt>
                <c:pt idx="38">
                  <c:v>2806</c:v>
                </c:pt>
                <c:pt idx="39">
                  <c:v>2878</c:v>
                </c:pt>
                <c:pt idx="40">
                  <c:v>2925</c:v>
                </c:pt>
                <c:pt idx="41">
                  <c:v>2992</c:v>
                </c:pt>
                <c:pt idx="42">
                  <c:v>3059</c:v>
                </c:pt>
                <c:pt idx="43">
                  <c:v>2425</c:v>
                </c:pt>
                <c:pt idx="44">
                  <c:v>2411</c:v>
                </c:pt>
                <c:pt idx="45">
                  <c:v>2384</c:v>
                </c:pt>
                <c:pt idx="46">
                  <c:v>2333</c:v>
                </c:pt>
                <c:pt idx="47">
                  <c:v>2321</c:v>
                </c:pt>
                <c:pt idx="48">
                  <c:v>2288</c:v>
                </c:pt>
                <c:pt idx="49">
                  <c:v>2303</c:v>
                </c:pt>
                <c:pt idx="50">
                  <c:v>2288</c:v>
                </c:pt>
                <c:pt idx="51">
                  <c:v>2286</c:v>
                </c:pt>
                <c:pt idx="52">
                  <c:v>2273</c:v>
                </c:pt>
                <c:pt idx="53">
                  <c:v>2277</c:v>
                </c:pt>
                <c:pt idx="54">
                  <c:v>2262</c:v>
                </c:pt>
                <c:pt idx="55">
                  <c:v>2262</c:v>
                </c:pt>
                <c:pt idx="56">
                  <c:v>2257</c:v>
                </c:pt>
                <c:pt idx="57">
                  <c:v>2272</c:v>
                </c:pt>
                <c:pt idx="58">
                  <c:v>2304</c:v>
                </c:pt>
                <c:pt idx="59">
                  <c:v>2343</c:v>
                </c:pt>
                <c:pt idx="60">
                  <c:v>2368</c:v>
                </c:pt>
                <c:pt idx="61">
                  <c:v>2423</c:v>
                </c:pt>
                <c:pt idx="62">
                  <c:v>2463</c:v>
                </c:pt>
                <c:pt idx="63">
                  <c:v>2512</c:v>
                </c:pt>
                <c:pt idx="64">
                  <c:v>2585</c:v>
                </c:pt>
                <c:pt idx="65">
                  <c:v>2646</c:v>
                </c:pt>
                <c:pt idx="66">
                  <c:v>2705</c:v>
                </c:pt>
                <c:pt idx="67">
                  <c:v>2768</c:v>
                </c:pt>
                <c:pt idx="68">
                  <c:v>2850</c:v>
                </c:pt>
                <c:pt idx="69">
                  <c:v>2879</c:v>
                </c:pt>
                <c:pt idx="70">
                  <c:v>2947</c:v>
                </c:pt>
                <c:pt idx="71">
                  <c:v>3021</c:v>
                </c:pt>
                <c:pt idx="72">
                  <c:v>3088</c:v>
                </c:pt>
                <c:pt idx="73">
                  <c:v>3150</c:v>
                </c:pt>
                <c:pt idx="74">
                  <c:v>3259</c:v>
                </c:pt>
                <c:pt idx="75">
                  <c:v>3313</c:v>
                </c:pt>
                <c:pt idx="76">
                  <c:v>2339</c:v>
                </c:pt>
                <c:pt idx="77">
                  <c:v>2315</c:v>
                </c:pt>
                <c:pt idx="78">
                  <c:v>2288</c:v>
                </c:pt>
                <c:pt idx="79">
                  <c:v>2289</c:v>
                </c:pt>
                <c:pt idx="80">
                  <c:v>2301</c:v>
                </c:pt>
                <c:pt idx="81">
                  <c:v>2267</c:v>
                </c:pt>
                <c:pt idx="82">
                  <c:v>2271</c:v>
                </c:pt>
                <c:pt idx="83">
                  <c:v>2270</c:v>
                </c:pt>
                <c:pt idx="84">
                  <c:v>2272</c:v>
                </c:pt>
                <c:pt idx="85">
                  <c:v>2269</c:v>
                </c:pt>
                <c:pt idx="86">
                  <c:v>2246</c:v>
                </c:pt>
                <c:pt idx="87">
                  <c:v>2284</c:v>
                </c:pt>
                <c:pt idx="88">
                  <c:v>2319</c:v>
                </c:pt>
                <c:pt idx="89">
                  <c:v>2333</c:v>
                </c:pt>
                <c:pt idx="90">
                  <c:v>2397</c:v>
                </c:pt>
                <c:pt idx="91">
                  <c:v>2448</c:v>
                </c:pt>
                <c:pt idx="92">
                  <c:v>2501</c:v>
                </c:pt>
                <c:pt idx="93">
                  <c:v>2543</c:v>
                </c:pt>
                <c:pt idx="94">
                  <c:v>2618</c:v>
                </c:pt>
                <c:pt idx="95">
                  <c:v>2661</c:v>
                </c:pt>
                <c:pt idx="96">
                  <c:v>2736</c:v>
                </c:pt>
                <c:pt idx="97">
                  <c:v>2800</c:v>
                </c:pt>
                <c:pt idx="98">
                  <c:v>2862</c:v>
                </c:pt>
                <c:pt idx="99">
                  <c:v>2929</c:v>
                </c:pt>
                <c:pt idx="100">
                  <c:v>2973</c:v>
                </c:pt>
                <c:pt idx="101">
                  <c:v>3043</c:v>
                </c:pt>
                <c:pt idx="102">
                  <c:v>3130</c:v>
                </c:pt>
                <c:pt idx="103">
                  <c:v>3198</c:v>
                </c:pt>
                <c:pt idx="104">
                  <c:v>3286</c:v>
                </c:pt>
                <c:pt idx="105">
                  <c:v>3383</c:v>
                </c:pt>
                <c:pt idx="106">
                  <c:v>3487</c:v>
                </c:pt>
                <c:pt idx="107">
                  <c:v>3568</c:v>
                </c:pt>
                <c:pt idx="108">
                  <c:v>3711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C3-4481-9C86-B87B146CD9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2963199"/>
        <c:axId val="822963679"/>
      </c:lineChart>
      <c:catAx>
        <c:axId val="8229631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22963679"/>
        <c:crosses val="autoZero"/>
        <c:auto val="1"/>
        <c:lblAlgn val="ctr"/>
        <c:lblOffset val="100"/>
        <c:noMultiLvlLbl val="0"/>
      </c:catAx>
      <c:valAx>
        <c:axId val="822963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22963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'10 pts'!$F$62:$F$101</c:f>
              <c:numCache>
                <c:formatCode>General</c:formatCode>
                <c:ptCount val="40"/>
                <c:pt idx="0">
                  <c:v>-6.3999999999999613E-3</c:v>
                </c:pt>
                <c:pt idx="1">
                  <c:v>-6.0799999999999965E-2</c:v>
                </c:pt>
                <c:pt idx="2">
                  <c:v>-0.16399999999999992</c:v>
                </c:pt>
                <c:pt idx="3">
                  <c:v>-0.23760000000000003</c:v>
                </c:pt>
                <c:pt idx="4">
                  <c:v>-0.31279999999999997</c:v>
                </c:pt>
                <c:pt idx="5">
                  <c:v>-0.35199999999999987</c:v>
                </c:pt>
                <c:pt idx="6">
                  <c:v>-0.39759999999999995</c:v>
                </c:pt>
                <c:pt idx="7">
                  <c:v>-0.42239999999999989</c:v>
                </c:pt>
                <c:pt idx="8">
                  <c:v>-0.45760000000000001</c:v>
                </c:pt>
                <c:pt idx="9">
                  <c:v>-0.45520000000000005</c:v>
                </c:pt>
                <c:pt idx="10">
                  <c:v>-0.46879999999999988</c:v>
                </c:pt>
                <c:pt idx="11">
                  <c:v>-0.46960000000000002</c:v>
                </c:pt>
                <c:pt idx="12">
                  <c:v>-0.45760000000000001</c:v>
                </c:pt>
                <c:pt idx="13">
                  <c:v>-0.43199999999999994</c:v>
                </c:pt>
                <c:pt idx="14">
                  <c:v>-0.39119999999999999</c:v>
                </c:pt>
                <c:pt idx="15">
                  <c:v>-0.32959999999999989</c:v>
                </c:pt>
                <c:pt idx="16">
                  <c:v>-0.26479999999999992</c:v>
                </c:pt>
                <c:pt idx="17">
                  <c:v>-0.19120000000000004</c:v>
                </c:pt>
                <c:pt idx="18">
                  <c:v>-0.12159999999999993</c:v>
                </c:pt>
                <c:pt idx="19">
                  <c:v>-4.8799999999999955E-2</c:v>
                </c:pt>
                <c:pt idx="20">
                  <c:v>6.4000000000001833E-3</c:v>
                </c:pt>
                <c:pt idx="21">
                  <c:v>9.2000000000000082E-2</c:v>
                </c:pt>
                <c:pt idx="22">
                  <c:v>0.17759999999999998</c:v>
                </c:pt>
                <c:pt idx="23">
                  <c:v>0.248</c:v>
                </c:pt>
                <c:pt idx="24">
                  <c:v>0.31040000000000001</c:v>
                </c:pt>
                <c:pt idx="25">
                  <c:v>0.35680000000000001</c:v>
                </c:pt>
                <c:pt idx="26">
                  <c:v>0.39600000000000013</c:v>
                </c:pt>
                <c:pt idx="27">
                  <c:v>0.4328000000000003</c:v>
                </c:pt>
                <c:pt idx="28">
                  <c:v>0.45040000000000013</c:v>
                </c:pt>
                <c:pt idx="29">
                  <c:v>0.45680000000000032</c:v>
                </c:pt>
                <c:pt idx="30">
                  <c:v>0.45999999999999996</c:v>
                </c:pt>
                <c:pt idx="31">
                  <c:v>0.46640000000000015</c:v>
                </c:pt>
                <c:pt idx="32">
                  <c:v>0.46399999999999997</c:v>
                </c:pt>
                <c:pt idx="33">
                  <c:v>0.4368000000000003</c:v>
                </c:pt>
                <c:pt idx="34">
                  <c:v>0.39600000000000013</c:v>
                </c:pt>
                <c:pt idx="35">
                  <c:v>0.33600000000000008</c:v>
                </c:pt>
                <c:pt idx="36">
                  <c:v>0.27120000000000011</c:v>
                </c:pt>
                <c:pt idx="37">
                  <c:v>0.20720000000000005</c:v>
                </c:pt>
                <c:pt idx="38">
                  <c:v>0.13119999999999998</c:v>
                </c:pt>
                <c:pt idx="39">
                  <c:v>7.4400000000000022E-2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AA-4E91-9702-90704B2092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000239"/>
        <c:axId val="416002159"/>
      </c:scatterChart>
      <c:valAx>
        <c:axId val="416000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16002159"/>
        <c:crosses val="autoZero"/>
        <c:crossBetween val="midCat"/>
      </c:valAx>
      <c:valAx>
        <c:axId val="41600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160002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'10 pts'!$D$107:$D$146</c:f>
              <c:numCache>
                <c:formatCode>General</c:formatCode>
                <c:ptCount val="40"/>
                <c:pt idx="0">
                  <c:v>-8</c:v>
                </c:pt>
                <c:pt idx="1">
                  <c:v>-76</c:v>
                </c:pt>
                <c:pt idx="2">
                  <c:v>-205</c:v>
                </c:pt>
                <c:pt idx="3">
                  <c:v>-297</c:v>
                </c:pt>
                <c:pt idx="4">
                  <c:v>-391</c:v>
                </c:pt>
                <c:pt idx="5">
                  <c:v>-440</c:v>
                </c:pt>
                <c:pt idx="6">
                  <c:v>-497</c:v>
                </c:pt>
                <c:pt idx="7">
                  <c:v>-528</c:v>
                </c:pt>
                <c:pt idx="8">
                  <c:v>-572</c:v>
                </c:pt>
                <c:pt idx="9">
                  <c:v>-569</c:v>
                </c:pt>
                <c:pt idx="10">
                  <c:v>-586</c:v>
                </c:pt>
                <c:pt idx="11">
                  <c:v>-587</c:v>
                </c:pt>
                <c:pt idx="12">
                  <c:v>-572</c:v>
                </c:pt>
                <c:pt idx="13">
                  <c:v>-540</c:v>
                </c:pt>
                <c:pt idx="14">
                  <c:v>-489</c:v>
                </c:pt>
                <c:pt idx="15">
                  <c:v>-412</c:v>
                </c:pt>
                <c:pt idx="16">
                  <c:v>-331</c:v>
                </c:pt>
                <c:pt idx="17">
                  <c:v>-239</c:v>
                </c:pt>
                <c:pt idx="18">
                  <c:v>-152</c:v>
                </c:pt>
                <c:pt idx="19">
                  <c:v>-61</c:v>
                </c:pt>
                <c:pt idx="20">
                  <c:v>8</c:v>
                </c:pt>
                <c:pt idx="21">
                  <c:v>115</c:v>
                </c:pt>
                <c:pt idx="22">
                  <c:v>222</c:v>
                </c:pt>
                <c:pt idx="23">
                  <c:v>310</c:v>
                </c:pt>
                <c:pt idx="24">
                  <c:v>388</c:v>
                </c:pt>
                <c:pt idx="25">
                  <c:v>446</c:v>
                </c:pt>
                <c:pt idx="26">
                  <c:v>495</c:v>
                </c:pt>
                <c:pt idx="27">
                  <c:v>541</c:v>
                </c:pt>
                <c:pt idx="28">
                  <c:v>563</c:v>
                </c:pt>
                <c:pt idx="29">
                  <c:v>571</c:v>
                </c:pt>
                <c:pt idx="30">
                  <c:v>575</c:v>
                </c:pt>
                <c:pt idx="31">
                  <c:v>583</c:v>
                </c:pt>
                <c:pt idx="32">
                  <c:v>580</c:v>
                </c:pt>
                <c:pt idx="33">
                  <c:v>546</c:v>
                </c:pt>
                <c:pt idx="34">
                  <c:v>495</c:v>
                </c:pt>
                <c:pt idx="35">
                  <c:v>420</c:v>
                </c:pt>
                <c:pt idx="36">
                  <c:v>339</c:v>
                </c:pt>
                <c:pt idx="37">
                  <c:v>259</c:v>
                </c:pt>
                <c:pt idx="38">
                  <c:v>164</c:v>
                </c:pt>
                <c:pt idx="39">
                  <c:v>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5E-451B-B4E5-6D477F4B71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3981632"/>
        <c:axId val="1643980672"/>
      </c:scatterChart>
      <c:valAx>
        <c:axId val="164398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43980672"/>
        <c:crosses val="autoZero"/>
        <c:crossBetween val="midCat"/>
      </c:valAx>
      <c:valAx>
        <c:axId val="164398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43981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58908945756780406"/>
                  <c:y val="-0.2079848352289297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Planilha7!$Q$587:$Q$591</c:f>
              <c:numCache>
                <c:formatCode>General</c:formatCode>
                <c:ptCount val="5"/>
                <c:pt idx="0">
                  <c:v>92</c:v>
                </c:pt>
                <c:pt idx="1">
                  <c:v>175</c:v>
                </c:pt>
                <c:pt idx="2">
                  <c:v>258</c:v>
                </c:pt>
                <c:pt idx="3">
                  <c:v>340</c:v>
                </c:pt>
                <c:pt idx="4">
                  <c:v>424</c:v>
                </c:pt>
              </c:numCache>
            </c:numRef>
          </c:xVal>
          <c:yVal>
            <c:numRef>
              <c:f>Planilha7!$S$587:$S$591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FD-4C8B-A348-89C7607E3F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9264256"/>
        <c:axId val="2059264736"/>
      </c:scatterChart>
      <c:valAx>
        <c:axId val="2059264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59264736"/>
        <c:crosses val="autoZero"/>
        <c:crossBetween val="midCat"/>
      </c:valAx>
      <c:valAx>
        <c:axId val="205926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59264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Delay</a:t>
            </a:r>
            <a:r>
              <a:rPr lang="pt-BR" baseline="0"/>
              <a:t> 100ms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'ACS712'!$C$9:$C$111</c:f>
              <c:numCache>
                <c:formatCode>General</c:formatCode>
                <c:ptCount val="103"/>
                <c:pt idx="0">
                  <c:v>2529</c:v>
                </c:pt>
                <c:pt idx="1">
                  <c:v>2511</c:v>
                </c:pt>
                <c:pt idx="2">
                  <c:v>2528</c:v>
                </c:pt>
                <c:pt idx="3">
                  <c:v>2514</c:v>
                </c:pt>
                <c:pt idx="4">
                  <c:v>2528</c:v>
                </c:pt>
                <c:pt idx="5">
                  <c:v>2529</c:v>
                </c:pt>
                <c:pt idx="6">
                  <c:v>2513</c:v>
                </c:pt>
                <c:pt idx="7">
                  <c:v>2572</c:v>
                </c:pt>
                <c:pt idx="8">
                  <c:v>2534</c:v>
                </c:pt>
                <c:pt idx="9">
                  <c:v>2516</c:v>
                </c:pt>
                <c:pt idx="10">
                  <c:v>2518</c:v>
                </c:pt>
                <c:pt idx="11">
                  <c:v>2512</c:v>
                </c:pt>
                <c:pt idx="12">
                  <c:v>2528</c:v>
                </c:pt>
                <c:pt idx="13">
                  <c:v>2502</c:v>
                </c:pt>
                <c:pt idx="14">
                  <c:v>2540</c:v>
                </c:pt>
                <c:pt idx="15">
                  <c:v>2523</c:v>
                </c:pt>
                <c:pt idx="16">
                  <c:v>2522</c:v>
                </c:pt>
                <c:pt idx="17">
                  <c:v>2511</c:v>
                </c:pt>
                <c:pt idx="18">
                  <c:v>2512</c:v>
                </c:pt>
                <c:pt idx="19">
                  <c:v>2509</c:v>
                </c:pt>
                <c:pt idx="20">
                  <c:v>2507</c:v>
                </c:pt>
                <c:pt idx="21">
                  <c:v>2508</c:v>
                </c:pt>
                <c:pt idx="22">
                  <c:v>2507</c:v>
                </c:pt>
                <c:pt idx="23">
                  <c:v>2531</c:v>
                </c:pt>
                <c:pt idx="24">
                  <c:v>2516</c:v>
                </c:pt>
                <c:pt idx="25">
                  <c:v>2518</c:v>
                </c:pt>
                <c:pt idx="26">
                  <c:v>2505</c:v>
                </c:pt>
                <c:pt idx="27">
                  <c:v>2528</c:v>
                </c:pt>
                <c:pt idx="28">
                  <c:v>2526</c:v>
                </c:pt>
                <c:pt idx="29">
                  <c:v>2503</c:v>
                </c:pt>
                <c:pt idx="30">
                  <c:v>2511</c:v>
                </c:pt>
                <c:pt idx="31">
                  <c:v>2512</c:v>
                </c:pt>
                <c:pt idx="32">
                  <c:v>2503</c:v>
                </c:pt>
                <c:pt idx="33">
                  <c:v>2506</c:v>
                </c:pt>
                <c:pt idx="34">
                  <c:v>2511</c:v>
                </c:pt>
                <c:pt idx="35">
                  <c:v>2513</c:v>
                </c:pt>
                <c:pt idx="36">
                  <c:v>2526</c:v>
                </c:pt>
                <c:pt idx="37">
                  <c:v>2491</c:v>
                </c:pt>
                <c:pt idx="38">
                  <c:v>2499</c:v>
                </c:pt>
                <c:pt idx="39">
                  <c:v>2512</c:v>
                </c:pt>
                <c:pt idx="40">
                  <c:v>2507</c:v>
                </c:pt>
                <c:pt idx="41">
                  <c:v>2485</c:v>
                </c:pt>
                <c:pt idx="42">
                  <c:v>2522</c:v>
                </c:pt>
                <c:pt idx="43">
                  <c:v>2492</c:v>
                </c:pt>
                <c:pt idx="44">
                  <c:v>2478</c:v>
                </c:pt>
                <c:pt idx="45">
                  <c:v>2497</c:v>
                </c:pt>
                <c:pt idx="46">
                  <c:v>2502</c:v>
                </c:pt>
                <c:pt idx="47">
                  <c:v>2493</c:v>
                </c:pt>
                <c:pt idx="48">
                  <c:v>2512</c:v>
                </c:pt>
                <c:pt idx="49">
                  <c:v>2501</c:v>
                </c:pt>
                <c:pt idx="50">
                  <c:v>2493</c:v>
                </c:pt>
                <c:pt idx="51">
                  <c:v>2508</c:v>
                </c:pt>
                <c:pt idx="52">
                  <c:v>2490</c:v>
                </c:pt>
                <c:pt idx="53">
                  <c:v>2475</c:v>
                </c:pt>
                <c:pt idx="54">
                  <c:v>2490</c:v>
                </c:pt>
                <c:pt idx="55">
                  <c:v>2485</c:v>
                </c:pt>
                <c:pt idx="56">
                  <c:v>2483</c:v>
                </c:pt>
                <c:pt idx="57">
                  <c:v>2496</c:v>
                </c:pt>
                <c:pt idx="58">
                  <c:v>2485</c:v>
                </c:pt>
                <c:pt idx="59">
                  <c:v>2497</c:v>
                </c:pt>
                <c:pt idx="60">
                  <c:v>2474</c:v>
                </c:pt>
                <c:pt idx="61">
                  <c:v>2493</c:v>
                </c:pt>
                <c:pt idx="62">
                  <c:v>2503</c:v>
                </c:pt>
                <c:pt idx="63">
                  <c:v>2481</c:v>
                </c:pt>
                <c:pt idx="64">
                  <c:v>2482</c:v>
                </c:pt>
                <c:pt idx="65">
                  <c:v>2465</c:v>
                </c:pt>
                <c:pt idx="66">
                  <c:v>2489</c:v>
                </c:pt>
                <c:pt idx="67">
                  <c:v>2474</c:v>
                </c:pt>
                <c:pt idx="68">
                  <c:v>2480</c:v>
                </c:pt>
                <c:pt idx="69">
                  <c:v>2462</c:v>
                </c:pt>
                <c:pt idx="70">
                  <c:v>2490</c:v>
                </c:pt>
                <c:pt idx="71">
                  <c:v>2470</c:v>
                </c:pt>
                <c:pt idx="72">
                  <c:v>2466</c:v>
                </c:pt>
                <c:pt idx="73">
                  <c:v>2451</c:v>
                </c:pt>
                <c:pt idx="74">
                  <c:v>2475</c:v>
                </c:pt>
                <c:pt idx="75">
                  <c:v>2462</c:v>
                </c:pt>
                <c:pt idx="76">
                  <c:v>2470</c:v>
                </c:pt>
                <c:pt idx="77">
                  <c:v>2457</c:v>
                </c:pt>
                <c:pt idx="78">
                  <c:v>2467</c:v>
                </c:pt>
                <c:pt idx="79">
                  <c:v>2452</c:v>
                </c:pt>
                <c:pt idx="80">
                  <c:v>2448</c:v>
                </c:pt>
                <c:pt idx="81">
                  <c:v>2469</c:v>
                </c:pt>
                <c:pt idx="82">
                  <c:v>2455</c:v>
                </c:pt>
                <c:pt idx="83">
                  <c:v>2458</c:v>
                </c:pt>
                <c:pt idx="84">
                  <c:v>2416</c:v>
                </c:pt>
                <c:pt idx="85">
                  <c:v>2434</c:v>
                </c:pt>
                <c:pt idx="86">
                  <c:v>2454</c:v>
                </c:pt>
                <c:pt idx="87">
                  <c:v>2432</c:v>
                </c:pt>
                <c:pt idx="88">
                  <c:v>2434</c:v>
                </c:pt>
                <c:pt idx="89">
                  <c:v>2435</c:v>
                </c:pt>
                <c:pt idx="90">
                  <c:v>2416</c:v>
                </c:pt>
                <c:pt idx="91">
                  <c:v>2442</c:v>
                </c:pt>
                <c:pt idx="92">
                  <c:v>2439</c:v>
                </c:pt>
                <c:pt idx="93">
                  <c:v>2416</c:v>
                </c:pt>
                <c:pt idx="94">
                  <c:v>2429</c:v>
                </c:pt>
                <c:pt idx="95">
                  <c:v>2432</c:v>
                </c:pt>
                <c:pt idx="96">
                  <c:v>2410</c:v>
                </c:pt>
                <c:pt idx="97">
                  <c:v>2417</c:v>
                </c:pt>
                <c:pt idx="98">
                  <c:v>2415</c:v>
                </c:pt>
                <c:pt idx="99">
                  <c:v>2389</c:v>
                </c:pt>
                <c:pt idx="100">
                  <c:v>2430</c:v>
                </c:pt>
                <c:pt idx="101">
                  <c:v>2388</c:v>
                </c:pt>
                <c:pt idx="102">
                  <c:v>2398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6A-4508-A856-FB760CC265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9359087"/>
        <c:axId val="1999338447"/>
      </c:lineChart>
      <c:catAx>
        <c:axId val="19993590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99338447"/>
        <c:crosses val="autoZero"/>
        <c:auto val="1"/>
        <c:lblAlgn val="ctr"/>
        <c:lblOffset val="100"/>
        <c:noMultiLvlLbl val="0"/>
      </c:catAx>
      <c:valAx>
        <c:axId val="1999338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993590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4,4A sem Delay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'ACS712'!$B$9:$B$1944</c:f>
              <c:numCache>
                <c:formatCode>General</c:formatCode>
                <c:ptCount val="1936"/>
                <c:pt idx="0">
                  <c:v>3531</c:v>
                </c:pt>
                <c:pt idx="1">
                  <c:v>3625</c:v>
                </c:pt>
                <c:pt idx="2">
                  <c:v>3714</c:v>
                </c:pt>
                <c:pt idx="3">
                  <c:v>3824</c:v>
                </c:pt>
                <c:pt idx="4">
                  <c:v>3893</c:v>
                </c:pt>
                <c:pt idx="5">
                  <c:v>4018</c:v>
                </c:pt>
                <c:pt idx="6">
                  <c:v>4022</c:v>
                </c:pt>
                <c:pt idx="7">
                  <c:v>4095</c:v>
                </c:pt>
                <c:pt idx="8">
                  <c:v>4095</c:v>
                </c:pt>
                <c:pt idx="9">
                  <c:v>4095</c:v>
                </c:pt>
                <c:pt idx="10">
                  <c:v>4095</c:v>
                </c:pt>
                <c:pt idx="11">
                  <c:v>4095</c:v>
                </c:pt>
                <c:pt idx="12">
                  <c:v>4095</c:v>
                </c:pt>
                <c:pt idx="13">
                  <c:v>4095</c:v>
                </c:pt>
                <c:pt idx="14">
                  <c:v>2401</c:v>
                </c:pt>
                <c:pt idx="15">
                  <c:v>2480</c:v>
                </c:pt>
                <c:pt idx="16">
                  <c:v>2541</c:v>
                </c:pt>
                <c:pt idx="17">
                  <c:v>2599</c:v>
                </c:pt>
                <c:pt idx="18">
                  <c:v>2667</c:v>
                </c:pt>
                <c:pt idx="19">
                  <c:v>2726</c:v>
                </c:pt>
                <c:pt idx="20">
                  <c:v>2769</c:v>
                </c:pt>
                <c:pt idx="21">
                  <c:v>2855</c:v>
                </c:pt>
                <c:pt idx="22">
                  <c:v>2896</c:v>
                </c:pt>
                <c:pt idx="23">
                  <c:v>2973</c:v>
                </c:pt>
                <c:pt idx="24">
                  <c:v>3037</c:v>
                </c:pt>
                <c:pt idx="25">
                  <c:v>3124</c:v>
                </c:pt>
                <c:pt idx="26">
                  <c:v>3184</c:v>
                </c:pt>
                <c:pt idx="27">
                  <c:v>3264</c:v>
                </c:pt>
                <c:pt idx="28">
                  <c:v>3362</c:v>
                </c:pt>
                <c:pt idx="29">
                  <c:v>3471</c:v>
                </c:pt>
                <c:pt idx="30">
                  <c:v>3568</c:v>
                </c:pt>
                <c:pt idx="31">
                  <c:v>3663</c:v>
                </c:pt>
                <c:pt idx="32">
                  <c:v>3757</c:v>
                </c:pt>
                <c:pt idx="33">
                  <c:v>3815</c:v>
                </c:pt>
                <c:pt idx="34">
                  <c:v>3941</c:v>
                </c:pt>
                <c:pt idx="35">
                  <c:v>4035</c:v>
                </c:pt>
                <c:pt idx="36">
                  <c:v>4071</c:v>
                </c:pt>
                <c:pt idx="37">
                  <c:v>4095</c:v>
                </c:pt>
                <c:pt idx="38">
                  <c:v>4095</c:v>
                </c:pt>
                <c:pt idx="39">
                  <c:v>4095</c:v>
                </c:pt>
                <c:pt idx="40">
                  <c:v>4095</c:v>
                </c:pt>
                <c:pt idx="41">
                  <c:v>4095</c:v>
                </c:pt>
                <c:pt idx="42">
                  <c:v>4095</c:v>
                </c:pt>
                <c:pt idx="43">
                  <c:v>4095</c:v>
                </c:pt>
                <c:pt idx="44">
                  <c:v>4095</c:v>
                </c:pt>
                <c:pt idx="45">
                  <c:v>4095</c:v>
                </c:pt>
                <c:pt idx="46">
                  <c:v>4095</c:v>
                </c:pt>
                <c:pt idx="47">
                  <c:v>4095</c:v>
                </c:pt>
                <c:pt idx="48">
                  <c:v>2693</c:v>
                </c:pt>
                <c:pt idx="49">
                  <c:v>2755</c:v>
                </c:pt>
                <c:pt idx="50">
                  <c:v>2823</c:v>
                </c:pt>
                <c:pt idx="51">
                  <c:v>2879</c:v>
                </c:pt>
                <c:pt idx="52">
                  <c:v>2939</c:v>
                </c:pt>
                <c:pt idx="53">
                  <c:v>3021</c:v>
                </c:pt>
                <c:pt idx="54">
                  <c:v>3050</c:v>
                </c:pt>
                <c:pt idx="55">
                  <c:v>3139</c:v>
                </c:pt>
                <c:pt idx="56">
                  <c:v>3246</c:v>
                </c:pt>
                <c:pt idx="57">
                  <c:v>3327</c:v>
                </c:pt>
                <c:pt idx="58">
                  <c:v>3417</c:v>
                </c:pt>
                <c:pt idx="59">
                  <c:v>3518</c:v>
                </c:pt>
                <c:pt idx="60">
                  <c:v>3602</c:v>
                </c:pt>
                <c:pt idx="61">
                  <c:v>3711</c:v>
                </c:pt>
                <c:pt idx="62">
                  <c:v>3801</c:v>
                </c:pt>
                <c:pt idx="63">
                  <c:v>3861</c:v>
                </c:pt>
                <c:pt idx="64">
                  <c:v>3990</c:v>
                </c:pt>
                <c:pt idx="65">
                  <c:v>4048</c:v>
                </c:pt>
                <c:pt idx="66">
                  <c:v>4095</c:v>
                </c:pt>
                <c:pt idx="67">
                  <c:v>4095</c:v>
                </c:pt>
                <c:pt idx="68">
                  <c:v>4095</c:v>
                </c:pt>
                <c:pt idx="69">
                  <c:v>4095</c:v>
                </c:pt>
                <c:pt idx="70">
                  <c:v>4095</c:v>
                </c:pt>
                <c:pt idx="71">
                  <c:v>4095</c:v>
                </c:pt>
                <c:pt idx="72">
                  <c:v>4095</c:v>
                </c:pt>
                <c:pt idx="73">
                  <c:v>4095</c:v>
                </c:pt>
                <c:pt idx="74">
                  <c:v>4095</c:v>
                </c:pt>
                <c:pt idx="75">
                  <c:v>4095</c:v>
                </c:pt>
                <c:pt idx="76">
                  <c:v>4095</c:v>
                </c:pt>
                <c:pt idx="77">
                  <c:v>4095</c:v>
                </c:pt>
                <c:pt idx="78">
                  <c:v>4095</c:v>
                </c:pt>
                <c:pt idx="79">
                  <c:v>4095</c:v>
                </c:pt>
                <c:pt idx="80">
                  <c:v>4068</c:v>
                </c:pt>
                <c:pt idx="81">
                  <c:v>4018</c:v>
                </c:pt>
                <c:pt idx="82">
                  <c:v>2975</c:v>
                </c:pt>
                <c:pt idx="83">
                  <c:v>3021</c:v>
                </c:pt>
                <c:pt idx="84">
                  <c:v>3107</c:v>
                </c:pt>
                <c:pt idx="85">
                  <c:v>3175</c:v>
                </c:pt>
                <c:pt idx="86">
                  <c:v>3275</c:v>
                </c:pt>
                <c:pt idx="87">
                  <c:v>3369</c:v>
                </c:pt>
                <c:pt idx="88">
                  <c:v>3504</c:v>
                </c:pt>
                <c:pt idx="89">
                  <c:v>3539</c:v>
                </c:pt>
                <c:pt idx="90">
                  <c:v>3649</c:v>
                </c:pt>
                <c:pt idx="91">
                  <c:v>3751</c:v>
                </c:pt>
                <c:pt idx="92">
                  <c:v>3855</c:v>
                </c:pt>
                <c:pt idx="93">
                  <c:v>3923</c:v>
                </c:pt>
                <c:pt idx="94">
                  <c:v>4012</c:v>
                </c:pt>
                <c:pt idx="95">
                  <c:v>4045</c:v>
                </c:pt>
                <c:pt idx="96">
                  <c:v>4095</c:v>
                </c:pt>
                <c:pt idx="97">
                  <c:v>4095</c:v>
                </c:pt>
                <c:pt idx="98">
                  <c:v>4095</c:v>
                </c:pt>
                <c:pt idx="99">
                  <c:v>4095</c:v>
                </c:pt>
                <c:pt idx="100">
                  <c:v>4095</c:v>
                </c:pt>
                <c:pt idx="101">
                  <c:v>4095</c:v>
                </c:pt>
                <c:pt idx="102">
                  <c:v>4095</c:v>
                </c:pt>
                <c:pt idx="103">
                  <c:v>4095</c:v>
                </c:pt>
                <c:pt idx="104">
                  <c:v>4095</c:v>
                </c:pt>
                <c:pt idx="105">
                  <c:v>4095</c:v>
                </c:pt>
                <c:pt idx="106">
                  <c:v>4095</c:v>
                </c:pt>
                <c:pt idx="107">
                  <c:v>4095</c:v>
                </c:pt>
                <c:pt idx="108">
                  <c:v>4095</c:v>
                </c:pt>
                <c:pt idx="109">
                  <c:v>4095</c:v>
                </c:pt>
                <c:pt idx="110">
                  <c:v>4086</c:v>
                </c:pt>
                <c:pt idx="111">
                  <c:v>3997</c:v>
                </c:pt>
                <c:pt idx="112">
                  <c:v>3854</c:v>
                </c:pt>
                <c:pt idx="113">
                  <c:v>3774</c:v>
                </c:pt>
                <c:pt idx="114">
                  <c:v>3648</c:v>
                </c:pt>
                <c:pt idx="115">
                  <c:v>3196</c:v>
                </c:pt>
                <c:pt idx="116">
                  <c:v>3319</c:v>
                </c:pt>
                <c:pt idx="117">
                  <c:v>3422</c:v>
                </c:pt>
                <c:pt idx="118">
                  <c:v>3487</c:v>
                </c:pt>
                <c:pt idx="119">
                  <c:v>3604</c:v>
                </c:pt>
                <c:pt idx="120">
                  <c:v>3710</c:v>
                </c:pt>
                <c:pt idx="121">
                  <c:v>3790</c:v>
                </c:pt>
                <c:pt idx="122">
                  <c:v>3895</c:v>
                </c:pt>
                <c:pt idx="123">
                  <c:v>3952</c:v>
                </c:pt>
                <c:pt idx="124">
                  <c:v>4079</c:v>
                </c:pt>
                <c:pt idx="125">
                  <c:v>4095</c:v>
                </c:pt>
                <c:pt idx="126">
                  <c:v>4095</c:v>
                </c:pt>
                <c:pt idx="127">
                  <c:v>4095</c:v>
                </c:pt>
                <c:pt idx="128">
                  <c:v>4095</c:v>
                </c:pt>
                <c:pt idx="129">
                  <c:v>4095</c:v>
                </c:pt>
                <c:pt idx="130">
                  <c:v>4095</c:v>
                </c:pt>
                <c:pt idx="131">
                  <c:v>4095</c:v>
                </c:pt>
                <c:pt idx="132">
                  <c:v>4095</c:v>
                </c:pt>
                <c:pt idx="133">
                  <c:v>4095</c:v>
                </c:pt>
                <c:pt idx="134">
                  <c:v>4095</c:v>
                </c:pt>
                <c:pt idx="135">
                  <c:v>4095</c:v>
                </c:pt>
                <c:pt idx="136">
                  <c:v>4095</c:v>
                </c:pt>
                <c:pt idx="137">
                  <c:v>4095</c:v>
                </c:pt>
                <c:pt idx="138">
                  <c:v>4095</c:v>
                </c:pt>
                <c:pt idx="139">
                  <c:v>4095</c:v>
                </c:pt>
                <c:pt idx="140">
                  <c:v>4031</c:v>
                </c:pt>
                <c:pt idx="141">
                  <c:v>3901</c:v>
                </c:pt>
                <c:pt idx="142">
                  <c:v>3824</c:v>
                </c:pt>
                <c:pt idx="143">
                  <c:v>3707</c:v>
                </c:pt>
                <c:pt idx="144">
                  <c:v>3599</c:v>
                </c:pt>
                <c:pt idx="145">
                  <c:v>3522</c:v>
                </c:pt>
                <c:pt idx="146">
                  <c:v>3395</c:v>
                </c:pt>
                <c:pt idx="147">
                  <c:v>3312</c:v>
                </c:pt>
                <c:pt idx="148">
                  <c:v>3233</c:v>
                </c:pt>
                <c:pt idx="149">
                  <c:v>3648</c:v>
                </c:pt>
                <c:pt idx="150">
                  <c:v>3696</c:v>
                </c:pt>
                <c:pt idx="151">
                  <c:v>3795</c:v>
                </c:pt>
                <c:pt idx="152">
                  <c:v>3933</c:v>
                </c:pt>
                <c:pt idx="153">
                  <c:v>3979</c:v>
                </c:pt>
                <c:pt idx="154">
                  <c:v>4080</c:v>
                </c:pt>
                <c:pt idx="155">
                  <c:v>4095</c:v>
                </c:pt>
                <c:pt idx="156">
                  <c:v>4095</c:v>
                </c:pt>
                <c:pt idx="157">
                  <c:v>4095</c:v>
                </c:pt>
                <c:pt idx="158">
                  <c:v>4095</c:v>
                </c:pt>
                <c:pt idx="159">
                  <c:v>4095</c:v>
                </c:pt>
                <c:pt idx="160">
                  <c:v>4095</c:v>
                </c:pt>
                <c:pt idx="161">
                  <c:v>4095</c:v>
                </c:pt>
                <c:pt idx="162">
                  <c:v>4095</c:v>
                </c:pt>
                <c:pt idx="163">
                  <c:v>4095</c:v>
                </c:pt>
                <c:pt idx="164">
                  <c:v>4095</c:v>
                </c:pt>
                <c:pt idx="165">
                  <c:v>4095</c:v>
                </c:pt>
                <c:pt idx="166">
                  <c:v>4095</c:v>
                </c:pt>
                <c:pt idx="167">
                  <c:v>4095</c:v>
                </c:pt>
                <c:pt idx="168">
                  <c:v>4095</c:v>
                </c:pt>
                <c:pt idx="169">
                  <c:v>4058</c:v>
                </c:pt>
                <c:pt idx="170">
                  <c:v>3879</c:v>
                </c:pt>
                <c:pt idx="171">
                  <c:v>3856</c:v>
                </c:pt>
                <c:pt idx="172">
                  <c:v>3776</c:v>
                </c:pt>
                <c:pt idx="173">
                  <c:v>3665</c:v>
                </c:pt>
                <c:pt idx="174">
                  <c:v>3563</c:v>
                </c:pt>
                <c:pt idx="175">
                  <c:v>3447</c:v>
                </c:pt>
                <c:pt idx="176">
                  <c:v>3348</c:v>
                </c:pt>
                <c:pt idx="177">
                  <c:v>3277</c:v>
                </c:pt>
                <c:pt idx="178">
                  <c:v>3203</c:v>
                </c:pt>
                <c:pt idx="179">
                  <c:v>3151</c:v>
                </c:pt>
                <c:pt idx="180">
                  <c:v>3094</c:v>
                </c:pt>
                <c:pt idx="181">
                  <c:v>3007</c:v>
                </c:pt>
                <c:pt idx="182">
                  <c:v>2926</c:v>
                </c:pt>
                <c:pt idx="183">
                  <c:v>3984</c:v>
                </c:pt>
                <c:pt idx="184">
                  <c:v>4095</c:v>
                </c:pt>
                <c:pt idx="185">
                  <c:v>4095</c:v>
                </c:pt>
                <c:pt idx="186">
                  <c:v>4095</c:v>
                </c:pt>
                <c:pt idx="187">
                  <c:v>4095</c:v>
                </c:pt>
                <c:pt idx="188">
                  <c:v>4095</c:v>
                </c:pt>
                <c:pt idx="189">
                  <c:v>4095</c:v>
                </c:pt>
                <c:pt idx="190">
                  <c:v>4095</c:v>
                </c:pt>
                <c:pt idx="191">
                  <c:v>4095</c:v>
                </c:pt>
                <c:pt idx="192">
                  <c:v>4095</c:v>
                </c:pt>
                <c:pt idx="193">
                  <c:v>4095</c:v>
                </c:pt>
                <c:pt idx="194">
                  <c:v>4095</c:v>
                </c:pt>
                <c:pt idx="195">
                  <c:v>4095</c:v>
                </c:pt>
                <c:pt idx="196">
                  <c:v>4095</c:v>
                </c:pt>
                <c:pt idx="197">
                  <c:v>4095</c:v>
                </c:pt>
                <c:pt idx="198">
                  <c:v>4095</c:v>
                </c:pt>
                <c:pt idx="199">
                  <c:v>3971</c:v>
                </c:pt>
                <c:pt idx="200">
                  <c:v>3959</c:v>
                </c:pt>
                <c:pt idx="201">
                  <c:v>3792</c:v>
                </c:pt>
                <c:pt idx="202">
                  <c:v>3709</c:v>
                </c:pt>
                <c:pt idx="203">
                  <c:v>3632</c:v>
                </c:pt>
                <c:pt idx="204">
                  <c:v>3523</c:v>
                </c:pt>
                <c:pt idx="205">
                  <c:v>3406</c:v>
                </c:pt>
                <c:pt idx="206">
                  <c:v>3335</c:v>
                </c:pt>
                <c:pt idx="207">
                  <c:v>3251</c:v>
                </c:pt>
                <c:pt idx="208">
                  <c:v>3154</c:v>
                </c:pt>
                <c:pt idx="209">
                  <c:v>3120</c:v>
                </c:pt>
                <c:pt idx="210">
                  <c:v>3018</c:v>
                </c:pt>
                <c:pt idx="211">
                  <c:v>2946</c:v>
                </c:pt>
                <c:pt idx="212">
                  <c:v>2896</c:v>
                </c:pt>
                <c:pt idx="213">
                  <c:v>2816</c:v>
                </c:pt>
                <c:pt idx="214">
                  <c:v>2738</c:v>
                </c:pt>
                <c:pt idx="215">
                  <c:v>2675</c:v>
                </c:pt>
                <c:pt idx="216">
                  <c:v>2617</c:v>
                </c:pt>
                <c:pt idx="217">
                  <c:v>4095</c:v>
                </c:pt>
                <c:pt idx="218">
                  <c:v>4095</c:v>
                </c:pt>
                <c:pt idx="219">
                  <c:v>4095</c:v>
                </c:pt>
                <c:pt idx="220">
                  <c:v>4095</c:v>
                </c:pt>
                <c:pt idx="221">
                  <c:v>4095</c:v>
                </c:pt>
                <c:pt idx="222">
                  <c:v>4095</c:v>
                </c:pt>
                <c:pt idx="223">
                  <c:v>4095</c:v>
                </c:pt>
                <c:pt idx="224">
                  <c:v>4095</c:v>
                </c:pt>
                <c:pt idx="225">
                  <c:v>4095</c:v>
                </c:pt>
                <c:pt idx="226">
                  <c:v>4095</c:v>
                </c:pt>
                <c:pt idx="227">
                  <c:v>4095</c:v>
                </c:pt>
                <c:pt idx="228">
                  <c:v>4095</c:v>
                </c:pt>
                <c:pt idx="229">
                  <c:v>4009</c:v>
                </c:pt>
                <c:pt idx="230">
                  <c:v>3917</c:v>
                </c:pt>
                <c:pt idx="231">
                  <c:v>3815</c:v>
                </c:pt>
                <c:pt idx="232">
                  <c:v>3712</c:v>
                </c:pt>
                <c:pt idx="233">
                  <c:v>3567</c:v>
                </c:pt>
                <c:pt idx="234">
                  <c:v>3464</c:v>
                </c:pt>
                <c:pt idx="235">
                  <c:v>3382</c:v>
                </c:pt>
                <c:pt idx="236">
                  <c:v>3285</c:v>
                </c:pt>
                <c:pt idx="237">
                  <c:v>3222</c:v>
                </c:pt>
                <c:pt idx="238">
                  <c:v>3154</c:v>
                </c:pt>
                <c:pt idx="239">
                  <c:v>3070</c:v>
                </c:pt>
                <c:pt idx="240">
                  <c:v>3008</c:v>
                </c:pt>
                <c:pt idx="241">
                  <c:v>2941</c:v>
                </c:pt>
                <c:pt idx="242">
                  <c:v>2864</c:v>
                </c:pt>
                <c:pt idx="243">
                  <c:v>2799</c:v>
                </c:pt>
                <c:pt idx="244">
                  <c:v>2721</c:v>
                </c:pt>
                <c:pt idx="245">
                  <c:v>2670</c:v>
                </c:pt>
                <c:pt idx="246">
                  <c:v>2603</c:v>
                </c:pt>
                <c:pt idx="247">
                  <c:v>2559</c:v>
                </c:pt>
                <c:pt idx="248">
                  <c:v>2496</c:v>
                </c:pt>
                <c:pt idx="249">
                  <c:v>2448</c:v>
                </c:pt>
                <c:pt idx="250">
                  <c:v>4095</c:v>
                </c:pt>
                <c:pt idx="251">
                  <c:v>4095</c:v>
                </c:pt>
                <c:pt idx="252">
                  <c:v>4095</c:v>
                </c:pt>
                <c:pt idx="253">
                  <c:v>4095</c:v>
                </c:pt>
                <c:pt idx="254">
                  <c:v>4095</c:v>
                </c:pt>
                <c:pt idx="255">
                  <c:v>4095</c:v>
                </c:pt>
                <c:pt idx="256">
                  <c:v>4095</c:v>
                </c:pt>
                <c:pt idx="257">
                  <c:v>4095</c:v>
                </c:pt>
                <c:pt idx="258">
                  <c:v>4047</c:v>
                </c:pt>
                <c:pt idx="259">
                  <c:v>3927</c:v>
                </c:pt>
                <c:pt idx="260">
                  <c:v>3837</c:v>
                </c:pt>
                <c:pt idx="261">
                  <c:v>3793</c:v>
                </c:pt>
                <c:pt idx="262">
                  <c:v>3646</c:v>
                </c:pt>
                <c:pt idx="263">
                  <c:v>3530</c:v>
                </c:pt>
                <c:pt idx="264">
                  <c:v>3465</c:v>
                </c:pt>
                <c:pt idx="265">
                  <c:v>3319</c:v>
                </c:pt>
                <c:pt idx="266">
                  <c:v>3257</c:v>
                </c:pt>
                <c:pt idx="267">
                  <c:v>3200</c:v>
                </c:pt>
                <c:pt idx="268">
                  <c:v>3105</c:v>
                </c:pt>
                <c:pt idx="269">
                  <c:v>3066</c:v>
                </c:pt>
                <c:pt idx="270">
                  <c:v>2983</c:v>
                </c:pt>
                <c:pt idx="271">
                  <c:v>2917</c:v>
                </c:pt>
                <c:pt idx="272">
                  <c:v>2825</c:v>
                </c:pt>
                <c:pt idx="273">
                  <c:v>2755</c:v>
                </c:pt>
                <c:pt idx="274">
                  <c:v>2700</c:v>
                </c:pt>
                <c:pt idx="275">
                  <c:v>2640</c:v>
                </c:pt>
                <c:pt idx="276">
                  <c:v>2582</c:v>
                </c:pt>
                <c:pt idx="277">
                  <c:v>2528</c:v>
                </c:pt>
                <c:pt idx="278">
                  <c:v>2479</c:v>
                </c:pt>
                <c:pt idx="279">
                  <c:v>2436</c:v>
                </c:pt>
                <c:pt idx="280">
                  <c:v>2393</c:v>
                </c:pt>
                <c:pt idx="281">
                  <c:v>2362</c:v>
                </c:pt>
                <c:pt idx="282">
                  <c:v>2334</c:v>
                </c:pt>
                <c:pt idx="283">
                  <c:v>2308</c:v>
                </c:pt>
                <c:pt idx="284">
                  <c:v>4095</c:v>
                </c:pt>
                <c:pt idx="285">
                  <c:v>4095</c:v>
                </c:pt>
                <c:pt idx="286">
                  <c:v>4095</c:v>
                </c:pt>
                <c:pt idx="287">
                  <c:v>4095</c:v>
                </c:pt>
                <c:pt idx="288">
                  <c:v>3991</c:v>
                </c:pt>
                <c:pt idx="289">
                  <c:v>3916</c:v>
                </c:pt>
                <c:pt idx="290">
                  <c:v>3859</c:v>
                </c:pt>
                <c:pt idx="291">
                  <c:v>3696</c:v>
                </c:pt>
                <c:pt idx="292">
                  <c:v>3599</c:v>
                </c:pt>
                <c:pt idx="293">
                  <c:v>3463</c:v>
                </c:pt>
                <c:pt idx="294">
                  <c:v>3365</c:v>
                </c:pt>
                <c:pt idx="295">
                  <c:v>3318</c:v>
                </c:pt>
                <c:pt idx="296">
                  <c:v>3227</c:v>
                </c:pt>
                <c:pt idx="297">
                  <c:v>3149</c:v>
                </c:pt>
                <c:pt idx="298">
                  <c:v>3089</c:v>
                </c:pt>
                <c:pt idx="299">
                  <c:v>3010</c:v>
                </c:pt>
                <c:pt idx="300">
                  <c:v>2947</c:v>
                </c:pt>
                <c:pt idx="301">
                  <c:v>2866</c:v>
                </c:pt>
                <c:pt idx="302">
                  <c:v>2799</c:v>
                </c:pt>
                <c:pt idx="303">
                  <c:v>2735</c:v>
                </c:pt>
                <c:pt idx="304">
                  <c:v>2673</c:v>
                </c:pt>
                <c:pt idx="305">
                  <c:v>2599</c:v>
                </c:pt>
                <c:pt idx="306">
                  <c:v>2553</c:v>
                </c:pt>
                <c:pt idx="307">
                  <c:v>2500</c:v>
                </c:pt>
                <c:pt idx="308">
                  <c:v>2455</c:v>
                </c:pt>
                <c:pt idx="309">
                  <c:v>2418</c:v>
                </c:pt>
                <c:pt idx="310">
                  <c:v>2385</c:v>
                </c:pt>
                <c:pt idx="311">
                  <c:v>2366</c:v>
                </c:pt>
                <c:pt idx="312">
                  <c:v>2353</c:v>
                </c:pt>
                <c:pt idx="313">
                  <c:v>2293</c:v>
                </c:pt>
                <c:pt idx="314">
                  <c:v>2303</c:v>
                </c:pt>
                <c:pt idx="315">
                  <c:v>2285</c:v>
                </c:pt>
                <c:pt idx="316">
                  <c:v>2291</c:v>
                </c:pt>
                <c:pt idx="317">
                  <c:v>2286</c:v>
                </c:pt>
                <c:pt idx="318">
                  <c:v>3969</c:v>
                </c:pt>
                <c:pt idx="319">
                  <c:v>3862</c:v>
                </c:pt>
                <c:pt idx="320">
                  <c:v>3771</c:v>
                </c:pt>
                <c:pt idx="321">
                  <c:v>3664</c:v>
                </c:pt>
                <c:pt idx="322">
                  <c:v>3522</c:v>
                </c:pt>
                <c:pt idx="323">
                  <c:v>3434</c:v>
                </c:pt>
                <c:pt idx="324">
                  <c:v>3330</c:v>
                </c:pt>
                <c:pt idx="325">
                  <c:v>3275</c:v>
                </c:pt>
                <c:pt idx="326">
                  <c:v>3188</c:v>
                </c:pt>
                <c:pt idx="327">
                  <c:v>3133</c:v>
                </c:pt>
                <c:pt idx="328">
                  <c:v>3047</c:v>
                </c:pt>
                <c:pt idx="329">
                  <c:v>2979</c:v>
                </c:pt>
                <c:pt idx="330">
                  <c:v>2909</c:v>
                </c:pt>
                <c:pt idx="331">
                  <c:v>2848</c:v>
                </c:pt>
                <c:pt idx="332">
                  <c:v>2782</c:v>
                </c:pt>
                <c:pt idx="333">
                  <c:v>2689</c:v>
                </c:pt>
                <c:pt idx="334">
                  <c:v>2631</c:v>
                </c:pt>
                <c:pt idx="335">
                  <c:v>2592</c:v>
                </c:pt>
                <c:pt idx="336">
                  <c:v>2526</c:v>
                </c:pt>
                <c:pt idx="337">
                  <c:v>2481</c:v>
                </c:pt>
                <c:pt idx="338">
                  <c:v>2437</c:v>
                </c:pt>
                <c:pt idx="339">
                  <c:v>2404</c:v>
                </c:pt>
                <c:pt idx="340">
                  <c:v>2365</c:v>
                </c:pt>
                <c:pt idx="341">
                  <c:v>2325</c:v>
                </c:pt>
                <c:pt idx="342">
                  <c:v>2313</c:v>
                </c:pt>
                <c:pt idx="343">
                  <c:v>2304</c:v>
                </c:pt>
                <c:pt idx="344">
                  <c:v>2285</c:v>
                </c:pt>
                <c:pt idx="345">
                  <c:v>2287</c:v>
                </c:pt>
                <c:pt idx="346">
                  <c:v>2281</c:v>
                </c:pt>
                <c:pt idx="347">
                  <c:v>2272</c:v>
                </c:pt>
                <c:pt idx="348">
                  <c:v>2254</c:v>
                </c:pt>
                <c:pt idx="349">
                  <c:v>2258</c:v>
                </c:pt>
                <c:pt idx="350">
                  <c:v>2255</c:v>
                </c:pt>
                <c:pt idx="351">
                  <c:v>2249</c:v>
                </c:pt>
                <c:pt idx="352">
                  <c:v>3509</c:v>
                </c:pt>
                <c:pt idx="353">
                  <c:v>3405</c:v>
                </c:pt>
                <c:pt idx="354">
                  <c:v>3297</c:v>
                </c:pt>
                <c:pt idx="355">
                  <c:v>3233</c:v>
                </c:pt>
                <c:pt idx="356">
                  <c:v>3169</c:v>
                </c:pt>
                <c:pt idx="357">
                  <c:v>3099</c:v>
                </c:pt>
                <c:pt idx="358">
                  <c:v>3027</c:v>
                </c:pt>
                <c:pt idx="359">
                  <c:v>2957</c:v>
                </c:pt>
                <c:pt idx="360">
                  <c:v>2896</c:v>
                </c:pt>
                <c:pt idx="361">
                  <c:v>2819</c:v>
                </c:pt>
                <c:pt idx="362">
                  <c:v>2747</c:v>
                </c:pt>
                <c:pt idx="363">
                  <c:v>2682</c:v>
                </c:pt>
                <c:pt idx="364">
                  <c:v>2618</c:v>
                </c:pt>
                <c:pt idx="365">
                  <c:v>2574</c:v>
                </c:pt>
                <c:pt idx="366">
                  <c:v>2525</c:v>
                </c:pt>
                <c:pt idx="367">
                  <c:v>2473</c:v>
                </c:pt>
                <c:pt idx="368">
                  <c:v>2419</c:v>
                </c:pt>
                <c:pt idx="369">
                  <c:v>2405</c:v>
                </c:pt>
                <c:pt idx="370">
                  <c:v>2356</c:v>
                </c:pt>
                <c:pt idx="371">
                  <c:v>2352</c:v>
                </c:pt>
                <c:pt idx="372">
                  <c:v>2302</c:v>
                </c:pt>
                <c:pt idx="373">
                  <c:v>2295</c:v>
                </c:pt>
                <c:pt idx="374">
                  <c:v>2288</c:v>
                </c:pt>
                <c:pt idx="375">
                  <c:v>2273</c:v>
                </c:pt>
                <c:pt idx="376">
                  <c:v>2274</c:v>
                </c:pt>
                <c:pt idx="377">
                  <c:v>2253</c:v>
                </c:pt>
                <c:pt idx="378">
                  <c:v>2261</c:v>
                </c:pt>
                <c:pt idx="379">
                  <c:v>2272</c:v>
                </c:pt>
                <c:pt idx="380">
                  <c:v>2231</c:v>
                </c:pt>
                <c:pt idx="381">
                  <c:v>2262</c:v>
                </c:pt>
                <c:pt idx="382">
                  <c:v>2262</c:v>
                </c:pt>
                <c:pt idx="383">
                  <c:v>2299</c:v>
                </c:pt>
                <c:pt idx="384">
                  <c:v>2339</c:v>
                </c:pt>
                <c:pt idx="385">
                  <c:v>3216</c:v>
                </c:pt>
                <c:pt idx="386">
                  <c:v>3126</c:v>
                </c:pt>
                <c:pt idx="387">
                  <c:v>3071</c:v>
                </c:pt>
                <c:pt idx="388">
                  <c:v>2987</c:v>
                </c:pt>
                <c:pt idx="389">
                  <c:v>2939</c:v>
                </c:pt>
                <c:pt idx="390">
                  <c:v>2862</c:v>
                </c:pt>
                <c:pt idx="391">
                  <c:v>2784</c:v>
                </c:pt>
                <c:pt idx="392">
                  <c:v>2716</c:v>
                </c:pt>
                <c:pt idx="393">
                  <c:v>2662</c:v>
                </c:pt>
                <c:pt idx="394">
                  <c:v>2605</c:v>
                </c:pt>
                <c:pt idx="395">
                  <c:v>2539</c:v>
                </c:pt>
                <c:pt idx="396">
                  <c:v>2494</c:v>
                </c:pt>
                <c:pt idx="397">
                  <c:v>2449</c:v>
                </c:pt>
                <c:pt idx="398">
                  <c:v>2421</c:v>
                </c:pt>
                <c:pt idx="399">
                  <c:v>2362</c:v>
                </c:pt>
                <c:pt idx="400">
                  <c:v>2341</c:v>
                </c:pt>
                <c:pt idx="401">
                  <c:v>2323</c:v>
                </c:pt>
                <c:pt idx="402">
                  <c:v>2299</c:v>
                </c:pt>
                <c:pt idx="403">
                  <c:v>2293</c:v>
                </c:pt>
                <c:pt idx="404">
                  <c:v>2281</c:v>
                </c:pt>
                <c:pt idx="405">
                  <c:v>2278</c:v>
                </c:pt>
                <c:pt idx="406">
                  <c:v>2263</c:v>
                </c:pt>
                <c:pt idx="407">
                  <c:v>2256</c:v>
                </c:pt>
                <c:pt idx="408">
                  <c:v>2251</c:v>
                </c:pt>
                <c:pt idx="409">
                  <c:v>2256</c:v>
                </c:pt>
                <c:pt idx="410">
                  <c:v>2282</c:v>
                </c:pt>
                <c:pt idx="411">
                  <c:v>2279</c:v>
                </c:pt>
                <c:pt idx="412">
                  <c:v>2307</c:v>
                </c:pt>
                <c:pt idx="413">
                  <c:v>2325</c:v>
                </c:pt>
                <c:pt idx="414">
                  <c:v>2366</c:v>
                </c:pt>
                <c:pt idx="415">
                  <c:v>2398</c:v>
                </c:pt>
                <c:pt idx="416">
                  <c:v>2439</c:v>
                </c:pt>
                <c:pt idx="417">
                  <c:v>2479</c:v>
                </c:pt>
                <c:pt idx="418">
                  <c:v>2553</c:v>
                </c:pt>
                <c:pt idx="419">
                  <c:v>2905</c:v>
                </c:pt>
                <c:pt idx="420">
                  <c:v>2856</c:v>
                </c:pt>
                <c:pt idx="421">
                  <c:v>2746</c:v>
                </c:pt>
                <c:pt idx="422">
                  <c:v>2677</c:v>
                </c:pt>
                <c:pt idx="423">
                  <c:v>2623</c:v>
                </c:pt>
                <c:pt idx="424">
                  <c:v>2576</c:v>
                </c:pt>
                <c:pt idx="425">
                  <c:v>2528</c:v>
                </c:pt>
                <c:pt idx="426">
                  <c:v>2466</c:v>
                </c:pt>
                <c:pt idx="427">
                  <c:v>2416</c:v>
                </c:pt>
                <c:pt idx="428">
                  <c:v>2398</c:v>
                </c:pt>
                <c:pt idx="429">
                  <c:v>2373</c:v>
                </c:pt>
                <c:pt idx="430">
                  <c:v>2333</c:v>
                </c:pt>
                <c:pt idx="431">
                  <c:v>2317</c:v>
                </c:pt>
                <c:pt idx="432">
                  <c:v>2297</c:v>
                </c:pt>
                <c:pt idx="433">
                  <c:v>2291</c:v>
                </c:pt>
                <c:pt idx="434">
                  <c:v>2284</c:v>
                </c:pt>
                <c:pt idx="435">
                  <c:v>2259</c:v>
                </c:pt>
                <c:pt idx="436">
                  <c:v>2267</c:v>
                </c:pt>
                <c:pt idx="437">
                  <c:v>2256</c:v>
                </c:pt>
                <c:pt idx="438">
                  <c:v>2263</c:v>
                </c:pt>
                <c:pt idx="439">
                  <c:v>2273</c:v>
                </c:pt>
                <c:pt idx="440">
                  <c:v>2252</c:v>
                </c:pt>
                <c:pt idx="441">
                  <c:v>2269</c:v>
                </c:pt>
                <c:pt idx="442">
                  <c:v>2304</c:v>
                </c:pt>
                <c:pt idx="443">
                  <c:v>2320</c:v>
                </c:pt>
                <c:pt idx="444">
                  <c:v>2368</c:v>
                </c:pt>
                <c:pt idx="445">
                  <c:v>2432</c:v>
                </c:pt>
                <c:pt idx="446">
                  <c:v>2448</c:v>
                </c:pt>
                <c:pt idx="447">
                  <c:v>2513</c:v>
                </c:pt>
                <c:pt idx="448">
                  <c:v>2575</c:v>
                </c:pt>
                <c:pt idx="449">
                  <c:v>2640</c:v>
                </c:pt>
                <c:pt idx="450">
                  <c:v>2704</c:v>
                </c:pt>
                <c:pt idx="451">
                  <c:v>2781</c:v>
                </c:pt>
                <c:pt idx="452">
                  <c:v>2836</c:v>
                </c:pt>
                <c:pt idx="453">
                  <c:v>2599</c:v>
                </c:pt>
                <c:pt idx="454">
                  <c:v>2543</c:v>
                </c:pt>
                <c:pt idx="455">
                  <c:v>2494</c:v>
                </c:pt>
                <c:pt idx="456">
                  <c:v>2446</c:v>
                </c:pt>
                <c:pt idx="457">
                  <c:v>2425</c:v>
                </c:pt>
                <c:pt idx="458">
                  <c:v>2379</c:v>
                </c:pt>
                <c:pt idx="459">
                  <c:v>2361</c:v>
                </c:pt>
                <c:pt idx="460">
                  <c:v>2325</c:v>
                </c:pt>
                <c:pt idx="461">
                  <c:v>2325</c:v>
                </c:pt>
                <c:pt idx="462">
                  <c:v>2305</c:v>
                </c:pt>
                <c:pt idx="463">
                  <c:v>2288</c:v>
                </c:pt>
                <c:pt idx="464">
                  <c:v>2305</c:v>
                </c:pt>
                <c:pt idx="465">
                  <c:v>2282</c:v>
                </c:pt>
                <c:pt idx="466">
                  <c:v>2241</c:v>
                </c:pt>
                <c:pt idx="467">
                  <c:v>2265</c:v>
                </c:pt>
                <c:pt idx="468">
                  <c:v>2254</c:v>
                </c:pt>
                <c:pt idx="469">
                  <c:v>2259</c:v>
                </c:pt>
                <c:pt idx="470">
                  <c:v>2267</c:v>
                </c:pt>
                <c:pt idx="471">
                  <c:v>2302</c:v>
                </c:pt>
                <c:pt idx="472">
                  <c:v>2311</c:v>
                </c:pt>
                <c:pt idx="473">
                  <c:v>2339</c:v>
                </c:pt>
                <c:pt idx="474">
                  <c:v>2384</c:v>
                </c:pt>
                <c:pt idx="475">
                  <c:v>2422</c:v>
                </c:pt>
                <c:pt idx="476">
                  <c:v>2479</c:v>
                </c:pt>
                <c:pt idx="477">
                  <c:v>2544</c:v>
                </c:pt>
                <c:pt idx="478">
                  <c:v>2588</c:v>
                </c:pt>
                <c:pt idx="479">
                  <c:v>2662</c:v>
                </c:pt>
                <c:pt idx="480">
                  <c:v>2740</c:v>
                </c:pt>
                <c:pt idx="481">
                  <c:v>2793</c:v>
                </c:pt>
                <c:pt idx="482">
                  <c:v>2846</c:v>
                </c:pt>
                <c:pt idx="483">
                  <c:v>2917</c:v>
                </c:pt>
                <c:pt idx="484">
                  <c:v>2976</c:v>
                </c:pt>
                <c:pt idx="485">
                  <c:v>3030</c:v>
                </c:pt>
                <c:pt idx="486">
                  <c:v>3121</c:v>
                </c:pt>
                <c:pt idx="487">
                  <c:v>2389</c:v>
                </c:pt>
                <c:pt idx="488">
                  <c:v>2371</c:v>
                </c:pt>
                <c:pt idx="489">
                  <c:v>2327</c:v>
                </c:pt>
                <c:pt idx="490">
                  <c:v>2326</c:v>
                </c:pt>
                <c:pt idx="491">
                  <c:v>2321</c:v>
                </c:pt>
                <c:pt idx="492">
                  <c:v>2303</c:v>
                </c:pt>
                <c:pt idx="493">
                  <c:v>2288</c:v>
                </c:pt>
                <c:pt idx="494">
                  <c:v>2272</c:v>
                </c:pt>
                <c:pt idx="495">
                  <c:v>2241</c:v>
                </c:pt>
                <c:pt idx="496">
                  <c:v>2256</c:v>
                </c:pt>
                <c:pt idx="497">
                  <c:v>2276</c:v>
                </c:pt>
                <c:pt idx="498">
                  <c:v>2240</c:v>
                </c:pt>
                <c:pt idx="499">
                  <c:v>2258</c:v>
                </c:pt>
                <c:pt idx="500">
                  <c:v>2256</c:v>
                </c:pt>
                <c:pt idx="501">
                  <c:v>2301</c:v>
                </c:pt>
                <c:pt idx="502">
                  <c:v>2327</c:v>
                </c:pt>
                <c:pt idx="503">
                  <c:v>2361</c:v>
                </c:pt>
                <c:pt idx="504">
                  <c:v>2395</c:v>
                </c:pt>
                <c:pt idx="505">
                  <c:v>2457</c:v>
                </c:pt>
                <c:pt idx="506">
                  <c:v>2496</c:v>
                </c:pt>
                <c:pt idx="507">
                  <c:v>2546</c:v>
                </c:pt>
                <c:pt idx="508">
                  <c:v>2650</c:v>
                </c:pt>
                <c:pt idx="509">
                  <c:v>2690</c:v>
                </c:pt>
                <c:pt idx="510">
                  <c:v>2749</c:v>
                </c:pt>
                <c:pt idx="511">
                  <c:v>2819</c:v>
                </c:pt>
                <c:pt idx="512">
                  <c:v>2880</c:v>
                </c:pt>
                <c:pt idx="513">
                  <c:v>2922</c:v>
                </c:pt>
                <c:pt idx="514">
                  <c:v>3011</c:v>
                </c:pt>
                <c:pt idx="515">
                  <c:v>3066</c:v>
                </c:pt>
                <c:pt idx="516">
                  <c:v>3152</c:v>
                </c:pt>
                <c:pt idx="517">
                  <c:v>3228</c:v>
                </c:pt>
                <c:pt idx="518">
                  <c:v>3335</c:v>
                </c:pt>
                <c:pt idx="519">
                  <c:v>3440</c:v>
                </c:pt>
                <c:pt idx="520">
                  <c:v>2301</c:v>
                </c:pt>
                <c:pt idx="521">
                  <c:v>2291</c:v>
                </c:pt>
                <c:pt idx="522">
                  <c:v>2306</c:v>
                </c:pt>
                <c:pt idx="523">
                  <c:v>2288</c:v>
                </c:pt>
                <c:pt idx="524">
                  <c:v>2269</c:v>
                </c:pt>
                <c:pt idx="525">
                  <c:v>2289</c:v>
                </c:pt>
                <c:pt idx="526">
                  <c:v>2253</c:v>
                </c:pt>
                <c:pt idx="527">
                  <c:v>2237</c:v>
                </c:pt>
                <c:pt idx="528">
                  <c:v>2273</c:v>
                </c:pt>
                <c:pt idx="529">
                  <c:v>2259</c:v>
                </c:pt>
                <c:pt idx="530">
                  <c:v>2278</c:v>
                </c:pt>
                <c:pt idx="531">
                  <c:v>2319</c:v>
                </c:pt>
                <c:pt idx="532">
                  <c:v>2333</c:v>
                </c:pt>
                <c:pt idx="533">
                  <c:v>2365</c:v>
                </c:pt>
                <c:pt idx="534">
                  <c:v>2422</c:v>
                </c:pt>
                <c:pt idx="535">
                  <c:v>2480</c:v>
                </c:pt>
                <c:pt idx="536">
                  <c:v>2512</c:v>
                </c:pt>
                <c:pt idx="537">
                  <c:v>2591</c:v>
                </c:pt>
                <c:pt idx="538">
                  <c:v>2649</c:v>
                </c:pt>
                <c:pt idx="539">
                  <c:v>2727</c:v>
                </c:pt>
                <c:pt idx="540">
                  <c:v>2783</c:v>
                </c:pt>
                <c:pt idx="541">
                  <c:v>2865</c:v>
                </c:pt>
                <c:pt idx="542">
                  <c:v>2928</c:v>
                </c:pt>
                <c:pt idx="543">
                  <c:v>2990</c:v>
                </c:pt>
                <c:pt idx="544">
                  <c:v>3040</c:v>
                </c:pt>
                <c:pt idx="545">
                  <c:v>3122</c:v>
                </c:pt>
                <c:pt idx="546">
                  <c:v>3181</c:v>
                </c:pt>
                <c:pt idx="547">
                  <c:v>3283</c:v>
                </c:pt>
                <c:pt idx="548">
                  <c:v>3408</c:v>
                </c:pt>
                <c:pt idx="549">
                  <c:v>3485</c:v>
                </c:pt>
                <c:pt idx="550">
                  <c:v>3582</c:v>
                </c:pt>
                <c:pt idx="551">
                  <c:v>3679</c:v>
                </c:pt>
                <c:pt idx="552">
                  <c:v>3811</c:v>
                </c:pt>
                <c:pt idx="553">
                  <c:v>3838</c:v>
                </c:pt>
                <c:pt idx="554">
                  <c:v>2268</c:v>
                </c:pt>
                <c:pt idx="555">
                  <c:v>2270</c:v>
                </c:pt>
                <c:pt idx="556">
                  <c:v>2269</c:v>
                </c:pt>
                <c:pt idx="557">
                  <c:v>2262</c:v>
                </c:pt>
                <c:pt idx="558">
                  <c:v>2253</c:v>
                </c:pt>
                <c:pt idx="559">
                  <c:v>2255</c:v>
                </c:pt>
                <c:pt idx="560">
                  <c:v>2306</c:v>
                </c:pt>
                <c:pt idx="561">
                  <c:v>2317</c:v>
                </c:pt>
                <c:pt idx="562">
                  <c:v>2374</c:v>
                </c:pt>
                <c:pt idx="563">
                  <c:v>2404</c:v>
                </c:pt>
                <c:pt idx="564">
                  <c:v>2443</c:v>
                </c:pt>
                <c:pt idx="565">
                  <c:v>2498</c:v>
                </c:pt>
                <c:pt idx="566">
                  <c:v>2576</c:v>
                </c:pt>
                <c:pt idx="567">
                  <c:v>2611</c:v>
                </c:pt>
                <c:pt idx="568">
                  <c:v>2677</c:v>
                </c:pt>
                <c:pt idx="569">
                  <c:v>2762</c:v>
                </c:pt>
                <c:pt idx="570">
                  <c:v>2821</c:v>
                </c:pt>
                <c:pt idx="571">
                  <c:v>2864</c:v>
                </c:pt>
                <c:pt idx="572">
                  <c:v>2926</c:v>
                </c:pt>
                <c:pt idx="573">
                  <c:v>2991</c:v>
                </c:pt>
                <c:pt idx="574">
                  <c:v>3066</c:v>
                </c:pt>
                <c:pt idx="575">
                  <c:v>3141</c:v>
                </c:pt>
                <c:pt idx="576">
                  <c:v>3216</c:v>
                </c:pt>
                <c:pt idx="577">
                  <c:v>3310</c:v>
                </c:pt>
                <c:pt idx="578">
                  <c:v>3410</c:v>
                </c:pt>
                <c:pt idx="579">
                  <c:v>3504</c:v>
                </c:pt>
                <c:pt idx="580">
                  <c:v>3600</c:v>
                </c:pt>
                <c:pt idx="581">
                  <c:v>3697</c:v>
                </c:pt>
                <c:pt idx="582">
                  <c:v>3792</c:v>
                </c:pt>
                <c:pt idx="583">
                  <c:v>3907</c:v>
                </c:pt>
                <c:pt idx="584">
                  <c:v>3945</c:v>
                </c:pt>
                <c:pt idx="585">
                  <c:v>4018</c:v>
                </c:pt>
                <c:pt idx="586">
                  <c:v>4095</c:v>
                </c:pt>
                <c:pt idx="587">
                  <c:v>4095</c:v>
                </c:pt>
                <c:pt idx="588">
                  <c:v>2245</c:v>
                </c:pt>
                <c:pt idx="589">
                  <c:v>2277</c:v>
                </c:pt>
                <c:pt idx="590">
                  <c:v>2294</c:v>
                </c:pt>
                <c:pt idx="591">
                  <c:v>2337</c:v>
                </c:pt>
                <c:pt idx="592">
                  <c:v>2379</c:v>
                </c:pt>
                <c:pt idx="593">
                  <c:v>2420</c:v>
                </c:pt>
                <c:pt idx="594">
                  <c:v>2466</c:v>
                </c:pt>
                <c:pt idx="595">
                  <c:v>2512</c:v>
                </c:pt>
                <c:pt idx="596">
                  <c:v>2577</c:v>
                </c:pt>
                <c:pt idx="597">
                  <c:v>2659</c:v>
                </c:pt>
                <c:pt idx="598">
                  <c:v>2711</c:v>
                </c:pt>
                <c:pt idx="599">
                  <c:v>2786</c:v>
                </c:pt>
                <c:pt idx="600">
                  <c:v>2847</c:v>
                </c:pt>
                <c:pt idx="601">
                  <c:v>2896</c:v>
                </c:pt>
                <c:pt idx="602">
                  <c:v>2950</c:v>
                </c:pt>
                <c:pt idx="603">
                  <c:v>3029</c:v>
                </c:pt>
                <c:pt idx="604">
                  <c:v>3121</c:v>
                </c:pt>
                <c:pt idx="605">
                  <c:v>3200</c:v>
                </c:pt>
                <c:pt idx="606">
                  <c:v>3267</c:v>
                </c:pt>
                <c:pt idx="607">
                  <c:v>3363</c:v>
                </c:pt>
                <c:pt idx="608">
                  <c:v>3440</c:v>
                </c:pt>
                <c:pt idx="609">
                  <c:v>3568</c:v>
                </c:pt>
                <c:pt idx="610">
                  <c:v>3650</c:v>
                </c:pt>
                <c:pt idx="611">
                  <c:v>3725</c:v>
                </c:pt>
                <c:pt idx="612">
                  <c:v>3839</c:v>
                </c:pt>
                <c:pt idx="613">
                  <c:v>3912</c:v>
                </c:pt>
                <c:pt idx="614">
                  <c:v>4007</c:v>
                </c:pt>
                <c:pt idx="615">
                  <c:v>4065</c:v>
                </c:pt>
                <c:pt idx="616">
                  <c:v>4095</c:v>
                </c:pt>
                <c:pt idx="617">
                  <c:v>4095</c:v>
                </c:pt>
                <c:pt idx="618">
                  <c:v>4095</c:v>
                </c:pt>
                <c:pt idx="619">
                  <c:v>4095</c:v>
                </c:pt>
                <c:pt idx="620">
                  <c:v>4095</c:v>
                </c:pt>
                <c:pt idx="621">
                  <c:v>4095</c:v>
                </c:pt>
                <c:pt idx="622">
                  <c:v>2395</c:v>
                </c:pt>
                <c:pt idx="623">
                  <c:v>2442</c:v>
                </c:pt>
                <c:pt idx="624">
                  <c:v>2483</c:v>
                </c:pt>
                <c:pt idx="625">
                  <c:v>2541</c:v>
                </c:pt>
                <c:pt idx="626">
                  <c:v>2608</c:v>
                </c:pt>
                <c:pt idx="627">
                  <c:v>2688</c:v>
                </c:pt>
                <c:pt idx="628">
                  <c:v>2750</c:v>
                </c:pt>
                <c:pt idx="629">
                  <c:v>2807</c:v>
                </c:pt>
                <c:pt idx="630">
                  <c:v>2855</c:v>
                </c:pt>
                <c:pt idx="631">
                  <c:v>2911</c:v>
                </c:pt>
                <c:pt idx="632">
                  <c:v>2963</c:v>
                </c:pt>
                <c:pt idx="633">
                  <c:v>3049</c:v>
                </c:pt>
                <c:pt idx="634">
                  <c:v>3136</c:v>
                </c:pt>
                <c:pt idx="635">
                  <c:v>3191</c:v>
                </c:pt>
                <c:pt idx="636">
                  <c:v>3300</c:v>
                </c:pt>
                <c:pt idx="637">
                  <c:v>3394</c:v>
                </c:pt>
                <c:pt idx="638">
                  <c:v>3489</c:v>
                </c:pt>
                <c:pt idx="639">
                  <c:v>3583</c:v>
                </c:pt>
                <c:pt idx="640">
                  <c:v>3691</c:v>
                </c:pt>
                <c:pt idx="641">
                  <c:v>3771</c:v>
                </c:pt>
                <c:pt idx="642">
                  <c:v>3867</c:v>
                </c:pt>
                <c:pt idx="643">
                  <c:v>3951</c:v>
                </c:pt>
                <c:pt idx="644">
                  <c:v>4033</c:v>
                </c:pt>
                <c:pt idx="645">
                  <c:v>4083</c:v>
                </c:pt>
                <c:pt idx="646">
                  <c:v>4095</c:v>
                </c:pt>
                <c:pt idx="647">
                  <c:v>4095</c:v>
                </c:pt>
                <c:pt idx="648">
                  <c:v>4095</c:v>
                </c:pt>
                <c:pt idx="649">
                  <c:v>4095</c:v>
                </c:pt>
                <c:pt idx="650">
                  <c:v>4095</c:v>
                </c:pt>
                <c:pt idx="651">
                  <c:v>4095</c:v>
                </c:pt>
                <c:pt idx="652">
                  <c:v>4095</c:v>
                </c:pt>
                <c:pt idx="653">
                  <c:v>4095</c:v>
                </c:pt>
                <c:pt idx="654">
                  <c:v>4095</c:v>
                </c:pt>
                <c:pt idx="655">
                  <c:v>2578</c:v>
                </c:pt>
                <c:pt idx="656">
                  <c:v>2637</c:v>
                </c:pt>
                <c:pt idx="657">
                  <c:v>2722</c:v>
                </c:pt>
                <c:pt idx="658">
                  <c:v>2775</c:v>
                </c:pt>
                <c:pt idx="659">
                  <c:v>2827</c:v>
                </c:pt>
                <c:pt idx="660">
                  <c:v>2890</c:v>
                </c:pt>
                <c:pt idx="661">
                  <c:v>2924</c:v>
                </c:pt>
                <c:pt idx="662">
                  <c:v>3003</c:v>
                </c:pt>
                <c:pt idx="663">
                  <c:v>3069</c:v>
                </c:pt>
                <c:pt idx="664">
                  <c:v>3167</c:v>
                </c:pt>
                <c:pt idx="665">
                  <c:v>3261</c:v>
                </c:pt>
                <c:pt idx="666">
                  <c:v>3344</c:v>
                </c:pt>
                <c:pt idx="667">
                  <c:v>3424</c:v>
                </c:pt>
                <c:pt idx="668">
                  <c:v>3543</c:v>
                </c:pt>
                <c:pt idx="669">
                  <c:v>3646</c:v>
                </c:pt>
                <c:pt idx="670">
                  <c:v>3735</c:v>
                </c:pt>
                <c:pt idx="671">
                  <c:v>3803</c:v>
                </c:pt>
                <c:pt idx="672">
                  <c:v>3856</c:v>
                </c:pt>
                <c:pt idx="673">
                  <c:v>3986</c:v>
                </c:pt>
                <c:pt idx="674">
                  <c:v>4046</c:v>
                </c:pt>
                <c:pt idx="675">
                  <c:v>4095</c:v>
                </c:pt>
                <c:pt idx="676">
                  <c:v>4095</c:v>
                </c:pt>
                <c:pt idx="677">
                  <c:v>4095</c:v>
                </c:pt>
                <c:pt idx="678">
                  <c:v>4095</c:v>
                </c:pt>
                <c:pt idx="679">
                  <c:v>4095</c:v>
                </c:pt>
                <c:pt idx="680">
                  <c:v>4095</c:v>
                </c:pt>
                <c:pt idx="681">
                  <c:v>4095</c:v>
                </c:pt>
                <c:pt idx="682">
                  <c:v>4095</c:v>
                </c:pt>
                <c:pt idx="683">
                  <c:v>4095</c:v>
                </c:pt>
                <c:pt idx="684">
                  <c:v>4095</c:v>
                </c:pt>
                <c:pt idx="685">
                  <c:v>4095</c:v>
                </c:pt>
                <c:pt idx="686">
                  <c:v>4095</c:v>
                </c:pt>
                <c:pt idx="687">
                  <c:v>4095</c:v>
                </c:pt>
                <c:pt idx="688">
                  <c:v>4095</c:v>
                </c:pt>
                <c:pt idx="689">
                  <c:v>2847</c:v>
                </c:pt>
                <c:pt idx="690">
                  <c:v>2918</c:v>
                </c:pt>
                <c:pt idx="691">
                  <c:v>2993</c:v>
                </c:pt>
                <c:pt idx="692">
                  <c:v>3047</c:v>
                </c:pt>
                <c:pt idx="693">
                  <c:v>3126</c:v>
                </c:pt>
                <c:pt idx="694">
                  <c:v>3183</c:v>
                </c:pt>
                <c:pt idx="695">
                  <c:v>3306</c:v>
                </c:pt>
                <c:pt idx="696">
                  <c:v>3393</c:v>
                </c:pt>
                <c:pt idx="697">
                  <c:v>3488</c:v>
                </c:pt>
                <c:pt idx="698">
                  <c:v>3580</c:v>
                </c:pt>
                <c:pt idx="699">
                  <c:v>3665</c:v>
                </c:pt>
                <c:pt idx="700">
                  <c:v>3792</c:v>
                </c:pt>
                <c:pt idx="701">
                  <c:v>3838</c:v>
                </c:pt>
                <c:pt idx="702">
                  <c:v>3942</c:v>
                </c:pt>
                <c:pt idx="703">
                  <c:v>4034</c:v>
                </c:pt>
                <c:pt idx="704">
                  <c:v>4095</c:v>
                </c:pt>
                <c:pt idx="705">
                  <c:v>4095</c:v>
                </c:pt>
                <c:pt idx="706">
                  <c:v>4095</c:v>
                </c:pt>
                <c:pt idx="707">
                  <c:v>4095</c:v>
                </c:pt>
                <c:pt idx="708">
                  <c:v>4095</c:v>
                </c:pt>
                <c:pt idx="709">
                  <c:v>4095</c:v>
                </c:pt>
                <c:pt idx="710">
                  <c:v>4095</c:v>
                </c:pt>
                <c:pt idx="711">
                  <c:v>4095</c:v>
                </c:pt>
                <c:pt idx="712">
                  <c:v>4095</c:v>
                </c:pt>
                <c:pt idx="713">
                  <c:v>4095</c:v>
                </c:pt>
                <c:pt idx="714">
                  <c:v>4095</c:v>
                </c:pt>
                <c:pt idx="715">
                  <c:v>4095</c:v>
                </c:pt>
                <c:pt idx="716">
                  <c:v>4095</c:v>
                </c:pt>
                <c:pt idx="717">
                  <c:v>4095</c:v>
                </c:pt>
                <c:pt idx="718">
                  <c:v>4095</c:v>
                </c:pt>
                <c:pt idx="719">
                  <c:v>4080</c:v>
                </c:pt>
                <c:pt idx="720">
                  <c:v>3943</c:v>
                </c:pt>
                <c:pt idx="721">
                  <c:v>3871</c:v>
                </c:pt>
                <c:pt idx="722">
                  <c:v>3744</c:v>
                </c:pt>
                <c:pt idx="723">
                  <c:v>3165</c:v>
                </c:pt>
                <c:pt idx="724">
                  <c:v>3229</c:v>
                </c:pt>
                <c:pt idx="725">
                  <c:v>3327</c:v>
                </c:pt>
                <c:pt idx="726">
                  <c:v>3426</c:v>
                </c:pt>
                <c:pt idx="727">
                  <c:v>3505</c:v>
                </c:pt>
                <c:pt idx="728">
                  <c:v>3608</c:v>
                </c:pt>
                <c:pt idx="729">
                  <c:v>3719</c:v>
                </c:pt>
                <c:pt idx="730">
                  <c:v>3822</c:v>
                </c:pt>
                <c:pt idx="731">
                  <c:v>3888</c:v>
                </c:pt>
                <c:pt idx="732">
                  <c:v>3970</c:v>
                </c:pt>
                <c:pt idx="733">
                  <c:v>4066</c:v>
                </c:pt>
                <c:pt idx="734">
                  <c:v>4095</c:v>
                </c:pt>
                <c:pt idx="735">
                  <c:v>4095</c:v>
                </c:pt>
                <c:pt idx="736">
                  <c:v>4095</c:v>
                </c:pt>
                <c:pt idx="737">
                  <c:v>4095</c:v>
                </c:pt>
                <c:pt idx="738">
                  <c:v>4095</c:v>
                </c:pt>
                <c:pt idx="739">
                  <c:v>4095</c:v>
                </c:pt>
                <c:pt idx="740">
                  <c:v>4095</c:v>
                </c:pt>
                <c:pt idx="741">
                  <c:v>4095</c:v>
                </c:pt>
                <c:pt idx="742">
                  <c:v>4095</c:v>
                </c:pt>
                <c:pt idx="743">
                  <c:v>4095</c:v>
                </c:pt>
                <c:pt idx="744">
                  <c:v>4095</c:v>
                </c:pt>
                <c:pt idx="745">
                  <c:v>4095</c:v>
                </c:pt>
                <c:pt idx="746">
                  <c:v>4095</c:v>
                </c:pt>
                <c:pt idx="747">
                  <c:v>4095</c:v>
                </c:pt>
                <c:pt idx="748">
                  <c:v>4095</c:v>
                </c:pt>
                <c:pt idx="749">
                  <c:v>4012</c:v>
                </c:pt>
                <c:pt idx="750">
                  <c:v>3918</c:v>
                </c:pt>
                <c:pt idx="751">
                  <c:v>3749</c:v>
                </c:pt>
                <c:pt idx="752">
                  <c:v>3690</c:v>
                </c:pt>
                <c:pt idx="753">
                  <c:v>3547</c:v>
                </c:pt>
                <c:pt idx="754">
                  <c:v>3473</c:v>
                </c:pt>
                <c:pt idx="755">
                  <c:v>3361</c:v>
                </c:pt>
                <c:pt idx="756">
                  <c:v>3303</c:v>
                </c:pt>
                <c:pt idx="757">
                  <c:v>3569</c:v>
                </c:pt>
                <c:pt idx="758">
                  <c:v>3652</c:v>
                </c:pt>
                <c:pt idx="759">
                  <c:v>3760</c:v>
                </c:pt>
                <c:pt idx="760">
                  <c:v>3810</c:v>
                </c:pt>
                <c:pt idx="761">
                  <c:v>3906</c:v>
                </c:pt>
                <c:pt idx="762">
                  <c:v>4030</c:v>
                </c:pt>
                <c:pt idx="763">
                  <c:v>4023</c:v>
                </c:pt>
                <c:pt idx="764">
                  <c:v>4095</c:v>
                </c:pt>
                <c:pt idx="765">
                  <c:v>4095</c:v>
                </c:pt>
                <c:pt idx="766">
                  <c:v>4095</c:v>
                </c:pt>
                <c:pt idx="767">
                  <c:v>4095</c:v>
                </c:pt>
                <c:pt idx="768">
                  <c:v>4095</c:v>
                </c:pt>
                <c:pt idx="769">
                  <c:v>4095</c:v>
                </c:pt>
                <c:pt idx="770">
                  <c:v>4095</c:v>
                </c:pt>
                <c:pt idx="771">
                  <c:v>4095</c:v>
                </c:pt>
                <c:pt idx="772">
                  <c:v>4095</c:v>
                </c:pt>
                <c:pt idx="773">
                  <c:v>4095</c:v>
                </c:pt>
                <c:pt idx="774">
                  <c:v>4095</c:v>
                </c:pt>
                <c:pt idx="775">
                  <c:v>4095</c:v>
                </c:pt>
                <c:pt idx="776">
                  <c:v>4095</c:v>
                </c:pt>
                <c:pt idx="777">
                  <c:v>4095</c:v>
                </c:pt>
                <c:pt idx="778">
                  <c:v>4081</c:v>
                </c:pt>
                <c:pt idx="779">
                  <c:v>3971</c:v>
                </c:pt>
                <c:pt idx="780">
                  <c:v>3838</c:v>
                </c:pt>
                <c:pt idx="781">
                  <c:v>3792</c:v>
                </c:pt>
                <c:pt idx="782">
                  <c:v>3682</c:v>
                </c:pt>
                <c:pt idx="783">
                  <c:v>3552</c:v>
                </c:pt>
                <c:pt idx="784">
                  <c:v>3446</c:v>
                </c:pt>
                <c:pt idx="785">
                  <c:v>3343</c:v>
                </c:pt>
                <c:pt idx="786">
                  <c:v>3274</c:v>
                </c:pt>
                <c:pt idx="787">
                  <c:v>3197</c:v>
                </c:pt>
                <c:pt idx="788">
                  <c:v>3108</c:v>
                </c:pt>
                <c:pt idx="789">
                  <c:v>3050</c:v>
                </c:pt>
                <c:pt idx="790">
                  <c:v>3895</c:v>
                </c:pt>
                <c:pt idx="791">
                  <c:v>3949</c:v>
                </c:pt>
                <c:pt idx="792">
                  <c:v>4037</c:v>
                </c:pt>
                <c:pt idx="793">
                  <c:v>4095</c:v>
                </c:pt>
                <c:pt idx="794">
                  <c:v>4095</c:v>
                </c:pt>
                <c:pt idx="795">
                  <c:v>4095</c:v>
                </c:pt>
                <c:pt idx="796">
                  <c:v>4095</c:v>
                </c:pt>
                <c:pt idx="797">
                  <c:v>4095</c:v>
                </c:pt>
                <c:pt idx="798">
                  <c:v>4095</c:v>
                </c:pt>
                <c:pt idx="799">
                  <c:v>4095</c:v>
                </c:pt>
                <c:pt idx="800">
                  <c:v>4095</c:v>
                </c:pt>
                <c:pt idx="801">
                  <c:v>4095</c:v>
                </c:pt>
                <c:pt idx="802">
                  <c:v>4095</c:v>
                </c:pt>
                <c:pt idx="803">
                  <c:v>4095</c:v>
                </c:pt>
                <c:pt idx="804">
                  <c:v>4095</c:v>
                </c:pt>
                <c:pt idx="805">
                  <c:v>4095</c:v>
                </c:pt>
                <c:pt idx="806">
                  <c:v>4095</c:v>
                </c:pt>
                <c:pt idx="807">
                  <c:v>4095</c:v>
                </c:pt>
                <c:pt idx="808">
                  <c:v>4022</c:v>
                </c:pt>
                <c:pt idx="809">
                  <c:v>3902</c:v>
                </c:pt>
                <c:pt idx="810">
                  <c:v>3865</c:v>
                </c:pt>
                <c:pt idx="811">
                  <c:v>3718</c:v>
                </c:pt>
                <c:pt idx="812">
                  <c:v>3581</c:v>
                </c:pt>
                <c:pt idx="813">
                  <c:v>3477</c:v>
                </c:pt>
                <c:pt idx="814">
                  <c:v>3383</c:v>
                </c:pt>
                <c:pt idx="815">
                  <c:v>3311</c:v>
                </c:pt>
                <c:pt idx="816">
                  <c:v>3234</c:v>
                </c:pt>
                <c:pt idx="817">
                  <c:v>3159</c:v>
                </c:pt>
                <c:pt idx="818">
                  <c:v>3102</c:v>
                </c:pt>
                <c:pt idx="819">
                  <c:v>3024</c:v>
                </c:pt>
                <c:pt idx="820">
                  <c:v>2955</c:v>
                </c:pt>
                <c:pt idx="821">
                  <c:v>2880</c:v>
                </c:pt>
                <c:pt idx="822">
                  <c:v>2800</c:v>
                </c:pt>
                <c:pt idx="823">
                  <c:v>2736</c:v>
                </c:pt>
                <c:pt idx="824">
                  <c:v>4095</c:v>
                </c:pt>
                <c:pt idx="825">
                  <c:v>4095</c:v>
                </c:pt>
                <c:pt idx="826">
                  <c:v>4095</c:v>
                </c:pt>
                <c:pt idx="827">
                  <c:v>4095</c:v>
                </c:pt>
                <c:pt idx="828">
                  <c:v>4095</c:v>
                </c:pt>
                <c:pt idx="829">
                  <c:v>4095</c:v>
                </c:pt>
                <c:pt idx="830">
                  <c:v>4095</c:v>
                </c:pt>
                <c:pt idx="831">
                  <c:v>4095</c:v>
                </c:pt>
                <c:pt idx="832">
                  <c:v>4095</c:v>
                </c:pt>
                <c:pt idx="833">
                  <c:v>4095</c:v>
                </c:pt>
                <c:pt idx="834">
                  <c:v>4095</c:v>
                </c:pt>
                <c:pt idx="835">
                  <c:v>4095</c:v>
                </c:pt>
                <c:pt idx="836">
                  <c:v>4095</c:v>
                </c:pt>
                <c:pt idx="837">
                  <c:v>4041</c:v>
                </c:pt>
                <c:pt idx="838">
                  <c:v>3963</c:v>
                </c:pt>
                <c:pt idx="839">
                  <c:v>3916</c:v>
                </c:pt>
                <c:pt idx="840">
                  <c:v>3793</c:v>
                </c:pt>
                <c:pt idx="841">
                  <c:v>3667</c:v>
                </c:pt>
                <c:pt idx="842">
                  <c:v>3575</c:v>
                </c:pt>
                <c:pt idx="843">
                  <c:v>3465</c:v>
                </c:pt>
                <c:pt idx="844">
                  <c:v>3344</c:v>
                </c:pt>
                <c:pt idx="845">
                  <c:v>3287</c:v>
                </c:pt>
                <c:pt idx="846">
                  <c:v>3206</c:v>
                </c:pt>
                <c:pt idx="847">
                  <c:v>3152</c:v>
                </c:pt>
                <c:pt idx="848">
                  <c:v>3071</c:v>
                </c:pt>
                <c:pt idx="849">
                  <c:v>2991</c:v>
                </c:pt>
                <c:pt idx="850">
                  <c:v>2928</c:v>
                </c:pt>
                <c:pt idx="851">
                  <c:v>2847</c:v>
                </c:pt>
                <c:pt idx="852">
                  <c:v>2766</c:v>
                </c:pt>
                <c:pt idx="853">
                  <c:v>2702</c:v>
                </c:pt>
                <c:pt idx="854">
                  <c:v>2650</c:v>
                </c:pt>
                <c:pt idx="855">
                  <c:v>2594</c:v>
                </c:pt>
                <c:pt idx="856">
                  <c:v>2529</c:v>
                </c:pt>
                <c:pt idx="857">
                  <c:v>2484</c:v>
                </c:pt>
                <c:pt idx="858">
                  <c:v>4095</c:v>
                </c:pt>
                <c:pt idx="859">
                  <c:v>4095</c:v>
                </c:pt>
                <c:pt idx="860">
                  <c:v>4095</c:v>
                </c:pt>
                <c:pt idx="861">
                  <c:v>4095</c:v>
                </c:pt>
                <c:pt idx="862">
                  <c:v>4095</c:v>
                </c:pt>
                <c:pt idx="863">
                  <c:v>4095</c:v>
                </c:pt>
                <c:pt idx="864">
                  <c:v>4095</c:v>
                </c:pt>
                <c:pt idx="865">
                  <c:v>4095</c:v>
                </c:pt>
                <c:pt idx="866">
                  <c:v>4095</c:v>
                </c:pt>
                <c:pt idx="867">
                  <c:v>4052</c:v>
                </c:pt>
                <c:pt idx="868">
                  <c:v>3913</c:v>
                </c:pt>
                <c:pt idx="869">
                  <c:v>3839</c:v>
                </c:pt>
                <c:pt idx="870">
                  <c:v>3722</c:v>
                </c:pt>
                <c:pt idx="871">
                  <c:v>3616</c:v>
                </c:pt>
                <c:pt idx="872">
                  <c:v>3484</c:v>
                </c:pt>
                <c:pt idx="873">
                  <c:v>3415</c:v>
                </c:pt>
                <c:pt idx="874">
                  <c:v>3304</c:v>
                </c:pt>
                <c:pt idx="875">
                  <c:v>3248</c:v>
                </c:pt>
                <c:pt idx="876">
                  <c:v>3164</c:v>
                </c:pt>
                <c:pt idx="877">
                  <c:v>3107</c:v>
                </c:pt>
                <c:pt idx="878">
                  <c:v>3011</c:v>
                </c:pt>
                <c:pt idx="879">
                  <c:v>2977</c:v>
                </c:pt>
                <c:pt idx="880">
                  <c:v>2896</c:v>
                </c:pt>
                <c:pt idx="881">
                  <c:v>2799</c:v>
                </c:pt>
                <c:pt idx="882">
                  <c:v>2753</c:v>
                </c:pt>
                <c:pt idx="883">
                  <c:v>2686</c:v>
                </c:pt>
                <c:pt idx="884">
                  <c:v>2611</c:v>
                </c:pt>
                <c:pt idx="885">
                  <c:v>2582</c:v>
                </c:pt>
                <c:pt idx="886">
                  <c:v>2512</c:v>
                </c:pt>
                <c:pt idx="887">
                  <c:v>2479</c:v>
                </c:pt>
                <c:pt idx="888">
                  <c:v>2416</c:v>
                </c:pt>
                <c:pt idx="889">
                  <c:v>2398</c:v>
                </c:pt>
                <c:pt idx="890">
                  <c:v>2352</c:v>
                </c:pt>
                <c:pt idx="891">
                  <c:v>2333</c:v>
                </c:pt>
                <c:pt idx="892">
                  <c:v>4095</c:v>
                </c:pt>
                <c:pt idx="893">
                  <c:v>4095</c:v>
                </c:pt>
                <c:pt idx="894">
                  <c:v>4095</c:v>
                </c:pt>
                <c:pt idx="895">
                  <c:v>4095</c:v>
                </c:pt>
                <c:pt idx="896">
                  <c:v>4095</c:v>
                </c:pt>
                <c:pt idx="897">
                  <c:v>3989</c:v>
                </c:pt>
                <c:pt idx="898">
                  <c:v>3866</c:v>
                </c:pt>
                <c:pt idx="899">
                  <c:v>3829</c:v>
                </c:pt>
                <c:pt idx="900">
                  <c:v>3669</c:v>
                </c:pt>
                <c:pt idx="901">
                  <c:v>3549</c:v>
                </c:pt>
                <c:pt idx="902">
                  <c:v>3500</c:v>
                </c:pt>
                <c:pt idx="903">
                  <c:v>3370</c:v>
                </c:pt>
                <c:pt idx="904">
                  <c:v>3280</c:v>
                </c:pt>
                <c:pt idx="905">
                  <c:v>3216</c:v>
                </c:pt>
                <c:pt idx="906">
                  <c:v>3158</c:v>
                </c:pt>
                <c:pt idx="907">
                  <c:v>3056</c:v>
                </c:pt>
                <c:pt idx="908">
                  <c:v>3007</c:v>
                </c:pt>
                <c:pt idx="909">
                  <c:v>2937</c:v>
                </c:pt>
                <c:pt idx="910">
                  <c:v>2852</c:v>
                </c:pt>
                <c:pt idx="911">
                  <c:v>2795</c:v>
                </c:pt>
                <c:pt idx="912">
                  <c:v>2736</c:v>
                </c:pt>
                <c:pt idx="913">
                  <c:v>2672</c:v>
                </c:pt>
                <c:pt idx="914">
                  <c:v>2598</c:v>
                </c:pt>
                <c:pt idx="915">
                  <c:v>2539</c:v>
                </c:pt>
                <c:pt idx="916">
                  <c:v>2498</c:v>
                </c:pt>
                <c:pt idx="917">
                  <c:v>2447</c:v>
                </c:pt>
                <c:pt idx="918">
                  <c:v>2409</c:v>
                </c:pt>
                <c:pt idx="919">
                  <c:v>2369</c:v>
                </c:pt>
                <c:pt idx="920">
                  <c:v>2343</c:v>
                </c:pt>
                <c:pt idx="921">
                  <c:v>2333</c:v>
                </c:pt>
                <c:pt idx="922">
                  <c:v>2322</c:v>
                </c:pt>
                <c:pt idx="923">
                  <c:v>2288</c:v>
                </c:pt>
                <c:pt idx="924">
                  <c:v>2281</c:v>
                </c:pt>
                <c:pt idx="925">
                  <c:v>4095</c:v>
                </c:pt>
                <c:pt idx="926">
                  <c:v>4045</c:v>
                </c:pt>
                <c:pt idx="927">
                  <c:v>3942</c:v>
                </c:pt>
                <c:pt idx="928">
                  <c:v>3866</c:v>
                </c:pt>
                <c:pt idx="929">
                  <c:v>3728</c:v>
                </c:pt>
                <c:pt idx="930">
                  <c:v>3637</c:v>
                </c:pt>
                <c:pt idx="931">
                  <c:v>3520</c:v>
                </c:pt>
                <c:pt idx="932">
                  <c:v>3414</c:v>
                </c:pt>
                <c:pt idx="933">
                  <c:v>3319</c:v>
                </c:pt>
                <c:pt idx="934">
                  <c:v>3276</c:v>
                </c:pt>
                <c:pt idx="935">
                  <c:v>3185</c:v>
                </c:pt>
                <c:pt idx="936">
                  <c:v>3127</c:v>
                </c:pt>
                <c:pt idx="937">
                  <c:v>3056</c:v>
                </c:pt>
                <c:pt idx="938">
                  <c:v>2965</c:v>
                </c:pt>
                <c:pt idx="939">
                  <c:v>2889</c:v>
                </c:pt>
                <c:pt idx="940">
                  <c:v>2844</c:v>
                </c:pt>
                <c:pt idx="941">
                  <c:v>2768</c:v>
                </c:pt>
                <c:pt idx="942">
                  <c:v>2688</c:v>
                </c:pt>
                <c:pt idx="943">
                  <c:v>2618</c:v>
                </c:pt>
                <c:pt idx="944">
                  <c:v>2571</c:v>
                </c:pt>
                <c:pt idx="945">
                  <c:v>2542</c:v>
                </c:pt>
                <c:pt idx="946">
                  <c:v>2491</c:v>
                </c:pt>
                <c:pt idx="947">
                  <c:v>2430</c:v>
                </c:pt>
                <c:pt idx="948">
                  <c:v>2387</c:v>
                </c:pt>
                <c:pt idx="949">
                  <c:v>2375</c:v>
                </c:pt>
                <c:pt idx="950">
                  <c:v>2334</c:v>
                </c:pt>
                <c:pt idx="951">
                  <c:v>2301</c:v>
                </c:pt>
                <c:pt idx="952">
                  <c:v>2297</c:v>
                </c:pt>
                <c:pt idx="953">
                  <c:v>2301</c:v>
                </c:pt>
                <c:pt idx="954">
                  <c:v>2288</c:v>
                </c:pt>
                <c:pt idx="955">
                  <c:v>2287</c:v>
                </c:pt>
                <c:pt idx="956">
                  <c:v>2256</c:v>
                </c:pt>
                <c:pt idx="957">
                  <c:v>2258</c:v>
                </c:pt>
                <c:pt idx="958">
                  <c:v>2243</c:v>
                </c:pt>
                <c:pt idx="959">
                  <c:v>3702</c:v>
                </c:pt>
                <c:pt idx="960">
                  <c:v>3572</c:v>
                </c:pt>
                <c:pt idx="961">
                  <c:v>3472</c:v>
                </c:pt>
                <c:pt idx="962">
                  <c:v>3398</c:v>
                </c:pt>
                <c:pt idx="963">
                  <c:v>3313</c:v>
                </c:pt>
                <c:pt idx="964">
                  <c:v>3231</c:v>
                </c:pt>
                <c:pt idx="965">
                  <c:v>3153</c:v>
                </c:pt>
                <c:pt idx="966">
                  <c:v>3086</c:v>
                </c:pt>
                <c:pt idx="967">
                  <c:v>3018</c:v>
                </c:pt>
                <c:pt idx="968">
                  <c:v>2940</c:v>
                </c:pt>
                <c:pt idx="969">
                  <c:v>2879</c:v>
                </c:pt>
                <c:pt idx="970">
                  <c:v>2800</c:v>
                </c:pt>
                <c:pt idx="971">
                  <c:v>2734</c:v>
                </c:pt>
                <c:pt idx="972">
                  <c:v>2667</c:v>
                </c:pt>
                <c:pt idx="973">
                  <c:v>2608</c:v>
                </c:pt>
                <c:pt idx="974">
                  <c:v>2551</c:v>
                </c:pt>
                <c:pt idx="975">
                  <c:v>2495</c:v>
                </c:pt>
                <c:pt idx="976">
                  <c:v>2448</c:v>
                </c:pt>
                <c:pt idx="977">
                  <c:v>2410</c:v>
                </c:pt>
                <c:pt idx="978">
                  <c:v>2371</c:v>
                </c:pt>
                <c:pt idx="979">
                  <c:v>2346</c:v>
                </c:pt>
                <c:pt idx="980">
                  <c:v>2325</c:v>
                </c:pt>
                <c:pt idx="981">
                  <c:v>2320</c:v>
                </c:pt>
                <c:pt idx="982">
                  <c:v>2301</c:v>
                </c:pt>
                <c:pt idx="983">
                  <c:v>2279</c:v>
                </c:pt>
                <c:pt idx="984">
                  <c:v>2275</c:v>
                </c:pt>
                <c:pt idx="985">
                  <c:v>2281</c:v>
                </c:pt>
                <c:pt idx="986">
                  <c:v>2258</c:v>
                </c:pt>
                <c:pt idx="987">
                  <c:v>2258</c:v>
                </c:pt>
                <c:pt idx="988">
                  <c:v>2287</c:v>
                </c:pt>
                <c:pt idx="989">
                  <c:v>2240</c:v>
                </c:pt>
                <c:pt idx="990">
                  <c:v>2244</c:v>
                </c:pt>
                <c:pt idx="991">
                  <c:v>2293</c:v>
                </c:pt>
                <c:pt idx="992">
                  <c:v>2303</c:v>
                </c:pt>
                <c:pt idx="993">
                  <c:v>3269</c:v>
                </c:pt>
                <c:pt idx="994">
                  <c:v>3192</c:v>
                </c:pt>
                <c:pt idx="995">
                  <c:v>3114</c:v>
                </c:pt>
                <c:pt idx="996">
                  <c:v>3056</c:v>
                </c:pt>
                <c:pt idx="997">
                  <c:v>2993</c:v>
                </c:pt>
                <c:pt idx="998">
                  <c:v>2905</c:v>
                </c:pt>
                <c:pt idx="999">
                  <c:v>2846</c:v>
                </c:pt>
                <c:pt idx="1000">
                  <c:v>2765</c:v>
                </c:pt>
                <c:pt idx="1001">
                  <c:v>2707</c:v>
                </c:pt>
                <c:pt idx="1002">
                  <c:v>2636</c:v>
                </c:pt>
                <c:pt idx="1003">
                  <c:v>2579</c:v>
                </c:pt>
                <c:pt idx="1004">
                  <c:v>2530</c:v>
                </c:pt>
                <c:pt idx="1005">
                  <c:v>2480</c:v>
                </c:pt>
                <c:pt idx="1006">
                  <c:v>2441</c:v>
                </c:pt>
                <c:pt idx="1007">
                  <c:v>2398</c:v>
                </c:pt>
                <c:pt idx="1008">
                  <c:v>2370</c:v>
                </c:pt>
                <c:pt idx="1009">
                  <c:v>2347</c:v>
                </c:pt>
                <c:pt idx="1010">
                  <c:v>2304</c:v>
                </c:pt>
                <c:pt idx="1011">
                  <c:v>2314</c:v>
                </c:pt>
                <c:pt idx="1012">
                  <c:v>2288</c:v>
                </c:pt>
                <c:pt idx="1013">
                  <c:v>2284</c:v>
                </c:pt>
                <c:pt idx="1014">
                  <c:v>2288</c:v>
                </c:pt>
                <c:pt idx="1015">
                  <c:v>2258</c:v>
                </c:pt>
                <c:pt idx="1016">
                  <c:v>2251</c:v>
                </c:pt>
                <c:pt idx="1017">
                  <c:v>2259</c:v>
                </c:pt>
                <c:pt idx="1018">
                  <c:v>2241</c:v>
                </c:pt>
                <c:pt idx="1019">
                  <c:v>2257</c:v>
                </c:pt>
                <c:pt idx="1020">
                  <c:v>2256</c:v>
                </c:pt>
                <c:pt idx="1021">
                  <c:v>2301</c:v>
                </c:pt>
                <c:pt idx="1022">
                  <c:v>2329</c:v>
                </c:pt>
                <c:pt idx="1023">
                  <c:v>2377</c:v>
                </c:pt>
                <c:pt idx="1024">
                  <c:v>2385</c:v>
                </c:pt>
                <c:pt idx="1025">
                  <c:v>2443</c:v>
                </c:pt>
                <c:pt idx="1026">
                  <c:v>2522</c:v>
                </c:pt>
                <c:pt idx="1027">
                  <c:v>2933</c:v>
                </c:pt>
                <c:pt idx="1028">
                  <c:v>2897</c:v>
                </c:pt>
                <c:pt idx="1029">
                  <c:v>2825</c:v>
                </c:pt>
                <c:pt idx="1030">
                  <c:v>2748</c:v>
                </c:pt>
                <c:pt idx="1031">
                  <c:v>2673</c:v>
                </c:pt>
                <c:pt idx="1032">
                  <c:v>2614</c:v>
                </c:pt>
                <c:pt idx="1033">
                  <c:v>2550</c:v>
                </c:pt>
                <c:pt idx="1034">
                  <c:v>2497</c:v>
                </c:pt>
                <c:pt idx="1035">
                  <c:v>2455</c:v>
                </c:pt>
                <c:pt idx="1036">
                  <c:v>2409</c:v>
                </c:pt>
                <c:pt idx="1037">
                  <c:v>2380</c:v>
                </c:pt>
                <c:pt idx="1038">
                  <c:v>2365</c:v>
                </c:pt>
                <c:pt idx="1039">
                  <c:v>2323</c:v>
                </c:pt>
                <c:pt idx="1040">
                  <c:v>2320</c:v>
                </c:pt>
                <c:pt idx="1041">
                  <c:v>2298</c:v>
                </c:pt>
                <c:pt idx="1042">
                  <c:v>2297</c:v>
                </c:pt>
                <c:pt idx="1043">
                  <c:v>2287</c:v>
                </c:pt>
                <c:pt idx="1044">
                  <c:v>2251</c:v>
                </c:pt>
                <c:pt idx="1045">
                  <c:v>2267</c:v>
                </c:pt>
                <c:pt idx="1046">
                  <c:v>2270</c:v>
                </c:pt>
                <c:pt idx="1047">
                  <c:v>2275</c:v>
                </c:pt>
                <c:pt idx="1048">
                  <c:v>2255</c:v>
                </c:pt>
                <c:pt idx="1049">
                  <c:v>2265</c:v>
                </c:pt>
                <c:pt idx="1050">
                  <c:v>2262</c:v>
                </c:pt>
                <c:pt idx="1051">
                  <c:v>2275</c:v>
                </c:pt>
                <c:pt idx="1052">
                  <c:v>2327</c:v>
                </c:pt>
                <c:pt idx="1053">
                  <c:v>2368</c:v>
                </c:pt>
                <c:pt idx="1054">
                  <c:v>2416</c:v>
                </c:pt>
                <c:pt idx="1055">
                  <c:v>2481</c:v>
                </c:pt>
                <c:pt idx="1056">
                  <c:v>2515</c:v>
                </c:pt>
                <c:pt idx="1057">
                  <c:v>2587</c:v>
                </c:pt>
                <c:pt idx="1058">
                  <c:v>2667</c:v>
                </c:pt>
                <c:pt idx="1059">
                  <c:v>2732</c:v>
                </c:pt>
                <c:pt idx="1060">
                  <c:v>2716</c:v>
                </c:pt>
                <c:pt idx="1061">
                  <c:v>2633</c:v>
                </c:pt>
                <c:pt idx="1062">
                  <c:v>2586</c:v>
                </c:pt>
                <c:pt idx="1063">
                  <c:v>2534</c:v>
                </c:pt>
                <c:pt idx="1064">
                  <c:v>2484</c:v>
                </c:pt>
                <c:pt idx="1065">
                  <c:v>2443</c:v>
                </c:pt>
                <c:pt idx="1066">
                  <c:v>2417</c:v>
                </c:pt>
                <c:pt idx="1067">
                  <c:v>2379</c:v>
                </c:pt>
                <c:pt idx="1068">
                  <c:v>2352</c:v>
                </c:pt>
                <c:pt idx="1069">
                  <c:v>2322</c:v>
                </c:pt>
                <c:pt idx="1070">
                  <c:v>2303</c:v>
                </c:pt>
                <c:pt idx="1071">
                  <c:v>2321</c:v>
                </c:pt>
                <c:pt idx="1072">
                  <c:v>2284</c:v>
                </c:pt>
                <c:pt idx="1073">
                  <c:v>2265</c:v>
                </c:pt>
                <c:pt idx="1074">
                  <c:v>2246</c:v>
                </c:pt>
                <c:pt idx="1075">
                  <c:v>2246</c:v>
                </c:pt>
                <c:pt idx="1076">
                  <c:v>2259</c:v>
                </c:pt>
                <c:pt idx="1077">
                  <c:v>2267</c:v>
                </c:pt>
                <c:pt idx="1078">
                  <c:v>2258</c:v>
                </c:pt>
                <c:pt idx="1079">
                  <c:v>2252</c:v>
                </c:pt>
                <c:pt idx="1080">
                  <c:v>2292</c:v>
                </c:pt>
                <c:pt idx="1081">
                  <c:v>2320</c:v>
                </c:pt>
                <c:pt idx="1082">
                  <c:v>2352</c:v>
                </c:pt>
                <c:pt idx="1083">
                  <c:v>2398</c:v>
                </c:pt>
                <c:pt idx="1084">
                  <c:v>2437</c:v>
                </c:pt>
                <c:pt idx="1085">
                  <c:v>2480</c:v>
                </c:pt>
                <c:pt idx="1086">
                  <c:v>2555</c:v>
                </c:pt>
                <c:pt idx="1087">
                  <c:v>2603</c:v>
                </c:pt>
                <c:pt idx="1088">
                  <c:v>2673</c:v>
                </c:pt>
                <c:pt idx="1089">
                  <c:v>2757</c:v>
                </c:pt>
                <c:pt idx="1090">
                  <c:v>2810</c:v>
                </c:pt>
                <c:pt idx="1091">
                  <c:v>2864</c:v>
                </c:pt>
                <c:pt idx="1092">
                  <c:v>2919</c:v>
                </c:pt>
                <c:pt idx="1093">
                  <c:v>2992</c:v>
                </c:pt>
                <c:pt idx="1094">
                  <c:v>2477</c:v>
                </c:pt>
                <c:pt idx="1095">
                  <c:v>2435</c:v>
                </c:pt>
                <c:pt idx="1096">
                  <c:v>2393</c:v>
                </c:pt>
                <c:pt idx="1097">
                  <c:v>2356</c:v>
                </c:pt>
                <c:pt idx="1098">
                  <c:v>2334</c:v>
                </c:pt>
                <c:pt idx="1099">
                  <c:v>2320</c:v>
                </c:pt>
                <c:pt idx="1100">
                  <c:v>2316</c:v>
                </c:pt>
                <c:pt idx="1101">
                  <c:v>2287</c:v>
                </c:pt>
                <c:pt idx="1102">
                  <c:v>2277</c:v>
                </c:pt>
                <c:pt idx="1103">
                  <c:v>2279</c:v>
                </c:pt>
                <c:pt idx="1104">
                  <c:v>2254</c:v>
                </c:pt>
                <c:pt idx="1105">
                  <c:v>2256</c:v>
                </c:pt>
                <c:pt idx="1106">
                  <c:v>2267</c:v>
                </c:pt>
                <c:pt idx="1107">
                  <c:v>2261</c:v>
                </c:pt>
                <c:pt idx="1108">
                  <c:v>2241</c:v>
                </c:pt>
                <c:pt idx="1109">
                  <c:v>2277</c:v>
                </c:pt>
                <c:pt idx="1110">
                  <c:v>2304</c:v>
                </c:pt>
                <c:pt idx="1111">
                  <c:v>2341</c:v>
                </c:pt>
                <c:pt idx="1112">
                  <c:v>2375</c:v>
                </c:pt>
                <c:pt idx="1113">
                  <c:v>2406</c:v>
                </c:pt>
                <c:pt idx="1114">
                  <c:v>2447</c:v>
                </c:pt>
                <c:pt idx="1115">
                  <c:v>2519</c:v>
                </c:pt>
                <c:pt idx="1116">
                  <c:v>2559</c:v>
                </c:pt>
                <c:pt idx="1117">
                  <c:v>2630</c:v>
                </c:pt>
                <c:pt idx="1118">
                  <c:v>2713</c:v>
                </c:pt>
                <c:pt idx="1119">
                  <c:v>2757</c:v>
                </c:pt>
                <c:pt idx="1120">
                  <c:v>2834</c:v>
                </c:pt>
                <c:pt idx="1121">
                  <c:v>2901</c:v>
                </c:pt>
                <c:pt idx="1122">
                  <c:v>2939</c:v>
                </c:pt>
                <c:pt idx="1123">
                  <c:v>3007</c:v>
                </c:pt>
                <c:pt idx="1124">
                  <c:v>3101</c:v>
                </c:pt>
                <c:pt idx="1125">
                  <c:v>3177</c:v>
                </c:pt>
                <c:pt idx="1126">
                  <c:v>3248</c:v>
                </c:pt>
                <c:pt idx="1127">
                  <c:v>3375</c:v>
                </c:pt>
                <c:pt idx="1128">
                  <c:v>2322</c:v>
                </c:pt>
                <c:pt idx="1129">
                  <c:v>2304</c:v>
                </c:pt>
                <c:pt idx="1130">
                  <c:v>2304</c:v>
                </c:pt>
                <c:pt idx="1131">
                  <c:v>2306</c:v>
                </c:pt>
                <c:pt idx="1132">
                  <c:v>2282</c:v>
                </c:pt>
                <c:pt idx="1133">
                  <c:v>2263</c:v>
                </c:pt>
                <c:pt idx="1134">
                  <c:v>2263</c:v>
                </c:pt>
                <c:pt idx="1135">
                  <c:v>2259</c:v>
                </c:pt>
                <c:pt idx="1136">
                  <c:v>2253</c:v>
                </c:pt>
                <c:pt idx="1137">
                  <c:v>2273</c:v>
                </c:pt>
                <c:pt idx="1138">
                  <c:v>2267</c:v>
                </c:pt>
                <c:pt idx="1139">
                  <c:v>2284</c:v>
                </c:pt>
                <c:pt idx="1140">
                  <c:v>2299</c:v>
                </c:pt>
                <c:pt idx="1141">
                  <c:v>2358</c:v>
                </c:pt>
                <c:pt idx="1142">
                  <c:v>2378</c:v>
                </c:pt>
                <c:pt idx="1143">
                  <c:v>2432</c:v>
                </c:pt>
                <c:pt idx="1144">
                  <c:v>2479</c:v>
                </c:pt>
                <c:pt idx="1145">
                  <c:v>2530</c:v>
                </c:pt>
                <c:pt idx="1146">
                  <c:v>2610</c:v>
                </c:pt>
                <c:pt idx="1147">
                  <c:v>2692</c:v>
                </c:pt>
                <c:pt idx="1148">
                  <c:v>2742</c:v>
                </c:pt>
                <c:pt idx="1149">
                  <c:v>2795</c:v>
                </c:pt>
                <c:pt idx="1150">
                  <c:v>2868</c:v>
                </c:pt>
                <c:pt idx="1151">
                  <c:v>2917</c:v>
                </c:pt>
                <c:pt idx="1152">
                  <c:v>2992</c:v>
                </c:pt>
                <c:pt idx="1153">
                  <c:v>3046</c:v>
                </c:pt>
                <c:pt idx="1154">
                  <c:v>3142</c:v>
                </c:pt>
                <c:pt idx="1155">
                  <c:v>3194</c:v>
                </c:pt>
                <c:pt idx="1156">
                  <c:v>3303</c:v>
                </c:pt>
                <c:pt idx="1157">
                  <c:v>3393</c:v>
                </c:pt>
                <c:pt idx="1158">
                  <c:v>3475</c:v>
                </c:pt>
                <c:pt idx="1159">
                  <c:v>3599</c:v>
                </c:pt>
                <c:pt idx="1160">
                  <c:v>3663</c:v>
                </c:pt>
                <c:pt idx="1161">
                  <c:v>3779</c:v>
                </c:pt>
                <c:pt idx="1162">
                  <c:v>2263</c:v>
                </c:pt>
                <c:pt idx="1163">
                  <c:v>2304</c:v>
                </c:pt>
                <c:pt idx="1164">
                  <c:v>2256</c:v>
                </c:pt>
                <c:pt idx="1165">
                  <c:v>2258</c:v>
                </c:pt>
                <c:pt idx="1166">
                  <c:v>2251</c:v>
                </c:pt>
                <c:pt idx="1167">
                  <c:v>2262</c:v>
                </c:pt>
                <c:pt idx="1168">
                  <c:v>2291</c:v>
                </c:pt>
                <c:pt idx="1169">
                  <c:v>2302</c:v>
                </c:pt>
                <c:pt idx="1170">
                  <c:v>2337</c:v>
                </c:pt>
                <c:pt idx="1171">
                  <c:v>2377</c:v>
                </c:pt>
                <c:pt idx="1172">
                  <c:v>2406</c:v>
                </c:pt>
                <c:pt idx="1173">
                  <c:v>2450</c:v>
                </c:pt>
                <c:pt idx="1174">
                  <c:v>2506</c:v>
                </c:pt>
                <c:pt idx="1175">
                  <c:v>2569</c:v>
                </c:pt>
                <c:pt idx="1176">
                  <c:v>2637</c:v>
                </c:pt>
                <c:pt idx="1177">
                  <c:v>2682</c:v>
                </c:pt>
                <c:pt idx="1178">
                  <c:v>2753</c:v>
                </c:pt>
                <c:pt idx="1179">
                  <c:v>2816</c:v>
                </c:pt>
                <c:pt idx="1180">
                  <c:v>2882</c:v>
                </c:pt>
                <c:pt idx="1181">
                  <c:v>2938</c:v>
                </c:pt>
                <c:pt idx="1182">
                  <c:v>3002</c:v>
                </c:pt>
                <c:pt idx="1183">
                  <c:v>3063</c:v>
                </c:pt>
                <c:pt idx="1184">
                  <c:v>3157</c:v>
                </c:pt>
                <c:pt idx="1185">
                  <c:v>3248</c:v>
                </c:pt>
                <c:pt idx="1186">
                  <c:v>3327</c:v>
                </c:pt>
                <c:pt idx="1187">
                  <c:v>3424</c:v>
                </c:pt>
                <c:pt idx="1188">
                  <c:v>3533</c:v>
                </c:pt>
                <c:pt idx="1189">
                  <c:v>3601</c:v>
                </c:pt>
                <c:pt idx="1190">
                  <c:v>3749</c:v>
                </c:pt>
                <c:pt idx="1191">
                  <c:v>3799</c:v>
                </c:pt>
                <c:pt idx="1192">
                  <c:v>3922</c:v>
                </c:pt>
                <c:pt idx="1193">
                  <c:v>3948</c:v>
                </c:pt>
                <c:pt idx="1194">
                  <c:v>4032</c:v>
                </c:pt>
                <c:pt idx="1195">
                  <c:v>2249</c:v>
                </c:pt>
                <c:pt idx="1196">
                  <c:v>2243</c:v>
                </c:pt>
                <c:pt idx="1197">
                  <c:v>2266</c:v>
                </c:pt>
                <c:pt idx="1198">
                  <c:v>2301</c:v>
                </c:pt>
                <c:pt idx="1199">
                  <c:v>2275</c:v>
                </c:pt>
                <c:pt idx="1200">
                  <c:v>2343</c:v>
                </c:pt>
                <c:pt idx="1201">
                  <c:v>2403</c:v>
                </c:pt>
                <c:pt idx="1202">
                  <c:v>2417</c:v>
                </c:pt>
                <c:pt idx="1203">
                  <c:v>2465</c:v>
                </c:pt>
                <c:pt idx="1204">
                  <c:v>2547</c:v>
                </c:pt>
                <c:pt idx="1205">
                  <c:v>2601</c:v>
                </c:pt>
                <c:pt idx="1206">
                  <c:v>2667</c:v>
                </c:pt>
                <c:pt idx="1207">
                  <c:v>2736</c:v>
                </c:pt>
                <c:pt idx="1208">
                  <c:v>2794</c:v>
                </c:pt>
                <c:pt idx="1209">
                  <c:v>2850</c:v>
                </c:pt>
                <c:pt idx="1210">
                  <c:v>2927</c:v>
                </c:pt>
                <c:pt idx="1211">
                  <c:v>2965</c:v>
                </c:pt>
                <c:pt idx="1212">
                  <c:v>3027</c:v>
                </c:pt>
                <c:pt idx="1213">
                  <c:v>3125</c:v>
                </c:pt>
                <c:pt idx="1214">
                  <c:v>3181</c:v>
                </c:pt>
                <c:pt idx="1215">
                  <c:v>3273</c:v>
                </c:pt>
                <c:pt idx="1216">
                  <c:v>3373</c:v>
                </c:pt>
                <c:pt idx="1217">
                  <c:v>3466</c:v>
                </c:pt>
                <c:pt idx="1218">
                  <c:v>3561</c:v>
                </c:pt>
                <c:pt idx="1219">
                  <c:v>3690</c:v>
                </c:pt>
                <c:pt idx="1220">
                  <c:v>3723</c:v>
                </c:pt>
                <c:pt idx="1221">
                  <c:v>3845</c:v>
                </c:pt>
                <c:pt idx="1222">
                  <c:v>3906</c:v>
                </c:pt>
                <c:pt idx="1223">
                  <c:v>4077</c:v>
                </c:pt>
                <c:pt idx="1224">
                  <c:v>4095</c:v>
                </c:pt>
                <c:pt idx="1225">
                  <c:v>4095</c:v>
                </c:pt>
                <c:pt idx="1226">
                  <c:v>4095</c:v>
                </c:pt>
                <c:pt idx="1227">
                  <c:v>4095</c:v>
                </c:pt>
                <c:pt idx="1228">
                  <c:v>4095</c:v>
                </c:pt>
                <c:pt idx="1229">
                  <c:v>2346</c:v>
                </c:pt>
                <c:pt idx="1230">
                  <c:v>2352</c:v>
                </c:pt>
                <c:pt idx="1231">
                  <c:v>2384</c:v>
                </c:pt>
                <c:pt idx="1232">
                  <c:v>2457</c:v>
                </c:pt>
                <c:pt idx="1233">
                  <c:v>2521</c:v>
                </c:pt>
                <c:pt idx="1234">
                  <c:v>2539</c:v>
                </c:pt>
                <c:pt idx="1235">
                  <c:v>2630</c:v>
                </c:pt>
                <c:pt idx="1236">
                  <c:v>2689</c:v>
                </c:pt>
                <c:pt idx="1237">
                  <c:v>2755</c:v>
                </c:pt>
                <c:pt idx="1238">
                  <c:v>2823</c:v>
                </c:pt>
                <c:pt idx="1239">
                  <c:v>2875</c:v>
                </c:pt>
                <c:pt idx="1240">
                  <c:v>2931</c:v>
                </c:pt>
                <c:pt idx="1241">
                  <c:v>3008</c:v>
                </c:pt>
                <c:pt idx="1242">
                  <c:v>3058</c:v>
                </c:pt>
                <c:pt idx="1243">
                  <c:v>3136</c:v>
                </c:pt>
                <c:pt idx="1244">
                  <c:v>3221</c:v>
                </c:pt>
                <c:pt idx="1245">
                  <c:v>3315</c:v>
                </c:pt>
                <c:pt idx="1246">
                  <c:v>3419</c:v>
                </c:pt>
                <c:pt idx="1247">
                  <c:v>3522</c:v>
                </c:pt>
                <c:pt idx="1248">
                  <c:v>3601</c:v>
                </c:pt>
                <c:pt idx="1249">
                  <c:v>3722</c:v>
                </c:pt>
                <c:pt idx="1250">
                  <c:v>3814</c:v>
                </c:pt>
                <c:pt idx="1251">
                  <c:v>3894</c:v>
                </c:pt>
                <c:pt idx="1252">
                  <c:v>3987</c:v>
                </c:pt>
                <c:pt idx="1253">
                  <c:v>4077</c:v>
                </c:pt>
                <c:pt idx="1254">
                  <c:v>4095</c:v>
                </c:pt>
                <c:pt idx="1255">
                  <c:v>4095</c:v>
                </c:pt>
                <c:pt idx="1256">
                  <c:v>4095</c:v>
                </c:pt>
                <c:pt idx="1257">
                  <c:v>4095</c:v>
                </c:pt>
                <c:pt idx="1258">
                  <c:v>4095</c:v>
                </c:pt>
                <c:pt idx="1259">
                  <c:v>4095</c:v>
                </c:pt>
                <c:pt idx="1260">
                  <c:v>4095</c:v>
                </c:pt>
                <c:pt idx="1261">
                  <c:v>4095</c:v>
                </c:pt>
                <c:pt idx="1262">
                  <c:v>4095</c:v>
                </c:pt>
                <c:pt idx="1263">
                  <c:v>2531</c:v>
                </c:pt>
                <c:pt idx="1264">
                  <c:v>2587</c:v>
                </c:pt>
                <c:pt idx="1265">
                  <c:v>2657</c:v>
                </c:pt>
                <c:pt idx="1266">
                  <c:v>2706</c:v>
                </c:pt>
                <c:pt idx="1267">
                  <c:v>2766</c:v>
                </c:pt>
                <c:pt idx="1268">
                  <c:v>2832</c:v>
                </c:pt>
                <c:pt idx="1269">
                  <c:v>2880</c:v>
                </c:pt>
                <c:pt idx="1270">
                  <c:v>2954</c:v>
                </c:pt>
                <c:pt idx="1271">
                  <c:v>3024</c:v>
                </c:pt>
                <c:pt idx="1272">
                  <c:v>3093</c:v>
                </c:pt>
                <c:pt idx="1273">
                  <c:v>3174</c:v>
                </c:pt>
                <c:pt idx="1274">
                  <c:v>3282</c:v>
                </c:pt>
                <c:pt idx="1275">
                  <c:v>3362</c:v>
                </c:pt>
                <c:pt idx="1276">
                  <c:v>3472</c:v>
                </c:pt>
                <c:pt idx="1277">
                  <c:v>3569</c:v>
                </c:pt>
                <c:pt idx="1278">
                  <c:v>3659</c:v>
                </c:pt>
                <c:pt idx="1279">
                  <c:v>3774</c:v>
                </c:pt>
                <c:pt idx="1280">
                  <c:v>3813</c:v>
                </c:pt>
                <c:pt idx="1281">
                  <c:v>3923</c:v>
                </c:pt>
                <c:pt idx="1282">
                  <c:v>3986</c:v>
                </c:pt>
                <c:pt idx="1283">
                  <c:v>4087</c:v>
                </c:pt>
                <c:pt idx="1284">
                  <c:v>4095</c:v>
                </c:pt>
                <c:pt idx="1285">
                  <c:v>4095</c:v>
                </c:pt>
                <c:pt idx="1286">
                  <c:v>4095</c:v>
                </c:pt>
                <c:pt idx="1287">
                  <c:v>4095</c:v>
                </c:pt>
                <c:pt idx="1288">
                  <c:v>4095</c:v>
                </c:pt>
                <c:pt idx="1289">
                  <c:v>4095</c:v>
                </c:pt>
                <c:pt idx="1290">
                  <c:v>4095</c:v>
                </c:pt>
                <c:pt idx="1291">
                  <c:v>4095</c:v>
                </c:pt>
                <c:pt idx="1292">
                  <c:v>4095</c:v>
                </c:pt>
                <c:pt idx="1293">
                  <c:v>4095</c:v>
                </c:pt>
                <c:pt idx="1294">
                  <c:v>4095</c:v>
                </c:pt>
                <c:pt idx="1295">
                  <c:v>4095</c:v>
                </c:pt>
                <c:pt idx="1296">
                  <c:v>4095</c:v>
                </c:pt>
                <c:pt idx="1297">
                  <c:v>2803</c:v>
                </c:pt>
                <c:pt idx="1298">
                  <c:v>2875</c:v>
                </c:pt>
                <c:pt idx="1299">
                  <c:v>2915</c:v>
                </c:pt>
                <c:pt idx="1300">
                  <c:v>2979</c:v>
                </c:pt>
                <c:pt idx="1301">
                  <c:v>3055</c:v>
                </c:pt>
                <c:pt idx="1302">
                  <c:v>3125</c:v>
                </c:pt>
                <c:pt idx="1303">
                  <c:v>3204</c:v>
                </c:pt>
                <c:pt idx="1304">
                  <c:v>3297</c:v>
                </c:pt>
                <c:pt idx="1305">
                  <c:v>3404</c:v>
                </c:pt>
                <c:pt idx="1306">
                  <c:v>3500</c:v>
                </c:pt>
                <c:pt idx="1307">
                  <c:v>3572</c:v>
                </c:pt>
                <c:pt idx="1308">
                  <c:v>3676</c:v>
                </c:pt>
                <c:pt idx="1309">
                  <c:v>3795</c:v>
                </c:pt>
                <c:pt idx="1310">
                  <c:v>3877</c:v>
                </c:pt>
                <c:pt idx="1311">
                  <c:v>3978</c:v>
                </c:pt>
                <c:pt idx="1312">
                  <c:v>4057</c:v>
                </c:pt>
                <c:pt idx="1313">
                  <c:v>4067</c:v>
                </c:pt>
                <c:pt idx="1314">
                  <c:v>4095</c:v>
                </c:pt>
                <c:pt idx="1315">
                  <c:v>4095</c:v>
                </c:pt>
                <c:pt idx="1316">
                  <c:v>4095</c:v>
                </c:pt>
                <c:pt idx="1317">
                  <c:v>4095</c:v>
                </c:pt>
                <c:pt idx="1318">
                  <c:v>4095</c:v>
                </c:pt>
                <c:pt idx="1319">
                  <c:v>4095</c:v>
                </c:pt>
                <c:pt idx="1320">
                  <c:v>4095</c:v>
                </c:pt>
                <c:pt idx="1321">
                  <c:v>4095</c:v>
                </c:pt>
                <c:pt idx="1322">
                  <c:v>4095</c:v>
                </c:pt>
                <c:pt idx="1323">
                  <c:v>4095</c:v>
                </c:pt>
                <c:pt idx="1324">
                  <c:v>4095</c:v>
                </c:pt>
                <c:pt idx="1325">
                  <c:v>4095</c:v>
                </c:pt>
                <c:pt idx="1326">
                  <c:v>4095</c:v>
                </c:pt>
                <c:pt idx="1327">
                  <c:v>4095</c:v>
                </c:pt>
                <c:pt idx="1328">
                  <c:v>4015</c:v>
                </c:pt>
                <c:pt idx="1329">
                  <c:v>3942</c:v>
                </c:pt>
                <c:pt idx="1330">
                  <c:v>3021</c:v>
                </c:pt>
                <c:pt idx="1331">
                  <c:v>3093</c:v>
                </c:pt>
                <c:pt idx="1332">
                  <c:v>3159</c:v>
                </c:pt>
                <c:pt idx="1333">
                  <c:v>3246</c:v>
                </c:pt>
                <c:pt idx="1334">
                  <c:v>3351</c:v>
                </c:pt>
                <c:pt idx="1335">
                  <c:v>3436</c:v>
                </c:pt>
                <c:pt idx="1336">
                  <c:v>3536</c:v>
                </c:pt>
                <c:pt idx="1337">
                  <c:v>3632</c:v>
                </c:pt>
                <c:pt idx="1338">
                  <c:v>3732</c:v>
                </c:pt>
                <c:pt idx="1339">
                  <c:v>3812</c:v>
                </c:pt>
                <c:pt idx="1340">
                  <c:v>3917</c:v>
                </c:pt>
                <c:pt idx="1341">
                  <c:v>4005</c:v>
                </c:pt>
                <c:pt idx="1342">
                  <c:v>4065</c:v>
                </c:pt>
                <c:pt idx="1343">
                  <c:v>4095</c:v>
                </c:pt>
                <c:pt idx="1344">
                  <c:v>4095</c:v>
                </c:pt>
                <c:pt idx="1345">
                  <c:v>4095</c:v>
                </c:pt>
                <c:pt idx="1346">
                  <c:v>4095</c:v>
                </c:pt>
                <c:pt idx="1347">
                  <c:v>4095</c:v>
                </c:pt>
                <c:pt idx="1348">
                  <c:v>4095</c:v>
                </c:pt>
                <c:pt idx="1349">
                  <c:v>4095</c:v>
                </c:pt>
                <c:pt idx="1350">
                  <c:v>4095</c:v>
                </c:pt>
                <c:pt idx="1351">
                  <c:v>4095</c:v>
                </c:pt>
                <c:pt idx="1352">
                  <c:v>4095</c:v>
                </c:pt>
                <c:pt idx="1353">
                  <c:v>4095</c:v>
                </c:pt>
                <c:pt idx="1354">
                  <c:v>4095</c:v>
                </c:pt>
                <c:pt idx="1355">
                  <c:v>4095</c:v>
                </c:pt>
                <c:pt idx="1356">
                  <c:v>4095</c:v>
                </c:pt>
                <c:pt idx="1357">
                  <c:v>4039</c:v>
                </c:pt>
                <c:pt idx="1358">
                  <c:v>3959</c:v>
                </c:pt>
                <c:pt idx="1359">
                  <c:v>3920</c:v>
                </c:pt>
                <c:pt idx="1360">
                  <c:v>3759</c:v>
                </c:pt>
                <c:pt idx="1361">
                  <c:v>3650</c:v>
                </c:pt>
                <c:pt idx="1362">
                  <c:v>3545</c:v>
                </c:pt>
                <c:pt idx="1363">
                  <c:v>3436</c:v>
                </c:pt>
                <c:pt idx="1364">
                  <c:v>3401</c:v>
                </c:pt>
                <c:pt idx="1365">
                  <c:v>3483</c:v>
                </c:pt>
                <c:pt idx="1366">
                  <c:v>3595</c:v>
                </c:pt>
                <c:pt idx="1367">
                  <c:v>3677</c:v>
                </c:pt>
                <c:pt idx="1368">
                  <c:v>3793</c:v>
                </c:pt>
                <c:pt idx="1369">
                  <c:v>3889</c:v>
                </c:pt>
                <c:pt idx="1370">
                  <c:v>3926</c:v>
                </c:pt>
                <c:pt idx="1371">
                  <c:v>4044</c:v>
                </c:pt>
                <c:pt idx="1372">
                  <c:v>4095</c:v>
                </c:pt>
                <c:pt idx="1373">
                  <c:v>4095</c:v>
                </c:pt>
                <c:pt idx="1374">
                  <c:v>4095</c:v>
                </c:pt>
                <c:pt idx="1375">
                  <c:v>4095</c:v>
                </c:pt>
                <c:pt idx="1376">
                  <c:v>4095</c:v>
                </c:pt>
                <c:pt idx="1377">
                  <c:v>4095</c:v>
                </c:pt>
                <c:pt idx="1378">
                  <c:v>4095</c:v>
                </c:pt>
                <c:pt idx="1379">
                  <c:v>4095</c:v>
                </c:pt>
                <c:pt idx="1380">
                  <c:v>4095</c:v>
                </c:pt>
                <c:pt idx="1381">
                  <c:v>4095</c:v>
                </c:pt>
                <c:pt idx="1382">
                  <c:v>4095</c:v>
                </c:pt>
                <c:pt idx="1383">
                  <c:v>4095</c:v>
                </c:pt>
                <c:pt idx="1384">
                  <c:v>4095</c:v>
                </c:pt>
                <c:pt idx="1385">
                  <c:v>4095</c:v>
                </c:pt>
                <c:pt idx="1386">
                  <c:v>4095</c:v>
                </c:pt>
                <c:pt idx="1387">
                  <c:v>4007</c:v>
                </c:pt>
                <c:pt idx="1388">
                  <c:v>3909</c:v>
                </c:pt>
                <c:pt idx="1389">
                  <c:v>3841</c:v>
                </c:pt>
                <c:pt idx="1390">
                  <c:v>3748</c:v>
                </c:pt>
                <c:pt idx="1391">
                  <c:v>3614</c:v>
                </c:pt>
                <c:pt idx="1392">
                  <c:v>3504</c:v>
                </c:pt>
                <c:pt idx="1393">
                  <c:v>3407</c:v>
                </c:pt>
                <c:pt idx="1394">
                  <c:v>3321</c:v>
                </c:pt>
                <c:pt idx="1395">
                  <c:v>3246</c:v>
                </c:pt>
                <c:pt idx="1396">
                  <c:v>3193</c:v>
                </c:pt>
                <c:pt idx="1397">
                  <c:v>3108</c:v>
                </c:pt>
                <c:pt idx="1398">
                  <c:v>3827</c:v>
                </c:pt>
                <c:pt idx="1399">
                  <c:v>3893</c:v>
                </c:pt>
                <c:pt idx="1400">
                  <c:v>3995</c:v>
                </c:pt>
                <c:pt idx="1401">
                  <c:v>4051</c:v>
                </c:pt>
                <c:pt idx="1402">
                  <c:v>4095</c:v>
                </c:pt>
                <c:pt idx="1403">
                  <c:v>4095</c:v>
                </c:pt>
                <c:pt idx="1404">
                  <c:v>4095</c:v>
                </c:pt>
                <c:pt idx="1405">
                  <c:v>4095</c:v>
                </c:pt>
                <c:pt idx="1406">
                  <c:v>4095</c:v>
                </c:pt>
                <c:pt idx="1407">
                  <c:v>4095</c:v>
                </c:pt>
                <c:pt idx="1408">
                  <c:v>4095</c:v>
                </c:pt>
                <c:pt idx="1409">
                  <c:v>4095</c:v>
                </c:pt>
                <c:pt idx="1410">
                  <c:v>4095</c:v>
                </c:pt>
                <c:pt idx="1411">
                  <c:v>4095</c:v>
                </c:pt>
                <c:pt idx="1412">
                  <c:v>4095</c:v>
                </c:pt>
                <c:pt idx="1413">
                  <c:v>4095</c:v>
                </c:pt>
                <c:pt idx="1414">
                  <c:v>4095</c:v>
                </c:pt>
                <c:pt idx="1415">
                  <c:v>4095</c:v>
                </c:pt>
                <c:pt idx="1416">
                  <c:v>4095</c:v>
                </c:pt>
                <c:pt idx="1417">
                  <c:v>4066</c:v>
                </c:pt>
                <c:pt idx="1418">
                  <c:v>3870</c:v>
                </c:pt>
                <c:pt idx="1419">
                  <c:v>3795</c:v>
                </c:pt>
                <c:pt idx="1420">
                  <c:v>3680</c:v>
                </c:pt>
                <c:pt idx="1421">
                  <c:v>3562</c:v>
                </c:pt>
                <c:pt idx="1422">
                  <c:v>3461</c:v>
                </c:pt>
                <c:pt idx="1423">
                  <c:v>3359</c:v>
                </c:pt>
                <c:pt idx="1424">
                  <c:v>3281</c:v>
                </c:pt>
                <c:pt idx="1425">
                  <c:v>3227</c:v>
                </c:pt>
                <c:pt idx="1426">
                  <c:v>3152</c:v>
                </c:pt>
                <c:pt idx="1427">
                  <c:v>3088</c:v>
                </c:pt>
                <c:pt idx="1428">
                  <c:v>3005</c:v>
                </c:pt>
                <c:pt idx="1429">
                  <c:v>2944</c:v>
                </c:pt>
                <c:pt idx="1430">
                  <c:v>2864</c:v>
                </c:pt>
                <c:pt idx="1431">
                  <c:v>2800</c:v>
                </c:pt>
                <c:pt idx="1432">
                  <c:v>4095</c:v>
                </c:pt>
                <c:pt idx="1433">
                  <c:v>4095</c:v>
                </c:pt>
                <c:pt idx="1434">
                  <c:v>4095</c:v>
                </c:pt>
                <c:pt idx="1435">
                  <c:v>4095</c:v>
                </c:pt>
                <c:pt idx="1436">
                  <c:v>4095</c:v>
                </c:pt>
                <c:pt idx="1437">
                  <c:v>4095</c:v>
                </c:pt>
                <c:pt idx="1438">
                  <c:v>4095</c:v>
                </c:pt>
                <c:pt idx="1439">
                  <c:v>4095</c:v>
                </c:pt>
                <c:pt idx="1440">
                  <c:v>4095</c:v>
                </c:pt>
                <c:pt idx="1441">
                  <c:v>4095</c:v>
                </c:pt>
                <c:pt idx="1442">
                  <c:v>4095</c:v>
                </c:pt>
                <c:pt idx="1443">
                  <c:v>4095</c:v>
                </c:pt>
                <c:pt idx="1444">
                  <c:v>4095</c:v>
                </c:pt>
                <c:pt idx="1445">
                  <c:v>4095</c:v>
                </c:pt>
                <c:pt idx="1446">
                  <c:v>4078</c:v>
                </c:pt>
                <c:pt idx="1447">
                  <c:v>3984</c:v>
                </c:pt>
                <c:pt idx="1448">
                  <c:v>3856</c:v>
                </c:pt>
                <c:pt idx="1449">
                  <c:v>3726</c:v>
                </c:pt>
                <c:pt idx="1450">
                  <c:v>3639</c:v>
                </c:pt>
                <c:pt idx="1451">
                  <c:v>3553</c:v>
                </c:pt>
                <c:pt idx="1452">
                  <c:v>3421</c:v>
                </c:pt>
                <c:pt idx="1453">
                  <c:v>3322</c:v>
                </c:pt>
                <c:pt idx="1454">
                  <c:v>3258</c:v>
                </c:pt>
                <c:pt idx="1455">
                  <c:v>3170</c:v>
                </c:pt>
                <c:pt idx="1456">
                  <c:v>3127</c:v>
                </c:pt>
                <c:pt idx="1457">
                  <c:v>3057</c:v>
                </c:pt>
                <c:pt idx="1458">
                  <c:v>2989</c:v>
                </c:pt>
                <c:pt idx="1459">
                  <c:v>2929</c:v>
                </c:pt>
                <c:pt idx="1460">
                  <c:v>2830</c:v>
                </c:pt>
                <c:pt idx="1461">
                  <c:v>2781</c:v>
                </c:pt>
                <c:pt idx="1462">
                  <c:v>2710</c:v>
                </c:pt>
                <c:pt idx="1463">
                  <c:v>2634</c:v>
                </c:pt>
                <c:pt idx="1464">
                  <c:v>2559</c:v>
                </c:pt>
                <c:pt idx="1465">
                  <c:v>4095</c:v>
                </c:pt>
                <c:pt idx="1466">
                  <c:v>4095</c:v>
                </c:pt>
                <c:pt idx="1467">
                  <c:v>4095</c:v>
                </c:pt>
                <c:pt idx="1468">
                  <c:v>4095</c:v>
                </c:pt>
                <c:pt idx="1469">
                  <c:v>4095</c:v>
                </c:pt>
                <c:pt idx="1470">
                  <c:v>4095</c:v>
                </c:pt>
                <c:pt idx="1471">
                  <c:v>4095</c:v>
                </c:pt>
                <c:pt idx="1472">
                  <c:v>4095</c:v>
                </c:pt>
                <c:pt idx="1473">
                  <c:v>4095</c:v>
                </c:pt>
                <c:pt idx="1474">
                  <c:v>4095</c:v>
                </c:pt>
                <c:pt idx="1475">
                  <c:v>4095</c:v>
                </c:pt>
                <c:pt idx="1476">
                  <c:v>3979</c:v>
                </c:pt>
                <c:pt idx="1477">
                  <c:v>3929</c:v>
                </c:pt>
                <c:pt idx="1478">
                  <c:v>3775</c:v>
                </c:pt>
                <c:pt idx="1479">
                  <c:v>3710</c:v>
                </c:pt>
                <c:pt idx="1480">
                  <c:v>3622</c:v>
                </c:pt>
                <c:pt idx="1481">
                  <c:v>3489</c:v>
                </c:pt>
                <c:pt idx="1482">
                  <c:v>3378</c:v>
                </c:pt>
                <c:pt idx="1483">
                  <c:v>3338</c:v>
                </c:pt>
                <c:pt idx="1484">
                  <c:v>3218</c:v>
                </c:pt>
                <c:pt idx="1485">
                  <c:v>3154</c:v>
                </c:pt>
                <c:pt idx="1486">
                  <c:v>3097</c:v>
                </c:pt>
                <c:pt idx="1487">
                  <c:v>3004</c:v>
                </c:pt>
                <c:pt idx="1488">
                  <c:v>2949</c:v>
                </c:pt>
                <c:pt idx="1489">
                  <c:v>2890</c:v>
                </c:pt>
                <c:pt idx="1490">
                  <c:v>2811</c:v>
                </c:pt>
                <c:pt idx="1491">
                  <c:v>2736</c:v>
                </c:pt>
                <c:pt idx="1492">
                  <c:v>2670</c:v>
                </c:pt>
                <c:pt idx="1493">
                  <c:v>2619</c:v>
                </c:pt>
                <c:pt idx="1494">
                  <c:v>2547</c:v>
                </c:pt>
                <c:pt idx="1495">
                  <c:v>2499</c:v>
                </c:pt>
                <c:pt idx="1496">
                  <c:v>2445</c:v>
                </c:pt>
                <c:pt idx="1497">
                  <c:v>2405</c:v>
                </c:pt>
                <c:pt idx="1498">
                  <c:v>2377</c:v>
                </c:pt>
                <c:pt idx="1499">
                  <c:v>4095</c:v>
                </c:pt>
                <c:pt idx="1500">
                  <c:v>4095</c:v>
                </c:pt>
                <c:pt idx="1501">
                  <c:v>4095</c:v>
                </c:pt>
                <c:pt idx="1502">
                  <c:v>4095</c:v>
                </c:pt>
                <c:pt idx="1503">
                  <c:v>4095</c:v>
                </c:pt>
                <c:pt idx="1504">
                  <c:v>4095</c:v>
                </c:pt>
                <c:pt idx="1505">
                  <c:v>4095</c:v>
                </c:pt>
                <c:pt idx="1506">
                  <c:v>4000</c:v>
                </c:pt>
                <c:pt idx="1507">
                  <c:v>3855</c:v>
                </c:pt>
                <c:pt idx="1508">
                  <c:v>3755</c:v>
                </c:pt>
                <c:pt idx="1509">
                  <c:v>3675</c:v>
                </c:pt>
                <c:pt idx="1510">
                  <c:v>3516</c:v>
                </c:pt>
                <c:pt idx="1511">
                  <c:v>3456</c:v>
                </c:pt>
                <c:pt idx="1512">
                  <c:v>3360</c:v>
                </c:pt>
                <c:pt idx="1513">
                  <c:v>3258</c:v>
                </c:pt>
                <c:pt idx="1514">
                  <c:v>3235</c:v>
                </c:pt>
                <c:pt idx="1515">
                  <c:v>3156</c:v>
                </c:pt>
                <c:pt idx="1516">
                  <c:v>3055</c:v>
                </c:pt>
                <c:pt idx="1517">
                  <c:v>2992</c:v>
                </c:pt>
                <c:pt idx="1518">
                  <c:v>2913</c:v>
                </c:pt>
                <c:pt idx="1519">
                  <c:v>2833</c:v>
                </c:pt>
                <c:pt idx="1520">
                  <c:v>2772</c:v>
                </c:pt>
                <c:pt idx="1521">
                  <c:v>2702</c:v>
                </c:pt>
                <c:pt idx="1522">
                  <c:v>2645</c:v>
                </c:pt>
                <c:pt idx="1523">
                  <c:v>2586</c:v>
                </c:pt>
                <c:pt idx="1524">
                  <c:v>2532</c:v>
                </c:pt>
                <c:pt idx="1525">
                  <c:v>2474</c:v>
                </c:pt>
                <c:pt idx="1526">
                  <c:v>2444</c:v>
                </c:pt>
                <c:pt idx="1527">
                  <c:v>2397</c:v>
                </c:pt>
                <c:pt idx="1528">
                  <c:v>2368</c:v>
                </c:pt>
                <c:pt idx="1529">
                  <c:v>2351</c:v>
                </c:pt>
                <c:pt idx="1530">
                  <c:v>2324</c:v>
                </c:pt>
                <c:pt idx="1531">
                  <c:v>2304</c:v>
                </c:pt>
                <c:pt idx="1532">
                  <c:v>2303</c:v>
                </c:pt>
                <c:pt idx="1533">
                  <c:v>4095</c:v>
                </c:pt>
                <c:pt idx="1534">
                  <c:v>4095</c:v>
                </c:pt>
                <c:pt idx="1535">
                  <c:v>3997</c:v>
                </c:pt>
                <c:pt idx="1536">
                  <c:v>3891</c:v>
                </c:pt>
                <c:pt idx="1537">
                  <c:v>3849</c:v>
                </c:pt>
                <c:pt idx="1538">
                  <c:v>3711</c:v>
                </c:pt>
                <c:pt idx="1539">
                  <c:v>3600</c:v>
                </c:pt>
                <c:pt idx="1540">
                  <c:v>3518</c:v>
                </c:pt>
                <c:pt idx="1541">
                  <c:v>3385</c:v>
                </c:pt>
                <c:pt idx="1542">
                  <c:v>3318</c:v>
                </c:pt>
                <c:pt idx="1543">
                  <c:v>3264</c:v>
                </c:pt>
                <c:pt idx="1544">
                  <c:v>3159</c:v>
                </c:pt>
                <c:pt idx="1545">
                  <c:v>3093</c:v>
                </c:pt>
                <c:pt idx="1546">
                  <c:v>3019</c:v>
                </c:pt>
                <c:pt idx="1547">
                  <c:v>2954</c:v>
                </c:pt>
                <c:pt idx="1548">
                  <c:v>2905</c:v>
                </c:pt>
                <c:pt idx="1549">
                  <c:v>2832</c:v>
                </c:pt>
                <c:pt idx="1550">
                  <c:v>2737</c:v>
                </c:pt>
                <c:pt idx="1551">
                  <c:v>2685</c:v>
                </c:pt>
                <c:pt idx="1552">
                  <c:v>2640</c:v>
                </c:pt>
                <c:pt idx="1553">
                  <c:v>2559</c:v>
                </c:pt>
                <c:pt idx="1554">
                  <c:v>2507</c:v>
                </c:pt>
                <c:pt idx="1555">
                  <c:v>2469</c:v>
                </c:pt>
                <c:pt idx="1556">
                  <c:v>2439</c:v>
                </c:pt>
                <c:pt idx="1557">
                  <c:v>2398</c:v>
                </c:pt>
                <c:pt idx="1558">
                  <c:v>2368</c:v>
                </c:pt>
                <c:pt idx="1559">
                  <c:v>2322</c:v>
                </c:pt>
                <c:pt idx="1560">
                  <c:v>2317</c:v>
                </c:pt>
                <c:pt idx="1561">
                  <c:v>2288</c:v>
                </c:pt>
                <c:pt idx="1562">
                  <c:v>2288</c:v>
                </c:pt>
                <c:pt idx="1563">
                  <c:v>2289</c:v>
                </c:pt>
                <c:pt idx="1564">
                  <c:v>2278</c:v>
                </c:pt>
                <c:pt idx="1565">
                  <c:v>2257</c:v>
                </c:pt>
                <c:pt idx="1566">
                  <c:v>2270</c:v>
                </c:pt>
                <c:pt idx="1567">
                  <c:v>3785</c:v>
                </c:pt>
                <c:pt idx="1568">
                  <c:v>3680</c:v>
                </c:pt>
                <c:pt idx="1569">
                  <c:v>3598</c:v>
                </c:pt>
                <c:pt idx="1570">
                  <c:v>3441</c:v>
                </c:pt>
                <c:pt idx="1571">
                  <c:v>3329</c:v>
                </c:pt>
                <c:pt idx="1572">
                  <c:v>3298</c:v>
                </c:pt>
                <c:pt idx="1573">
                  <c:v>3227</c:v>
                </c:pt>
                <c:pt idx="1574">
                  <c:v>3152</c:v>
                </c:pt>
                <c:pt idx="1575">
                  <c:v>3087</c:v>
                </c:pt>
                <c:pt idx="1576">
                  <c:v>2999</c:v>
                </c:pt>
                <c:pt idx="1577">
                  <c:v>2924</c:v>
                </c:pt>
                <c:pt idx="1578">
                  <c:v>2870</c:v>
                </c:pt>
                <c:pt idx="1579">
                  <c:v>2811</c:v>
                </c:pt>
                <c:pt idx="1580">
                  <c:v>2720</c:v>
                </c:pt>
                <c:pt idx="1581">
                  <c:v>2643</c:v>
                </c:pt>
                <c:pt idx="1582">
                  <c:v>2617</c:v>
                </c:pt>
                <c:pt idx="1583">
                  <c:v>2539</c:v>
                </c:pt>
                <c:pt idx="1584">
                  <c:v>2486</c:v>
                </c:pt>
                <c:pt idx="1585">
                  <c:v>2480</c:v>
                </c:pt>
                <c:pt idx="1586">
                  <c:v>2433</c:v>
                </c:pt>
                <c:pt idx="1587">
                  <c:v>2375</c:v>
                </c:pt>
                <c:pt idx="1588">
                  <c:v>2355</c:v>
                </c:pt>
                <c:pt idx="1589">
                  <c:v>2330</c:v>
                </c:pt>
                <c:pt idx="1590">
                  <c:v>2288</c:v>
                </c:pt>
                <c:pt idx="1591">
                  <c:v>2304</c:v>
                </c:pt>
                <c:pt idx="1592">
                  <c:v>2296</c:v>
                </c:pt>
                <c:pt idx="1593">
                  <c:v>2266</c:v>
                </c:pt>
                <c:pt idx="1594">
                  <c:v>2275</c:v>
                </c:pt>
                <c:pt idx="1595">
                  <c:v>2269</c:v>
                </c:pt>
                <c:pt idx="1596">
                  <c:v>2276</c:v>
                </c:pt>
                <c:pt idx="1597">
                  <c:v>2254</c:v>
                </c:pt>
                <c:pt idx="1598">
                  <c:v>2262</c:v>
                </c:pt>
                <c:pt idx="1599">
                  <c:v>2253</c:v>
                </c:pt>
                <c:pt idx="1600">
                  <c:v>3423</c:v>
                </c:pt>
                <c:pt idx="1601">
                  <c:v>3322</c:v>
                </c:pt>
                <c:pt idx="1602">
                  <c:v>3239</c:v>
                </c:pt>
                <c:pt idx="1603">
                  <c:v>3181</c:v>
                </c:pt>
                <c:pt idx="1604">
                  <c:v>3101</c:v>
                </c:pt>
                <c:pt idx="1605">
                  <c:v>3029</c:v>
                </c:pt>
                <c:pt idx="1606">
                  <c:v>2986</c:v>
                </c:pt>
                <c:pt idx="1607">
                  <c:v>2903</c:v>
                </c:pt>
                <c:pt idx="1608">
                  <c:v>2832</c:v>
                </c:pt>
                <c:pt idx="1609">
                  <c:v>2765</c:v>
                </c:pt>
                <c:pt idx="1610">
                  <c:v>2683</c:v>
                </c:pt>
                <c:pt idx="1611">
                  <c:v>2637</c:v>
                </c:pt>
                <c:pt idx="1612">
                  <c:v>2581</c:v>
                </c:pt>
                <c:pt idx="1613">
                  <c:v>2506</c:v>
                </c:pt>
                <c:pt idx="1614">
                  <c:v>2474</c:v>
                </c:pt>
                <c:pt idx="1615">
                  <c:v>2427</c:v>
                </c:pt>
                <c:pt idx="1616">
                  <c:v>2391</c:v>
                </c:pt>
                <c:pt idx="1617">
                  <c:v>2370</c:v>
                </c:pt>
                <c:pt idx="1618">
                  <c:v>2351</c:v>
                </c:pt>
                <c:pt idx="1619">
                  <c:v>2319</c:v>
                </c:pt>
                <c:pt idx="1620">
                  <c:v>2301</c:v>
                </c:pt>
                <c:pt idx="1621">
                  <c:v>2293</c:v>
                </c:pt>
                <c:pt idx="1622">
                  <c:v>2287</c:v>
                </c:pt>
                <c:pt idx="1623">
                  <c:v>2262</c:v>
                </c:pt>
                <c:pt idx="1624">
                  <c:v>2253</c:v>
                </c:pt>
                <c:pt idx="1625">
                  <c:v>2266</c:v>
                </c:pt>
                <c:pt idx="1626">
                  <c:v>2257</c:v>
                </c:pt>
                <c:pt idx="1627">
                  <c:v>2250</c:v>
                </c:pt>
                <c:pt idx="1628">
                  <c:v>2256</c:v>
                </c:pt>
                <c:pt idx="1629">
                  <c:v>2288</c:v>
                </c:pt>
                <c:pt idx="1630">
                  <c:v>2289</c:v>
                </c:pt>
                <c:pt idx="1631">
                  <c:v>2319</c:v>
                </c:pt>
                <c:pt idx="1632">
                  <c:v>2385</c:v>
                </c:pt>
                <c:pt idx="1633">
                  <c:v>2420</c:v>
                </c:pt>
                <c:pt idx="1634">
                  <c:v>3071</c:v>
                </c:pt>
                <c:pt idx="1635">
                  <c:v>3023</c:v>
                </c:pt>
                <c:pt idx="1636">
                  <c:v>2942</c:v>
                </c:pt>
                <c:pt idx="1637">
                  <c:v>2867</c:v>
                </c:pt>
                <c:pt idx="1638">
                  <c:v>2801</c:v>
                </c:pt>
                <c:pt idx="1639">
                  <c:v>2736</c:v>
                </c:pt>
                <c:pt idx="1640">
                  <c:v>2659</c:v>
                </c:pt>
                <c:pt idx="1641">
                  <c:v>2615</c:v>
                </c:pt>
                <c:pt idx="1642">
                  <c:v>2559</c:v>
                </c:pt>
                <c:pt idx="1643">
                  <c:v>2497</c:v>
                </c:pt>
                <c:pt idx="1644">
                  <c:v>2466</c:v>
                </c:pt>
                <c:pt idx="1645">
                  <c:v>2423</c:v>
                </c:pt>
                <c:pt idx="1646">
                  <c:v>2384</c:v>
                </c:pt>
                <c:pt idx="1647">
                  <c:v>2362</c:v>
                </c:pt>
                <c:pt idx="1648">
                  <c:v>2327</c:v>
                </c:pt>
                <c:pt idx="1649">
                  <c:v>2310</c:v>
                </c:pt>
                <c:pt idx="1650">
                  <c:v>2287</c:v>
                </c:pt>
                <c:pt idx="1651">
                  <c:v>2295</c:v>
                </c:pt>
                <c:pt idx="1652">
                  <c:v>2288</c:v>
                </c:pt>
                <c:pt idx="1653">
                  <c:v>2272</c:v>
                </c:pt>
                <c:pt idx="1654">
                  <c:v>2251</c:v>
                </c:pt>
                <c:pt idx="1655">
                  <c:v>2283</c:v>
                </c:pt>
                <c:pt idx="1656">
                  <c:v>2251</c:v>
                </c:pt>
                <c:pt idx="1657">
                  <c:v>2246</c:v>
                </c:pt>
                <c:pt idx="1658">
                  <c:v>2270</c:v>
                </c:pt>
                <c:pt idx="1659">
                  <c:v>2293</c:v>
                </c:pt>
                <c:pt idx="1660">
                  <c:v>2323</c:v>
                </c:pt>
                <c:pt idx="1661">
                  <c:v>2353</c:v>
                </c:pt>
                <c:pt idx="1662">
                  <c:v>2383</c:v>
                </c:pt>
                <c:pt idx="1663">
                  <c:v>2426</c:v>
                </c:pt>
                <c:pt idx="1664">
                  <c:v>2479</c:v>
                </c:pt>
                <c:pt idx="1665">
                  <c:v>2519</c:v>
                </c:pt>
                <c:pt idx="1666">
                  <c:v>2595</c:v>
                </c:pt>
                <c:pt idx="1667">
                  <c:v>2672</c:v>
                </c:pt>
                <c:pt idx="1668">
                  <c:v>2765</c:v>
                </c:pt>
                <c:pt idx="1669">
                  <c:v>2691</c:v>
                </c:pt>
                <c:pt idx="1670">
                  <c:v>2639</c:v>
                </c:pt>
                <c:pt idx="1671">
                  <c:v>2573</c:v>
                </c:pt>
                <c:pt idx="1672">
                  <c:v>2512</c:v>
                </c:pt>
                <c:pt idx="1673">
                  <c:v>2487</c:v>
                </c:pt>
                <c:pt idx="1674">
                  <c:v>2435</c:v>
                </c:pt>
                <c:pt idx="1675">
                  <c:v>2391</c:v>
                </c:pt>
                <c:pt idx="1676">
                  <c:v>2377</c:v>
                </c:pt>
                <c:pt idx="1677">
                  <c:v>2342</c:v>
                </c:pt>
                <c:pt idx="1678">
                  <c:v>2337</c:v>
                </c:pt>
                <c:pt idx="1679">
                  <c:v>2304</c:v>
                </c:pt>
                <c:pt idx="1680">
                  <c:v>2282</c:v>
                </c:pt>
                <c:pt idx="1681">
                  <c:v>2289</c:v>
                </c:pt>
                <c:pt idx="1682">
                  <c:v>2279</c:v>
                </c:pt>
                <c:pt idx="1683">
                  <c:v>2275</c:v>
                </c:pt>
                <c:pt idx="1684">
                  <c:v>2279</c:v>
                </c:pt>
                <c:pt idx="1685">
                  <c:v>2246</c:v>
                </c:pt>
                <c:pt idx="1686">
                  <c:v>2258</c:v>
                </c:pt>
                <c:pt idx="1687">
                  <c:v>2263</c:v>
                </c:pt>
                <c:pt idx="1688">
                  <c:v>2256</c:v>
                </c:pt>
                <c:pt idx="1689">
                  <c:v>2304</c:v>
                </c:pt>
                <c:pt idx="1690">
                  <c:v>2337</c:v>
                </c:pt>
                <c:pt idx="1691">
                  <c:v>2368</c:v>
                </c:pt>
                <c:pt idx="1692">
                  <c:v>2433</c:v>
                </c:pt>
                <c:pt idx="1693">
                  <c:v>2459</c:v>
                </c:pt>
                <c:pt idx="1694">
                  <c:v>2487</c:v>
                </c:pt>
                <c:pt idx="1695">
                  <c:v>2559</c:v>
                </c:pt>
                <c:pt idx="1696">
                  <c:v>2624</c:v>
                </c:pt>
                <c:pt idx="1697">
                  <c:v>2701</c:v>
                </c:pt>
                <c:pt idx="1698">
                  <c:v>2768</c:v>
                </c:pt>
                <c:pt idx="1699">
                  <c:v>2831</c:v>
                </c:pt>
                <c:pt idx="1700">
                  <c:v>2907</c:v>
                </c:pt>
                <c:pt idx="1701">
                  <c:v>2928</c:v>
                </c:pt>
                <c:pt idx="1702">
                  <c:v>2526</c:v>
                </c:pt>
                <c:pt idx="1703">
                  <c:v>2475</c:v>
                </c:pt>
                <c:pt idx="1704">
                  <c:v>2421</c:v>
                </c:pt>
                <c:pt idx="1705">
                  <c:v>2416</c:v>
                </c:pt>
                <c:pt idx="1706">
                  <c:v>2354</c:v>
                </c:pt>
                <c:pt idx="1707">
                  <c:v>2342</c:v>
                </c:pt>
                <c:pt idx="1708">
                  <c:v>2313</c:v>
                </c:pt>
                <c:pt idx="1709">
                  <c:v>2307</c:v>
                </c:pt>
                <c:pt idx="1710">
                  <c:v>2303</c:v>
                </c:pt>
                <c:pt idx="1711">
                  <c:v>2270</c:v>
                </c:pt>
                <c:pt idx="1712">
                  <c:v>2284</c:v>
                </c:pt>
                <c:pt idx="1713">
                  <c:v>2259</c:v>
                </c:pt>
                <c:pt idx="1714">
                  <c:v>2276</c:v>
                </c:pt>
                <c:pt idx="1715">
                  <c:v>2262</c:v>
                </c:pt>
                <c:pt idx="1716">
                  <c:v>2263</c:v>
                </c:pt>
                <c:pt idx="1717">
                  <c:v>2256</c:v>
                </c:pt>
                <c:pt idx="1718">
                  <c:v>2265</c:v>
                </c:pt>
                <c:pt idx="1719">
                  <c:v>2305</c:v>
                </c:pt>
                <c:pt idx="1720">
                  <c:v>2329</c:v>
                </c:pt>
                <c:pt idx="1721">
                  <c:v>2384</c:v>
                </c:pt>
                <c:pt idx="1722">
                  <c:v>2421</c:v>
                </c:pt>
                <c:pt idx="1723">
                  <c:v>2471</c:v>
                </c:pt>
                <c:pt idx="1724">
                  <c:v>2528</c:v>
                </c:pt>
                <c:pt idx="1725">
                  <c:v>2596</c:v>
                </c:pt>
                <c:pt idx="1726">
                  <c:v>2665</c:v>
                </c:pt>
                <c:pt idx="1727">
                  <c:v>2729</c:v>
                </c:pt>
                <c:pt idx="1728">
                  <c:v>2782</c:v>
                </c:pt>
                <c:pt idx="1729">
                  <c:v>2839</c:v>
                </c:pt>
                <c:pt idx="1730">
                  <c:v>2895</c:v>
                </c:pt>
                <c:pt idx="1731">
                  <c:v>2965</c:v>
                </c:pt>
                <c:pt idx="1732">
                  <c:v>3024</c:v>
                </c:pt>
                <c:pt idx="1733">
                  <c:v>3097</c:v>
                </c:pt>
                <c:pt idx="1734">
                  <c:v>3183</c:v>
                </c:pt>
                <c:pt idx="1735">
                  <c:v>2380</c:v>
                </c:pt>
                <c:pt idx="1736">
                  <c:v>2352</c:v>
                </c:pt>
                <c:pt idx="1737">
                  <c:v>2315</c:v>
                </c:pt>
                <c:pt idx="1738">
                  <c:v>2342</c:v>
                </c:pt>
                <c:pt idx="1739">
                  <c:v>2295</c:v>
                </c:pt>
                <c:pt idx="1740">
                  <c:v>2303</c:v>
                </c:pt>
                <c:pt idx="1741">
                  <c:v>2265</c:v>
                </c:pt>
                <c:pt idx="1742">
                  <c:v>2245</c:v>
                </c:pt>
                <c:pt idx="1743">
                  <c:v>2258</c:v>
                </c:pt>
                <c:pt idx="1744">
                  <c:v>2257</c:v>
                </c:pt>
                <c:pt idx="1745">
                  <c:v>2261</c:v>
                </c:pt>
                <c:pt idx="1746">
                  <c:v>2245</c:v>
                </c:pt>
                <c:pt idx="1747">
                  <c:v>2256</c:v>
                </c:pt>
                <c:pt idx="1748">
                  <c:v>2293</c:v>
                </c:pt>
                <c:pt idx="1749">
                  <c:v>2320</c:v>
                </c:pt>
                <c:pt idx="1750">
                  <c:v>2359</c:v>
                </c:pt>
                <c:pt idx="1751">
                  <c:v>2387</c:v>
                </c:pt>
                <c:pt idx="1752">
                  <c:v>2443</c:v>
                </c:pt>
                <c:pt idx="1753">
                  <c:v>2507</c:v>
                </c:pt>
                <c:pt idx="1754">
                  <c:v>2544</c:v>
                </c:pt>
                <c:pt idx="1755">
                  <c:v>2626</c:v>
                </c:pt>
                <c:pt idx="1756">
                  <c:v>2700</c:v>
                </c:pt>
                <c:pt idx="1757">
                  <c:v>2758</c:v>
                </c:pt>
                <c:pt idx="1758">
                  <c:v>2815</c:v>
                </c:pt>
                <c:pt idx="1759">
                  <c:v>2881</c:v>
                </c:pt>
                <c:pt idx="1760">
                  <c:v>2926</c:v>
                </c:pt>
                <c:pt idx="1761">
                  <c:v>2987</c:v>
                </c:pt>
                <c:pt idx="1762">
                  <c:v>3078</c:v>
                </c:pt>
                <c:pt idx="1763">
                  <c:v>3156</c:v>
                </c:pt>
                <c:pt idx="1764">
                  <c:v>3221</c:v>
                </c:pt>
                <c:pt idx="1765">
                  <c:v>3319</c:v>
                </c:pt>
                <c:pt idx="1766">
                  <c:v>3405</c:v>
                </c:pt>
                <c:pt idx="1767">
                  <c:v>3525</c:v>
                </c:pt>
                <c:pt idx="1768">
                  <c:v>3619</c:v>
                </c:pt>
                <c:pt idx="1769">
                  <c:v>2281</c:v>
                </c:pt>
                <c:pt idx="1770">
                  <c:v>2288</c:v>
                </c:pt>
                <c:pt idx="1771">
                  <c:v>2259</c:v>
                </c:pt>
                <c:pt idx="1772">
                  <c:v>2269</c:v>
                </c:pt>
                <c:pt idx="1773">
                  <c:v>2259</c:v>
                </c:pt>
                <c:pt idx="1774">
                  <c:v>2240</c:v>
                </c:pt>
                <c:pt idx="1775">
                  <c:v>2261</c:v>
                </c:pt>
                <c:pt idx="1776">
                  <c:v>2258</c:v>
                </c:pt>
                <c:pt idx="1777">
                  <c:v>2276</c:v>
                </c:pt>
                <c:pt idx="1778">
                  <c:v>2315</c:v>
                </c:pt>
                <c:pt idx="1779">
                  <c:v>2338</c:v>
                </c:pt>
                <c:pt idx="1780">
                  <c:v>2382</c:v>
                </c:pt>
                <c:pt idx="1781">
                  <c:v>2408</c:v>
                </c:pt>
                <c:pt idx="1782">
                  <c:v>2475</c:v>
                </c:pt>
                <c:pt idx="1783">
                  <c:v>2518</c:v>
                </c:pt>
                <c:pt idx="1784">
                  <c:v>2590</c:v>
                </c:pt>
                <c:pt idx="1785">
                  <c:v>2651</c:v>
                </c:pt>
                <c:pt idx="1786">
                  <c:v>2701</c:v>
                </c:pt>
                <c:pt idx="1787">
                  <c:v>2783</c:v>
                </c:pt>
                <c:pt idx="1788">
                  <c:v>2833</c:v>
                </c:pt>
                <c:pt idx="1789">
                  <c:v>2896</c:v>
                </c:pt>
                <c:pt idx="1790">
                  <c:v>2954</c:v>
                </c:pt>
                <c:pt idx="1791">
                  <c:v>3025</c:v>
                </c:pt>
                <c:pt idx="1792">
                  <c:v>3118</c:v>
                </c:pt>
                <c:pt idx="1793">
                  <c:v>3154</c:v>
                </c:pt>
                <c:pt idx="1794">
                  <c:v>3253</c:v>
                </c:pt>
                <c:pt idx="1795">
                  <c:v>3376</c:v>
                </c:pt>
                <c:pt idx="1796">
                  <c:v>3467</c:v>
                </c:pt>
                <c:pt idx="1797">
                  <c:v>3567</c:v>
                </c:pt>
                <c:pt idx="1798">
                  <c:v>3664</c:v>
                </c:pt>
                <c:pt idx="1799">
                  <c:v>3721</c:v>
                </c:pt>
                <c:pt idx="1800">
                  <c:v>3856</c:v>
                </c:pt>
                <c:pt idx="1801">
                  <c:v>3891</c:v>
                </c:pt>
                <c:pt idx="1802">
                  <c:v>4022</c:v>
                </c:pt>
                <c:pt idx="1803">
                  <c:v>2255</c:v>
                </c:pt>
                <c:pt idx="1804">
                  <c:v>2256</c:v>
                </c:pt>
                <c:pt idx="1805">
                  <c:v>2245</c:v>
                </c:pt>
                <c:pt idx="1806">
                  <c:v>2253</c:v>
                </c:pt>
                <c:pt idx="1807">
                  <c:v>2286</c:v>
                </c:pt>
                <c:pt idx="1808">
                  <c:v>2309</c:v>
                </c:pt>
                <c:pt idx="1809">
                  <c:v>2347</c:v>
                </c:pt>
                <c:pt idx="1810">
                  <c:v>2398</c:v>
                </c:pt>
                <c:pt idx="1811">
                  <c:v>2432</c:v>
                </c:pt>
                <c:pt idx="1812">
                  <c:v>2482</c:v>
                </c:pt>
                <c:pt idx="1813">
                  <c:v>2534</c:v>
                </c:pt>
                <c:pt idx="1814">
                  <c:v>2613</c:v>
                </c:pt>
                <c:pt idx="1815">
                  <c:v>2675</c:v>
                </c:pt>
                <c:pt idx="1816">
                  <c:v>2757</c:v>
                </c:pt>
                <c:pt idx="1817">
                  <c:v>2821</c:v>
                </c:pt>
                <c:pt idx="1818">
                  <c:v>2869</c:v>
                </c:pt>
                <c:pt idx="1819">
                  <c:v>2921</c:v>
                </c:pt>
                <c:pt idx="1820">
                  <c:v>3001</c:v>
                </c:pt>
                <c:pt idx="1821">
                  <c:v>3051</c:v>
                </c:pt>
                <c:pt idx="1822">
                  <c:v>3118</c:v>
                </c:pt>
                <c:pt idx="1823">
                  <c:v>3195</c:v>
                </c:pt>
                <c:pt idx="1824">
                  <c:v>3307</c:v>
                </c:pt>
                <c:pt idx="1825">
                  <c:v>3411</c:v>
                </c:pt>
                <c:pt idx="1826">
                  <c:v>3509</c:v>
                </c:pt>
                <c:pt idx="1827">
                  <c:v>3575</c:v>
                </c:pt>
                <c:pt idx="1828">
                  <c:v>3691</c:v>
                </c:pt>
                <c:pt idx="1829">
                  <c:v>3842</c:v>
                </c:pt>
                <c:pt idx="1830">
                  <c:v>3856</c:v>
                </c:pt>
                <c:pt idx="1831">
                  <c:v>3961</c:v>
                </c:pt>
                <c:pt idx="1832">
                  <c:v>4055</c:v>
                </c:pt>
                <c:pt idx="1833">
                  <c:v>4088</c:v>
                </c:pt>
                <c:pt idx="1834">
                  <c:v>4095</c:v>
                </c:pt>
                <c:pt idx="1835">
                  <c:v>4095</c:v>
                </c:pt>
                <c:pt idx="1836">
                  <c:v>4095</c:v>
                </c:pt>
                <c:pt idx="1837">
                  <c:v>2290</c:v>
                </c:pt>
                <c:pt idx="1838">
                  <c:v>2333</c:v>
                </c:pt>
                <c:pt idx="1839">
                  <c:v>2363</c:v>
                </c:pt>
                <c:pt idx="1840">
                  <c:v>2399</c:v>
                </c:pt>
                <c:pt idx="1841">
                  <c:v>2459</c:v>
                </c:pt>
                <c:pt idx="1842">
                  <c:v>2506</c:v>
                </c:pt>
                <c:pt idx="1843">
                  <c:v>2559</c:v>
                </c:pt>
                <c:pt idx="1844">
                  <c:v>2641</c:v>
                </c:pt>
                <c:pt idx="1845">
                  <c:v>2705</c:v>
                </c:pt>
                <c:pt idx="1846">
                  <c:v>2758</c:v>
                </c:pt>
                <c:pt idx="1847">
                  <c:v>2831</c:v>
                </c:pt>
                <c:pt idx="1848">
                  <c:v>2895</c:v>
                </c:pt>
                <c:pt idx="1849">
                  <c:v>2955</c:v>
                </c:pt>
                <c:pt idx="1850">
                  <c:v>2999</c:v>
                </c:pt>
                <c:pt idx="1851">
                  <c:v>3090</c:v>
                </c:pt>
                <c:pt idx="1852">
                  <c:v>3169</c:v>
                </c:pt>
                <c:pt idx="1853">
                  <c:v>3239</c:v>
                </c:pt>
                <c:pt idx="1854">
                  <c:v>3345</c:v>
                </c:pt>
                <c:pt idx="1855">
                  <c:v>3440</c:v>
                </c:pt>
                <c:pt idx="1856">
                  <c:v>3520</c:v>
                </c:pt>
                <c:pt idx="1857">
                  <c:v>3632</c:v>
                </c:pt>
                <c:pt idx="1858">
                  <c:v>3714</c:v>
                </c:pt>
                <c:pt idx="1859">
                  <c:v>3796</c:v>
                </c:pt>
                <c:pt idx="1860">
                  <c:v>3904</c:v>
                </c:pt>
                <c:pt idx="1861">
                  <c:v>3975</c:v>
                </c:pt>
                <c:pt idx="1862">
                  <c:v>4066</c:v>
                </c:pt>
                <c:pt idx="1863">
                  <c:v>4095</c:v>
                </c:pt>
                <c:pt idx="1864">
                  <c:v>4095</c:v>
                </c:pt>
                <c:pt idx="1865">
                  <c:v>4095</c:v>
                </c:pt>
                <c:pt idx="1866">
                  <c:v>4095</c:v>
                </c:pt>
                <c:pt idx="1867">
                  <c:v>4095</c:v>
                </c:pt>
                <c:pt idx="1868">
                  <c:v>4095</c:v>
                </c:pt>
                <c:pt idx="1869">
                  <c:v>4095</c:v>
                </c:pt>
                <c:pt idx="1870">
                  <c:v>2437</c:v>
                </c:pt>
                <c:pt idx="1871">
                  <c:v>2478</c:v>
                </c:pt>
                <c:pt idx="1872">
                  <c:v>2533</c:v>
                </c:pt>
                <c:pt idx="1873">
                  <c:v>2616</c:v>
                </c:pt>
                <c:pt idx="1874">
                  <c:v>2681</c:v>
                </c:pt>
                <c:pt idx="1875">
                  <c:v>2735</c:v>
                </c:pt>
                <c:pt idx="1876">
                  <c:v>2778</c:v>
                </c:pt>
                <c:pt idx="1877">
                  <c:v>2853</c:v>
                </c:pt>
                <c:pt idx="1878">
                  <c:v>2913</c:v>
                </c:pt>
                <c:pt idx="1879">
                  <c:v>2976</c:v>
                </c:pt>
                <c:pt idx="1880">
                  <c:v>3039</c:v>
                </c:pt>
                <c:pt idx="1881">
                  <c:v>3120</c:v>
                </c:pt>
                <c:pt idx="1882">
                  <c:v>3203</c:v>
                </c:pt>
                <c:pt idx="1883">
                  <c:v>3280</c:v>
                </c:pt>
                <c:pt idx="1884">
                  <c:v>3391</c:v>
                </c:pt>
                <c:pt idx="1885">
                  <c:v>3503</c:v>
                </c:pt>
                <c:pt idx="1886">
                  <c:v>3570</c:v>
                </c:pt>
                <c:pt idx="1887">
                  <c:v>3643</c:v>
                </c:pt>
                <c:pt idx="1888">
                  <c:v>3773</c:v>
                </c:pt>
                <c:pt idx="1889">
                  <c:v>3837</c:v>
                </c:pt>
                <c:pt idx="1890">
                  <c:v>3957</c:v>
                </c:pt>
                <c:pt idx="1891">
                  <c:v>3986</c:v>
                </c:pt>
                <c:pt idx="1892">
                  <c:v>4055</c:v>
                </c:pt>
                <c:pt idx="1893">
                  <c:v>4095</c:v>
                </c:pt>
                <c:pt idx="1894">
                  <c:v>4095</c:v>
                </c:pt>
                <c:pt idx="1895">
                  <c:v>4095</c:v>
                </c:pt>
                <c:pt idx="1896">
                  <c:v>4095</c:v>
                </c:pt>
                <c:pt idx="1897">
                  <c:v>4095</c:v>
                </c:pt>
                <c:pt idx="1898">
                  <c:v>4095</c:v>
                </c:pt>
                <c:pt idx="1899">
                  <c:v>4095</c:v>
                </c:pt>
                <c:pt idx="1900">
                  <c:v>4095</c:v>
                </c:pt>
                <c:pt idx="1901">
                  <c:v>4095</c:v>
                </c:pt>
                <c:pt idx="1902">
                  <c:v>4095</c:v>
                </c:pt>
                <c:pt idx="1903">
                  <c:v>4095</c:v>
                </c:pt>
                <c:pt idx="1904">
                  <c:v>2691</c:v>
                </c:pt>
                <c:pt idx="1905">
                  <c:v>2768</c:v>
                </c:pt>
                <c:pt idx="1906">
                  <c:v>2821</c:v>
                </c:pt>
                <c:pt idx="1907">
                  <c:v>2880</c:v>
                </c:pt>
                <c:pt idx="1908">
                  <c:v>2941</c:v>
                </c:pt>
                <c:pt idx="1909">
                  <c:v>3002</c:v>
                </c:pt>
                <c:pt idx="1910">
                  <c:v>3070</c:v>
                </c:pt>
                <c:pt idx="1911">
                  <c:v>3159</c:v>
                </c:pt>
                <c:pt idx="1912">
                  <c:v>3218</c:v>
                </c:pt>
                <c:pt idx="1913">
                  <c:v>3303</c:v>
                </c:pt>
                <c:pt idx="1914">
                  <c:v>3435</c:v>
                </c:pt>
                <c:pt idx="1915">
                  <c:v>3568</c:v>
                </c:pt>
                <c:pt idx="1916">
                  <c:v>3615</c:v>
                </c:pt>
                <c:pt idx="1917">
                  <c:v>3705</c:v>
                </c:pt>
                <c:pt idx="1918">
                  <c:v>3793</c:v>
                </c:pt>
                <c:pt idx="1919">
                  <c:v>3901</c:v>
                </c:pt>
                <c:pt idx="1920">
                  <c:v>4046</c:v>
                </c:pt>
                <c:pt idx="1921">
                  <c:v>4021</c:v>
                </c:pt>
                <c:pt idx="1922">
                  <c:v>4095</c:v>
                </c:pt>
                <c:pt idx="1923">
                  <c:v>4095</c:v>
                </c:pt>
                <c:pt idx="1924">
                  <c:v>4095</c:v>
                </c:pt>
                <c:pt idx="1925">
                  <c:v>4095</c:v>
                </c:pt>
                <c:pt idx="1926">
                  <c:v>4095</c:v>
                </c:pt>
                <c:pt idx="1927">
                  <c:v>4095</c:v>
                </c:pt>
                <c:pt idx="1928">
                  <c:v>4095</c:v>
                </c:pt>
                <c:pt idx="1929">
                  <c:v>4095</c:v>
                </c:pt>
                <c:pt idx="1930">
                  <c:v>4095</c:v>
                </c:pt>
                <c:pt idx="1931">
                  <c:v>4095</c:v>
                </c:pt>
                <c:pt idx="1932">
                  <c:v>4095</c:v>
                </c:pt>
                <c:pt idx="1933">
                  <c:v>4095</c:v>
                </c:pt>
                <c:pt idx="1934">
                  <c:v>4095</c:v>
                </c:pt>
                <c:pt idx="1935">
                  <c:v>4095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D9-4A2C-BDE8-06F02A4875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9335567"/>
        <c:axId val="1999350447"/>
      </c:lineChart>
      <c:catAx>
        <c:axId val="19993355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99350447"/>
        <c:crosses val="autoZero"/>
        <c:auto val="1"/>
        <c:lblAlgn val="ctr"/>
        <c:lblOffset val="100"/>
        <c:noMultiLvlLbl val="0"/>
      </c:catAx>
      <c:valAx>
        <c:axId val="1999350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993355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2,4</a:t>
            </a:r>
            <a:r>
              <a:rPr lang="pt-BR" baseline="0"/>
              <a:t> sem delay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8.9136482939632541E-2"/>
          <c:y val="0.17171296296296298"/>
          <c:w val="0.87753018372703417"/>
          <c:h val="0.68729986876640425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'ACS712'!$D$9:$D$1644</c:f>
              <c:numCache>
                <c:formatCode>General</c:formatCode>
                <c:ptCount val="1636"/>
                <c:pt idx="0">
                  <c:v>3303</c:v>
                </c:pt>
                <c:pt idx="1">
                  <c:v>3362</c:v>
                </c:pt>
                <c:pt idx="2">
                  <c:v>3408</c:v>
                </c:pt>
                <c:pt idx="3">
                  <c:v>3411</c:v>
                </c:pt>
                <c:pt idx="4">
                  <c:v>3478</c:v>
                </c:pt>
                <c:pt idx="5">
                  <c:v>3492</c:v>
                </c:pt>
                <c:pt idx="6">
                  <c:v>3513</c:v>
                </c:pt>
                <c:pt idx="7">
                  <c:v>3543</c:v>
                </c:pt>
                <c:pt idx="8">
                  <c:v>3557</c:v>
                </c:pt>
                <c:pt idx="9">
                  <c:v>3571</c:v>
                </c:pt>
                <c:pt idx="10">
                  <c:v>3594</c:v>
                </c:pt>
                <c:pt idx="11">
                  <c:v>3593</c:v>
                </c:pt>
                <c:pt idx="12">
                  <c:v>3565</c:v>
                </c:pt>
                <c:pt idx="13">
                  <c:v>3591</c:v>
                </c:pt>
                <c:pt idx="14">
                  <c:v>3605</c:v>
                </c:pt>
                <c:pt idx="15">
                  <c:v>3601</c:v>
                </c:pt>
                <c:pt idx="16">
                  <c:v>3583</c:v>
                </c:pt>
                <c:pt idx="17">
                  <c:v>3605</c:v>
                </c:pt>
                <c:pt idx="18">
                  <c:v>3603</c:v>
                </c:pt>
                <c:pt idx="19">
                  <c:v>3536</c:v>
                </c:pt>
                <c:pt idx="20">
                  <c:v>3522</c:v>
                </c:pt>
                <c:pt idx="21">
                  <c:v>3455</c:v>
                </c:pt>
                <c:pt idx="22">
                  <c:v>3434</c:v>
                </c:pt>
                <c:pt idx="23">
                  <c:v>3383</c:v>
                </c:pt>
                <c:pt idx="24">
                  <c:v>3325</c:v>
                </c:pt>
                <c:pt idx="25">
                  <c:v>3278</c:v>
                </c:pt>
                <c:pt idx="26">
                  <c:v>3278</c:v>
                </c:pt>
                <c:pt idx="27">
                  <c:v>3216</c:v>
                </c:pt>
                <c:pt idx="28">
                  <c:v>3185</c:v>
                </c:pt>
                <c:pt idx="29">
                  <c:v>3137</c:v>
                </c:pt>
                <c:pt idx="30">
                  <c:v>3090</c:v>
                </c:pt>
                <c:pt idx="31">
                  <c:v>3043</c:v>
                </c:pt>
                <c:pt idx="32">
                  <c:v>3402</c:v>
                </c:pt>
                <c:pt idx="33">
                  <c:v>3470</c:v>
                </c:pt>
                <c:pt idx="34">
                  <c:v>3478</c:v>
                </c:pt>
                <c:pt idx="35">
                  <c:v>3501</c:v>
                </c:pt>
                <c:pt idx="36">
                  <c:v>3515</c:v>
                </c:pt>
                <c:pt idx="37">
                  <c:v>3565</c:v>
                </c:pt>
                <c:pt idx="38">
                  <c:v>3581</c:v>
                </c:pt>
                <c:pt idx="39">
                  <c:v>3577</c:v>
                </c:pt>
                <c:pt idx="40">
                  <c:v>3555</c:v>
                </c:pt>
                <c:pt idx="41">
                  <c:v>3607</c:v>
                </c:pt>
                <c:pt idx="42">
                  <c:v>3617</c:v>
                </c:pt>
                <c:pt idx="43">
                  <c:v>3574</c:v>
                </c:pt>
                <c:pt idx="44">
                  <c:v>3582</c:v>
                </c:pt>
                <c:pt idx="45">
                  <c:v>3628</c:v>
                </c:pt>
                <c:pt idx="46">
                  <c:v>3578</c:v>
                </c:pt>
                <c:pt idx="47">
                  <c:v>3582</c:v>
                </c:pt>
                <c:pt idx="48">
                  <c:v>3555</c:v>
                </c:pt>
                <c:pt idx="49">
                  <c:v>3526</c:v>
                </c:pt>
                <c:pt idx="50">
                  <c:v>3486</c:v>
                </c:pt>
                <c:pt idx="51">
                  <c:v>3458</c:v>
                </c:pt>
                <c:pt idx="52">
                  <c:v>3403</c:v>
                </c:pt>
                <c:pt idx="53">
                  <c:v>3373</c:v>
                </c:pt>
                <c:pt idx="54">
                  <c:v>3312</c:v>
                </c:pt>
                <c:pt idx="55">
                  <c:v>3251</c:v>
                </c:pt>
                <c:pt idx="56">
                  <c:v>3216</c:v>
                </c:pt>
                <c:pt idx="57">
                  <c:v>3193</c:v>
                </c:pt>
                <c:pt idx="58">
                  <c:v>3132</c:v>
                </c:pt>
                <c:pt idx="59">
                  <c:v>3111</c:v>
                </c:pt>
                <c:pt idx="60">
                  <c:v>3085</c:v>
                </c:pt>
                <c:pt idx="61">
                  <c:v>3025</c:v>
                </c:pt>
                <c:pt idx="62">
                  <c:v>3006</c:v>
                </c:pt>
                <c:pt idx="63">
                  <c:v>2951</c:v>
                </c:pt>
                <c:pt idx="64">
                  <c:v>2902</c:v>
                </c:pt>
                <c:pt idx="65">
                  <c:v>2875</c:v>
                </c:pt>
                <c:pt idx="66">
                  <c:v>3522</c:v>
                </c:pt>
                <c:pt idx="67">
                  <c:v>3540</c:v>
                </c:pt>
                <c:pt idx="68">
                  <c:v>3570</c:v>
                </c:pt>
                <c:pt idx="69">
                  <c:v>3574</c:v>
                </c:pt>
                <c:pt idx="70">
                  <c:v>3555</c:v>
                </c:pt>
                <c:pt idx="71">
                  <c:v>3600</c:v>
                </c:pt>
                <c:pt idx="72">
                  <c:v>3643</c:v>
                </c:pt>
                <c:pt idx="73">
                  <c:v>3558</c:v>
                </c:pt>
                <c:pt idx="74">
                  <c:v>3597</c:v>
                </c:pt>
                <c:pt idx="75">
                  <c:v>3636</c:v>
                </c:pt>
                <c:pt idx="76">
                  <c:v>3575</c:v>
                </c:pt>
                <c:pt idx="77">
                  <c:v>3595</c:v>
                </c:pt>
                <c:pt idx="78">
                  <c:v>3562</c:v>
                </c:pt>
                <c:pt idx="79">
                  <c:v>3490</c:v>
                </c:pt>
                <c:pt idx="80">
                  <c:v>3472</c:v>
                </c:pt>
                <c:pt idx="81">
                  <c:v>3430</c:v>
                </c:pt>
                <c:pt idx="82">
                  <c:v>3375</c:v>
                </c:pt>
                <c:pt idx="83">
                  <c:v>3344</c:v>
                </c:pt>
                <c:pt idx="84">
                  <c:v>3284</c:v>
                </c:pt>
                <c:pt idx="85">
                  <c:v>3257</c:v>
                </c:pt>
                <c:pt idx="86">
                  <c:v>3206</c:v>
                </c:pt>
                <c:pt idx="87">
                  <c:v>3164</c:v>
                </c:pt>
                <c:pt idx="88">
                  <c:v>3121</c:v>
                </c:pt>
                <c:pt idx="89">
                  <c:v>3095</c:v>
                </c:pt>
                <c:pt idx="90">
                  <c:v>3052</c:v>
                </c:pt>
                <c:pt idx="91">
                  <c:v>3009</c:v>
                </c:pt>
                <c:pt idx="92">
                  <c:v>3005</c:v>
                </c:pt>
                <c:pt idx="93">
                  <c:v>2935</c:v>
                </c:pt>
                <c:pt idx="94">
                  <c:v>2896</c:v>
                </c:pt>
                <c:pt idx="95">
                  <c:v>2864</c:v>
                </c:pt>
                <c:pt idx="96">
                  <c:v>2831</c:v>
                </c:pt>
                <c:pt idx="97">
                  <c:v>2812</c:v>
                </c:pt>
                <c:pt idx="98">
                  <c:v>2770</c:v>
                </c:pt>
                <c:pt idx="99">
                  <c:v>2752</c:v>
                </c:pt>
                <c:pt idx="100">
                  <c:v>3583</c:v>
                </c:pt>
                <c:pt idx="101">
                  <c:v>3616</c:v>
                </c:pt>
                <c:pt idx="102">
                  <c:v>3599</c:v>
                </c:pt>
                <c:pt idx="103">
                  <c:v>3618</c:v>
                </c:pt>
                <c:pt idx="104">
                  <c:v>3611</c:v>
                </c:pt>
                <c:pt idx="105">
                  <c:v>3612</c:v>
                </c:pt>
                <c:pt idx="106">
                  <c:v>3570</c:v>
                </c:pt>
                <c:pt idx="107">
                  <c:v>3561</c:v>
                </c:pt>
                <c:pt idx="108">
                  <c:v>3529</c:v>
                </c:pt>
                <c:pt idx="109">
                  <c:v>3468</c:v>
                </c:pt>
                <c:pt idx="110">
                  <c:v>3457</c:v>
                </c:pt>
                <c:pt idx="111">
                  <c:v>3419</c:v>
                </c:pt>
                <c:pt idx="112">
                  <c:v>3361</c:v>
                </c:pt>
                <c:pt idx="113">
                  <c:v>3346</c:v>
                </c:pt>
                <c:pt idx="114">
                  <c:v>3287</c:v>
                </c:pt>
                <c:pt idx="115">
                  <c:v>3233</c:v>
                </c:pt>
                <c:pt idx="116">
                  <c:v>3173</c:v>
                </c:pt>
                <c:pt idx="117">
                  <c:v>3153</c:v>
                </c:pt>
                <c:pt idx="118">
                  <c:v>3117</c:v>
                </c:pt>
                <c:pt idx="119">
                  <c:v>3099</c:v>
                </c:pt>
                <c:pt idx="120">
                  <c:v>3028</c:v>
                </c:pt>
                <c:pt idx="121">
                  <c:v>2998</c:v>
                </c:pt>
                <c:pt idx="122">
                  <c:v>2954</c:v>
                </c:pt>
                <c:pt idx="123">
                  <c:v>2928</c:v>
                </c:pt>
                <c:pt idx="124">
                  <c:v>2883</c:v>
                </c:pt>
                <c:pt idx="125">
                  <c:v>2836</c:v>
                </c:pt>
                <c:pt idx="126">
                  <c:v>2813</c:v>
                </c:pt>
                <c:pt idx="127">
                  <c:v>2786</c:v>
                </c:pt>
                <c:pt idx="128">
                  <c:v>2752</c:v>
                </c:pt>
                <c:pt idx="129">
                  <c:v>2723</c:v>
                </c:pt>
                <c:pt idx="130">
                  <c:v>2721</c:v>
                </c:pt>
                <c:pt idx="131">
                  <c:v>2674</c:v>
                </c:pt>
                <c:pt idx="132">
                  <c:v>2675</c:v>
                </c:pt>
                <c:pt idx="133">
                  <c:v>2659</c:v>
                </c:pt>
                <c:pt idx="134">
                  <c:v>3607</c:v>
                </c:pt>
                <c:pt idx="135">
                  <c:v>3619</c:v>
                </c:pt>
                <c:pt idx="136">
                  <c:v>3578</c:v>
                </c:pt>
                <c:pt idx="137">
                  <c:v>3536</c:v>
                </c:pt>
                <c:pt idx="138">
                  <c:v>3500</c:v>
                </c:pt>
                <c:pt idx="139">
                  <c:v>3473</c:v>
                </c:pt>
                <c:pt idx="140">
                  <c:v>3439</c:v>
                </c:pt>
                <c:pt idx="141">
                  <c:v>3386</c:v>
                </c:pt>
                <c:pt idx="142">
                  <c:v>3338</c:v>
                </c:pt>
                <c:pt idx="143">
                  <c:v>3312</c:v>
                </c:pt>
                <c:pt idx="144">
                  <c:v>3262</c:v>
                </c:pt>
                <c:pt idx="145">
                  <c:v>3206</c:v>
                </c:pt>
                <c:pt idx="146">
                  <c:v>3173</c:v>
                </c:pt>
                <c:pt idx="147">
                  <c:v>3122</c:v>
                </c:pt>
                <c:pt idx="148">
                  <c:v>3091</c:v>
                </c:pt>
                <c:pt idx="149">
                  <c:v>3056</c:v>
                </c:pt>
                <c:pt idx="150">
                  <c:v>3008</c:v>
                </c:pt>
                <c:pt idx="151">
                  <c:v>2969</c:v>
                </c:pt>
                <c:pt idx="152">
                  <c:v>2942</c:v>
                </c:pt>
                <c:pt idx="153">
                  <c:v>2907</c:v>
                </c:pt>
                <c:pt idx="154">
                  <c:v>2869</c:v>
                </c:pt>
                <c:pt idx="155">
                  <c:v>2843</c:v>
                </c:pt>
                <c:pt idx="156">
                  <c:v>2816</c:v>
                </c:pt>
                <c:pt idx="157">
                  <c:v>2767</c:v>
                </c:pt>
                <c:pt idx="158">
                  <c:v>2752</c:v>
                </c:pt>
                <c:pt idx="159">
                  <c:v>2729</c:v>
                </c:pt>
                <c:pt idx="160">
                  <c:v>2706</c:v>
                </c:pt>
                <c:pt idx="161">
                  <c:v>2685</c:v>
                </c:pt>
                <c:pt idx="162">
                  <c:v>2651</c:v>
                </c:pt>
                <c:pt idx="163">
                  <c:v>2669</c:v>
                </c:pt>
                <c:pt idx="164">
                  <c:v>2636</c:v>
                </c:pt>
                <c:pt idx="165">
                  <c:v>2640</c:v>
                </c:pt>
                <c:pt idx="166">
                  <c:v>2624</c:v>
                </c:pt>
                <c:pt idx="167">
                  <c:v>3521</c:v>
                </c:pt>
                <c:pt idx="168">
                  <c:v>3506</c:v>
                </c:pt>
                <c:pt idx="169">
                  <c:v>3456</c:v>
                </c:pt>
                <c:pt idx="170">
                  <c:v>3433</c:v>
                </c:pt>
                <c:pt idx="171">
                  <c:v>3370</c:v>
                </c:pt>
                <c:pt idx="172">
                  <c:v>3311</c:v>
                </c:pt>
                <c:pt idx="173">
                  <c:v>3286</c:v>
                </c:pt>
                <c:pt idx="174">
                  <c:v>3230</c:v>
                </c:pt>
                <c:pt idx="175">
                  <c:v>3161</c:v>
                </c:pt>
                <c:pt idx="176">
                  <c:v>3163</c:v>
                </c:pt>
                <c:pt idx="177">
                  <c:v>3115</c:v>
                </c:pt>
                <c:pt idx="178">
                  <c:v>3082</c:v>
                </c:pt>
                <c:pt idx="179">
                  <c:v>3041</c:v>
                </c:pt>
                <c:pt idx="180">
                  <c:v>3006</c:v>
                </c:pt>
                <c:pt idx="181">
                  <c:v>2969</c:v>
                </c:pt>
                <c:pt idx="182">
                  <c:v>2913</c:v>
                </c:pt>
                <c:pt idx="183">
                  <c:v>2891</c:v>
                </c:pt>
                <c:pt idx="184">
                  <c:v>2833</c:v>
                </c:pt>
                <c:pt idx="185">
                  <c:v>2826</c:v>
                </c:pt>
                <c:pt idx="186">
                  <c:v>2783</c:v>
                </c:pt>
                <c:pt idx="187">
                  <c:v>2752</c:v>
                </c:pt>
                <c:pt idx="188">
                  <c:v>2745</c:v>
                </c:pt>
                <c:pt idx="189">
                  <c:v>2720</c:v>
                </c:pt>
                <c:pt idx="190">
                  <c:v>2703</c:v>
                </c:pt>
                <c:pt idx="191">
                  <c:v>2687</c:v>
                </c:pt>
                <c:pt idx="192">
                  <c:v>2649</c:v>
                </c:pt>
                <c:pt idx="193">
                  <c:v>2640</c:v>
                </c:pt>
                <c:pt idx="194">
                  <c:v>2629</c:v>
                </c:pt>
                <c:pt idx="195">
                  <c:v>2621</c:v>
                </c:pt>
                <c:pt idx="196">
                  <c:v>2634</c:v>
                </c:pt>
                <c:pt idx="197">
                  <c:v>2618</c:v>
                </c:pt>
                <c:pt idx="198">
                  <c:v>2623</c:v>
                </c:pt>
                <c:pt idx="199">
                  <c:v>2592</c:v>
                </c:pt>
                <c:pt idx="200">
                  <c:v>2598</c:v>
                </c:pt>
                <c:pt idx="201">
                  <c:v>3345</c:v>
                </c:pt>
                <c:pt idx="202">
                  <c:v>3298</c:v>
                </c:pt>
                <c:pt idx="203">
                  <c:v>3270</c:v>
                </c:pt>
                <c:pt idx="204">
                  <c:v>3216</c:v>
                </c:pt>
                <c:pt idx="205">
                  <c:v>3197</c:v>
                </c:pt>
                <c:pt idx="206">
                  <c:v>3133</c:v>
                </c:pt>
                <c:pt idx="207">
                  <c:v>3098</c:v>
                </c:pt>
                <c:pt idx="208">
                  <c:v>3061</c:v>
                </c:pt>
                <c:pt idx="209">
                  <c:v>3026</c:v>
                </c:pt>
                <c:pt idx="210">
                  <c:v>2981</c:v>
                </c:pt>
                <c:pt idx="211">
                  <c:v>2957</c:v>
                </c:pt>
                <c:pt idx="212">
                  <c:v>2917</c:v>
                </c:pt>
                <c:pt idx="213">
                  <c:v>2877</c:v>
                </c:pt>
                <c:pt idx="214">
                  <c:v>2839</c:v>
                </c:pt>
                <c:pt idx="215">
                  <c:v>2821</c:v>
                </c:pt>
                <c:pt idx="216">
                  <c:v>2787</c:v>
                </c:pt>
                <c:pt idx="217">
                  <c:v>2751</c:v>
                </c:pt>
                <c:pt idx="218">
                  <c:v>2741</c:v>
                </c:pt>
                <c:pt idx="219">
                  <c:v>2709</c:v>
                </c:pt>
                <c:pt idx="220">
                  <c:v>2689</c:v>
                </c:pt>
                <c:pt idx="221">
                  <c:v>2672</c:v>
                </c:pt>
                <c:pt idx="222">
                  <c:v>2649</c:v>
                </c:pt>
                <c:pt idx="223">
                  <c:v>2627</c:v>
                </c:pt>
                <c:pt idx="224">
                  <c:v>2639</c:v>
                </c:pt>
                <c:pt idx="225">
                  <c:v>2645</c:v>
                </c:pt>
                <c:pt idx="226">
                  <c:v>2624</c:v>
                </c:pt>
                <c:pt idx="227">
                  <c:v>2605</c:v>
                </c:pt>
                <c:pt idx="228">
                  <c:v>2638</c:v>
                </c:pt>
                <c:pt idx="229">
                  <c:v>2607</c:v>
                </c:pt>
                <c:pt idx="230">
                  <c:v>2599</c:v>
                </c:pt>
                <c:pt idx="231">
                  <c:v>2614</c:v>
                </c:pt>
                <c:pt idx="232">
                  <c:v>2603</c:v>
                </c:pt>
                <c:pt idx="233">
                  <c:v>2622</c:v>
                </c:pt>
                <c:pt idx="234">
                  <c:v>2631</c:v>
                </c:pt>
                <c:pt idx="235">
                  <c:v>3154</c:v>
                </c:pt>
                <c:pt idx="236">
                  <c:v>3117</c:v>
                </c:pt>
                <c:pt idx="237">
                  <c:v>3089</c:v>
                </c:pt>
                <c:pt idx="238">
                  <c:v>3033</c:v>
                </c:pt>
                <c:pt idx="239">
                  <c:v>3024</c:v>
                </c:pt>
                <c:pt idx="240">
                  <c:v>2975</c:v>
                </c:pt>
                <c:pt idx="241">
                  <c:v>2928</c:v>
                </c:pt>
                <c:pt idx="242">
                  <c:v>2902</c:v>
                </c:pt>
                <c:pt idx="243">
                  <c:v>2864</c:v>
                </c:pt>
                <c:pt idx="244">
                  <c:v>2832</c:v>
                </c:pt>
                <c:pt idx="245">
                  <c:v>2799</c:v>
                </c:pt>
                <c:pt idx="246">
                  <c:v>2768</c:v>
                </c:pt>
                <c:pt idx="247">
                  <c:v>2733</c:v>
                </c:pt>
                <c:pt idx="248">
                  <c:v>2720</c:v>
                </c:pt>
                <c:pt idx="249">
                  <c:v>2704</c:v>
                </c:pt>
                <c:pt idx="250">
                  <c:v>2674</c:v>
                </c:pt>
                <c:pt idx="251">
                  <c:v>2667</c:v>
                </c:pt>
                <c:pt idx="252">
                  <c:v>2641</c:v>
                </c:pt>
                <c:pt idx="253">
                  <c:v>2622</c:v>
                </c:pt>
                <c:pt idx="254">
                  <c:v>2618</c:v>
                </c:pt>
                <c:pt idx="255">
                  <c:v>2635</c:v>
                </c:pt>
                <c:pt idx="256">
                  <c:v>2633</c:v>
                </c:pt>
                <c:pt idx="257">
                  <c:v>2585</c:v>
                </c:pt>
                <c:pt idx="258">
                  <c:v>2615</c:v>
                </c:pt>
                <c:pt idx="259">
                  <c:v>2624</c:v>
                </c:pt>
                <c:pt idx="260">
                  <c:v>2603</c:v>
                </c:pt>
                <c:pt idx="261">
                  <c:v>2609</c:v>
                </c:pt>
                <c:pt idx="262">
                  <c:v>2621</c:v>
                </c:pt>
                <c:pt idx="263">
                  <c:v>2653</c:v>
                </c:pt>
                <c:pt idx="264">
                  <c:v>2640</c:v>
                </c:pt>
                <c:pt idx="265">
                  <c:v>2669</c:v>
                </c:pt>
                <c:pt idx="266">
                  <c:v>2683</c:v>
                </c:pt>
                <c:pt idx="267">
                  <c:v>2715</c:v>
                </c:pt>
                <c:pt idx="268">
                  <c:v>2742</c:v>
                </c:pt>
                <c:pt idx="269">
                  <c:v>2967</c:v>
                </c:pt>
                <c:pt idx="270">
                  <c:v>2947</c:v>
                </c:pt>
                <c:pt idx="271">
                  <c:v>2906</c:v>
                </c:pt>
                <c:pt idx="272">
                  <c:v>2870</c:v>
                </c:pt>
                <c:pt idx="273">
                  <c:v>2835</c:v>
                </c:pt>
                <c:pt idx="274">
                  <c:v>2795</c:v>
                </c:pt>
                <c:pt idx="275">
                  <c:v>2799</c:v>
                </c:pt>
                <c:pt idx="276">
                  <c:v>2741</c:v>
                </c:pt>
                <c:pt idx="277">
                  <c:v>2717</c:v>
                </c:pt>
                <c:pt idx="278">
                  <c:v>2707</c:v>
                </c:pt>
                <c:pt idx="279">
                  <c:v>2685</c:v>
                </c:pt>
                <c:pt idx="280">
                  <c:v>2656</c:v>
                </c:pt>
                <c:pt idx="281">
                  <c:v>2648</c:v>
                </c:pt>
                <c:pt idx="282">
                  <c:v>2638</c:v>
                </c:pt>
                <c:pt idx="283">
                  <c:v>2637</c:v>
                </c:pt>
                <c:pt idx="284">
                  <c:v>2625</c:v>
                </c:pt>
                <c:pt idx="285">
                  <c:v>2617</c:v>
                </c:pt>
                <c:pt idx="286">
                  <c:v>2609</c:v>
                </c:pt>
                <c:pt idx="287">
                  <c:v>2608</c:v>
                </c:pt>
                <c:pt idx="288">
                  <c:v>2610</c:v>
                </c:pt>
                <c:pt idx="289">
                  <c:v>2617</c:v>
                </c:pt>
                <c:pt idx="290">
                  <c:v>2594</c:v>
                </c:pt>
                <c:pt idx="291">
                  <c:v>2614</c:v>
                </c:pt>
                <c:pt idx="292">
                  <c:v>2609</c:v>
                </c:pt>
                <c:pt idx="293">
                  <c:v>2619</c:v>
                </c:pt>
                <c:pt idx="294">
                  <c:v>2640</c:v>
                </c:pt>
                <c:pt idx="295">
                  <c:v>2689</c:v>
                </c:pt>
                <c:pt idx="296">
                  <c:v>2687</c:v>
                </c:pt>
                <c:pt idx="297">
                  <c:v>2720</c:v>
                </c:pt>
                <c:pt idx="298">
                  <c:v>2741</c:v>
                </c:pt>
                <c:pt idx="299">
                  <c:v>2791</c:v>
                </c:pt>
                <c:pt idx="300">
                  <c:v>2831</c:v>
                </c:pt>
                <c:pt idx="301">
                  <c:v>2867</c:v>
                </c:pt>
                <c:pt idx="302">
                  <c:v>2880</c:v>
                </c:pt>
                <c:pt idx="303">
                  <c:v>2820</c:v>
                </c:pt>
                <c:pt idx="304">
                  <c:v>2799</c:v>
                </c:pt>
                <c:pt idx="305">
                  <c:v>2771</c:v>
                </c:pt>
                <c:pt idx="306">
                  <c:v>2747</c:v>
                </c:pt>
                <c:pt idx="307">
                  <c:v>2724</c:v>
                </c:pt>
                <c:pt idx="308">
                  <c:v>2695</c:v>
                </c:pt>
                <c:pt idx="309">
                  <c:v>2669</c:v>
                </c:pt>
                <c:pt idx="310">
                  <c:v>2659</c:v>
                </c:pt>
                <c:pt idx="311">
                  <c:v>2650</c:v>
                </c:pt>
                <c:pt idx="312">
                  <c:v>2642</c:v>
                </c:pt>
                <c:pt idx="313">
                  <c:v>2626</c:v>
                </c:pt>
                <c:pt idx="314">
                  <c:v>2614</c:v>
                </c:pt>
                <c:pt idx="315">
                  <c:v>2624</c:v>
                </c:pt>
                <c:pt idx="316">
                  <c:v>2616</c:v>
                </c:pt>
                <c:pt idx="317">
                  <c:v>2607</c:v>
                </c:pt>
                <c:pt idx="318">
                  <c:v>2603</c:v>
                </c:pt>
                <c:pt idx="319">
                  <c:v>2610</c:v>
                </c:pt>
                <c:pt idx="320">
                  <c:v>2623</c:v>
                </c:pt>
                <c:pt idx="321">
                  <c:v>2608</c:v>
                </c:pt>
                <c:pt idx="322">
                  <c:v>2622</c:v>
                </c:pt>
                <c:pt idx="323">
                  <c:v>2640</c:v>
                </c:pt>
                <c:pt idx="324">
                  <c:v>2656</c:v>
                </c:pt>
                <c:pt idx="325">
                  <c:v>2677</c:v>
                </c:pt>
                <c:pt idx="326">
                  <c:v>2717</c:v>
                </c:pt>
                <c:pt idx="327">
                  <c:v>2729</c:v>
                </c:pt>
                <c:pt idx="328">
                  <c:v>2769</c:v>
                </c:pt>
                <c:pt idx="329">
                  <c:v>2791</c:v>
                </c:pt>
                <c:pt idx="330">
                  <c:v>2861</c:v>
                </c:pt>
                <c:pt idx="331">
                  <c:v>2903</c:v>
                </c:pt>
                <c:pt idx="332">
                  <c:v>2896</c:v>
                </c:pt>
                <c:pt idx="333">
                  <c:v>2962</c:v>
                </c:pt>
                <c:pt idx="334">
                  <c:v>2983</c:v>
                </c:pt>
                <c:pt idx="335">
                  <c:v>3026</c:v>
                </c:pt>
                <c:pt idx="336">
                  <c:v>2739</c:v>
                </c:pt>
                <c:pt idx="337">
                  <c:v>2712</c:v>
                </c:pt>
                <c:pt idx="338">
                  <c:v>2693</c:v>
                </c:pt>
                <c:pt idx="339">
                  <c:v>2678</c:v>
                </c:pt>
                <c:pt idx="340">
                  <c:v>2662</c:v>
                </c:pt>
                <c:pt idx="341">
                  <c:v>2640</c:v>
                </c:pt>
                <c:pt idx="342">
                  <c:v>2618</c:v>
                </c:pt>
                <c:pt idx="343">
                  <c:v>2626</c:v>
                </c:pt>
                <c:pt idx="344">
                  <c:v>2610</c:v>
                </c:pt>
                <c:pt idx="345">
                  <c:v>2618</c:v>
                </c:pt>
                <c:pt idx="346">
                  <c:v>2624</c:v>
                </c:pt>
                <c:pt idx="347">
                  <c:v>2610</c:v>
                </c:pt>
                <c:pt idx="348">
                  <c:v>2609</c:v>
                </c:pt>
                <c:pt idx="349">
                  <c:v>2608</c:v>
                </c:pt>
                <c:pt idx="350">
                  <c:v>2605</c:v>
                </c:pt>
                <c:pt idx="351">
                  <c:v>2637</c:v>
                </c:pt>
                <c:pt idx="352">
                  <c:v>2625</c:v>
                </c:pt>
                <c:pt idx="353">
                  <c:v>2640</c:v>
                </c:pt>
                <c:pt idx="354">
                  <c:v>2672</c:v>
                </c:pt>
                <c:pt idx="355">
                  <c:v>2689</c:v>
                </c:pt>
                <c:pt idx="356">
                  <c:v>2715</c:v>
                </c:pt>
                <c:pt idx="357">
                  <c:v>2766</c:v>
                </c:pt>
                <c:pt idx="358">
                  <c:v>2790</c:v>
                </c:pt>
                <c:pt idx="359">
                  <c:v>2814</c:v>
                </c:pt>
                <c:pt idx="360">
                  <c:v>2856</c:v>
                </c:pt>
                <c:pt idx="361">
                  <c:v>2894</c:v>
                </c:pt>
                <c:pt idx="362">
                  <c:v>2911</c:v>
                </c:pt>
                <c:pt idx="363">
                  <c:v>2976</c:v>
                </c:pt>
                <c:pt idx="364">
                  <c:v>2992</c:v>
                </c:pt>
                <c:pt idx="365">
                  <c:v>3021</c:v>
                </c:pt>
                <c:pt idx="366">
                  <c:v>3088</c:v>
                </c:pt>
                <c:pt idx="367">
                  <c:v>3120</c:v>
                </c:pt>
                <c:pt idx="368">
                  <c:v>3153</c:v>
                </c:pt>
                <c:pt idx="369">
                  <c:v>3200</c:v>
                </c:pt>
                <c:pt idx="370">
                  <c:v>2662</c:v>
                </c:pt>
                <c:pt idx="371">
                  <c:v>2641</c:v>
                </c:pt>
                <c:pt idx="372">
                  <c:v>2628</c:v>
                </c:pt>
                <c:pt idx="373">
                  <c:v>2640</c:v>
                </c:pt>
                <c:pt idx="374">
                  <c:v>2606</c:v>
                </c:pt>
                <c:pt idx="375">
                  <c:v>2599</c:v>
                </c:pt>
                <c:pt idx="376">
                  <c:v>2605</c:v>
                </c:pt>
                <c:pt idx="377">
                  <c:v>2592</c:v>
                </c:pt>
                <c:pt idx="378">
                  <c:v>2608</c:v>
                </c:pt>
                <c:pt idx="379">
                  <c:v>2635</c:v>
                </c:pt>
                <c:pt idx="380">
                  <c:v>2608</c:v>
                </c:pt>
                <c:pt idx="381">
                  <c:v>2608</c:v>
                </c:pt>
                <c:pt idx="382">
                  <c:v>2659</c:v>
                </c:pt>
                <c:pt idx="383">
                  <c:v>2648</c:v>
                </c:pt>
                <c:pt idx="384">
                  <c:v>2673</c:v>
                </c:pt>
                <c:pt idx="385">
                  <c:v>2699</c:v>
                </c:pt>
                <c:pt idx="386">
                  <c:v>2714</c:v>
                </c:pt>
                <c:pt idx="387">
                  <c:v>2789</c:v>
                </c:pt>
                <c:pt idx="388">
                  <c:v>2805</c:v>
                </c:pt>
                <c:pt idx="389">
                  <c:v>2831</c:v>
                </c:pt>
                <c:pt idx="390">
                  <c:v>2869</c:v>
                </c:pt>
                <c:pt idx="391">
                  <c:v>2897</c:v>
                </c:pt>
                <c:pt idx="392">
                  <c:v>2942</c:v>
                </c:pt>
                <c:pt idx="393">
                  <c:v>2977</c:v>
                </c:pt>
                <c:pt idx="394">
                  <c:v>2992</c:v>
                </c:pt>
                <c:pt idx="395">
                  <c:v>3030</c:v>
                </c:pt>
                <c:pt idx="396">
                  <c:v>3087</c:v>
                </c:pt>
                <c:pt idx="397">
                  <c:v>3100</c:v>
                </c:pt>
                <c:pt idx="398">
                  <c:v>3184</c:v>
                </c:pt>
                <c:pt idx="399">
                  <c:v>3205</c:v>
                </c:pt>
                <c:pt idx="400">
                  <c:v>3260</c:v>
                </c:pt>
                <c:pt idx="401">
                  <c:v>3297</c:v>
                </c:pt>
                <c:pt idx="402">
                  <c:v>3327</c:v>
                </c:pt>
                <c:pt idx="403">
                  <c:v>3361</c:v>
                </c:pt>
                <c:pt idx="404">
                  <c:v>2615</c:v>
                </c:pt>
                <c:pt idx="405">
                  <c:v>2620</c:v>
                </c:pt>
                <c:pt idx="406">
                  <c:v>2621</c:v>
                </c:pt>
                <c:pt idx="407">
                  <c:v>2586</c:v>
                </c:pt>
                <c:pt idx="408">
                  <c:v>2601</c:v>
                </c:pt>
                <c:pt idx="409">
                  <c:v>2608</c:v>
                </c:pt>
                <c:pt idx="410">
                  <c:v>2590</c:v>
                </c:pt>
                <c:pt idx="411">
                  <c:v>2624</c:v>
                </c:pt>
                <c:pt idx="412">
                  <c:v>2643</c:v>
                </c:pt>
                <c:pt idx="413">
                  <c:v>2662</c:v>
                </c:pt>
                <c:pt idx="414">
                  <c:v>2704</c:v>
                </c:pt>
                <c:pt idx="415">
                  <c:v>2726</c:v>
                </c:pt>
                <c:pt idx="416">
                  <c:v>2739</c:v>
                </c:pt>
                <c:pt idx="417">
                  <c:v>2797</c:v>
                </c:pt>
                <c:pt idx="418">
                  <c:v>2816</c:v>
                </c:pt>
                <c:pt idx="419">
                  <c:v>2847</c:v>
                </c:pt>
                <c:pt idx="420">
                  <c:v>2887</c:v>
                </c:pt>
                <c:pt idx="421">
                  <c:v>2922</c:v>
                </c:pt>
                <c:pt idx="422">
                  <c:v>2944</c:v>
                </c:pt>
                <c:pt idx="423">
                  <c:v>2979</c:v>
                </c:pt>
                <c:pt idx="424">
                  <c:v>3010</c:v>
                </c:pt>
                <c:pt idx="425">
                  <c:v>3051</c:v>
                </c:pt>
                <c:pt idx="426">
                  <c:v>3116</c:v>
                </c:pt>
                <c:pt idx="427">
                  <c:v>3155</c:v>
                </c:pt>
                <c:pt idx="428">
                  <c:v>3211</c:v>
                </c:pt>
                <c:pt idx="429">
                  <c:v>3262</c:v>
                </c:pt>
                <c:pt idx="430">
                  <c:v>3271</c:v>
                </c:pt>
                <c:pt idx="431">
                  <c:v>3298</c:v>
                </c:pt>
                <c:pt idx="432">
                  <c:v>3376</c:v>
                </c:pt>
                <c:pt idx="433">
                  <c:v>3399</c:v>
                </c:pt>
                <c:pt idx="434">
                  <c:v>3427</c:v>
                </c:pt>
                <c:pt idx="435">
                  <c:v>3488</c:v>
                </c:pt>
                <c:pt idx="436">
                  <c:v>3487</c:v>
                </c:pt>
                <c:pt idx="437">
                  <c:v>2591</c:v>
                </c:pt>
                <c:pt idx="438">
                  <c:v>2622</c:v>
                </c:pt>
                <c:pt idx="439">
                  <c:v>2624</c:v>
                </c:pt>
                <c:pt idx="440">
                  <c:v>2615</c:v>
                </c:pt>
                <c:pt idx="441">
                  <c:v>2624</c:v>
                </c:pt>
                <c:pt idx="442">
                  <c:v>2667</c:v>
                </c:pt>
                <c:pt idx="443">
                  <c:v>2679</c:v>
                </c:pt>
                <c:pt idx="444">
                  <c:v>2708</c:v>
                </c:pt>
                <c:pt idx="445">
                  <c:v>2720</c:v>
                </c:pt>
                <c:pt idx="446">
                  <c:v>2754</c:v>
                </c:pt>
                <c:pt idx="447">
                  <c:v>2804</c:v>
                </c:pt>
                <c:pt idx="448">
                  <c:v>2830</c:v>
                </c:pt>
                <c:pt idx="449">
                  <c:v>2862</c:v>
                </c:pt>
                <c:pt idx="450">
                  <c:v>2913</c:v>
                </c:pt>
                <c:pt idx="451">
                  <c:v>2941</c:v>
                </c:pt>
                <c:pt idx="452">
                  <c:v>2950</c:v>
                </c:pt>
                <c:pt idx="453">
                  <c:v>3006</c:v>
                </c:pt>
                <c:pt idx="454">
                  <c:v>3037</c:v>
                </c:pt>
                <c:pt idx="455">
                  <c:v>3069</c:v>
                </c:pt>
                <c:pt idx="456">
                  <c:v>3135</c:v>
                </c:pt>
                <c:pt idx="457">
                  <c:v>3167</c:v>
                </c:pt>
                <c:pt idx="458">
                  <c:v>3216</c:v>
                </c:pt>
                <c:pt idx="459">
                  <c:v>3248</c:v>
                </c:pt>
                <c:pt idx="460">
                  <c:v>3303</c:v>
                </c:pt>
                <c:pt idx="461">
                  <c:v>3339</c:v>
                </c:pt>
                <c:pt idx="462">
                  <c:v>3389</c:v>
                </c:pt>
                <c:pt idx="463">
                  <c:v>3421</c:v>
                </c:pt>
                <c:pt idx="464">
                  <c:v>3443</c:v>
                </c:pt>
                <c:pt idx="465">
                  <c:v>3485</c:v>
                </c:pt>
                <c:pt idx="466">
                  <c:v>3490</c:v>
                </c:pt>
                <c:pt idx="467">
                  <c:v>3511</c:v>
                </c:pt>
                <c:pt idx="468">
                  <c:v>3537</c:v>
                </c:pt>
                <c:pt idx="469">
                  <c:v>3536</c:v>
                </c:pt>
                <c:pt idx="470">
                  <c:v>3581</c:v>
                </c:pt>
                <c:pt idx="471">
                  <c:v>2634</c:v>
                </c:pt>
                <c:pt idx="472">
                  <c:v>2669</c:v>
                </c:pt>
                <c:pt idx="473">
                  <c:v>2678</c:v>
                </c:pt>
                <c:pt idx="474">
                  <c:v>2727</c:v>
                </c:pt>
                <c:pt idx="475">
                  <c:v>2754</c:v>
                </c:pt>
                <c:pt idx="476">
                  <c:v>2759</c:v>
                </c:pt>
                <c:pt idx="477">
                  <c:v>2816</c:v>
                </c:pt>
                <c:pt idx="478">
                  <c:v>2855</c:v>
                </c:pt>
                <c:pt idx="479">
                  <c:v>2881</c:v>
                </c:pt>
                <c:pt idx="480">
                  <c:v>2911</c:v>
                </c:pt>
                <c:pt idx="481">
                  <c:v>2944</c:v>
                </c:pt>
                <c:pt idx="482">
                  <c:v>2978</c:v>
                </c:pt>
                <c:pt idx="483">
                  <c:v>3024</c:v>
                </c:pt>
                <c:pt idx="484">
                  <c:v>3045</c:v>
                </c:pt>
                <c:pt idx="485">
                  <c:v>3102</c:v>
                </c:pt>
                <c:pt idx="486">
                  <c:v>3157</c:v>
                </c:pt>
                <c:pt idx="487">
                  <c:v>3200</c:v>
                </c:pt>
                <c:pt idx="488">
                  <c:v>3216</c:v>
                </c:pt>
                <c:pt idx="489">
                  <c:v>3276</c:v>
                </c:pt>
                <c:pt idx="490">
                  <c:v>3312</c:v>
                </c:pt>
                <c:pt idx="491">
                  <c:v>3345</c:v>
                </c:pt>
                <c:pt idx="492">
                  <c:v>3420</c:v>
                </c:pt>
                <c:pt idx="493">
                  <c:v>3466</c:v>
                </c:pt>
                <c:pt idx="494">
                  <c:v>3458</c:v>
                </c:pt>
                <c:pt idx="495">
                  <c:v>3469</c:v>
                </c:pt>
                <c:pt idx="496">
                  <c:v>3483</c:v>
                </c:pt>
                <c:pt idx="497">
                  <c:v>3530</c:v>
                </c:pt>
                <c:pt idx="498">
                  <c:v>3555</c:v>
                </c:pt>
                <c:pt idx="499">
                  <c:v>3561</c:v>
                </c:pt>
                <c:pt idx="500">
                  <c:v>3569</c:v>
                </c:pt>
                <c:pt idx="501">
                  <c:v>3578</c:v>
                </c:pt>
                <c:pt idx="502">
                  <c:v>3597</c:v>
                </c:pt>
                <c:pt idx="503">
                  <c:v>3537</c:v>
                </c:pt>
                <c:pt idx="504">
                  <c:v>3603</c:v>
                </c:pt>
                <c:pt idx="505">
                  <c:v>2768</c:v>
                </c:pt>
                <c:pt idx="506">
                  <c:v>2785</c:v>
                </c:pt>
                <c:pt idx="507">
                  <c:v>2831</c:v>
                </c:pt>
                <c:pt idx="508">
                  <c:v>2873</c:v>
                </c:pt>
                <c:pt idx="509">
                  <c:v>2897</c:v>
                </c:pt>
                <c:pt idx="510">
                  <c:v>2943</c:v>
                </c:pt>
                <c:pt idx="511">
                  <c:v>2960</c:v>
                </c:pt>
                <c:pt idx="512">
                  <c:v>3003</c:v>
                </c:pt>
                <c:pt idx="513">
                  <c:v>3045</c:v>
                </c:pt>
                <c:pt idx="514">
                  <c:v>3090</c:v>
                </c:pt>
                <c:pt idx="515">
                  <c:v>3114</c:v>
                </c:pt>
                <c:pt idx="516">
                  <c:v>3174</c:v>
                </c:pt>
                <c:pt idx="517">
                  <c:v>3218</c:v>
                </c:pt>
                <c:pt idx="518">
                  <c:v>3264</c:v>
                </c:pt>
                <c:pt idx="519">
                  <c:v>3262</c:v>
                </c:pt>
                <c:pt idx="520">
                  <c:v>3337</c:v>
                </c:pt>
                <c:pt idx="521">
                  <c:v>3363</c:v>
                </c:pt>
                <c:pt idx="522">
                  <c:v>3417</c:v>
                </c:pt>
                <c:pt idx="523">
                  <c:v>3443</c:v>
                </c:pt>
                <c:pt idx="524">
                  <c:v>3482</c:v>
                </c:pt>
                <c:pt idx="525">
                  <c:v>3490</c:v>
                </c:pt>
                <c:pt idx="526">
                  <c:v>3507</c:v>
                </c:pt>
                <c:pt idx="527">
                  <c:v>3557</c:v>
                </c:pt>
                <c:pt idx="528">
                  <c:v>3553</c:v>
                </c:pt>
                <c:pt idx="529">
                  <c:v>3547</c:v>
                </c:pt>
                <c:pt idx="530">
                  <c:v>3593</c:v>
                </c:pt>
                <c:pt idx="531">
                  <c:v>3555</c:v>
                </c:pt>
                <c:pt idx="532">
                  <c:v>3610</c:v>
                </c:pt>
                <c:pt idx="533">
                  <c:v>3600</c:v>
                </c:pt>
                <c:pt idx="534">
                  <c:v>3601</c:v>
                </c:pt>
                <c:pt idx="535">
                  <c:v>3632</c:v>
                </c:pt>
                <c:pt idx="536">
                  <c:v>3612</c:v>
                </c:pt>
                <c:pt idx="537">
                  <c:v>3593</c:v>
                </c:pt>
                <c:pt idx="538">
                  <c:v>3578</c:v>
                </c:pt>
                <c:pt idx="539">
                  <c:v>2903</c:v>
                </c:pt>
                <c:pt idx="540">
                  <c:v>2928</c:v>
                </c:pt>
                <c:pt idx="541">
                  <c:v>2960</c:v>
                </c:pt>
                <c:pt idx="542">
                  <c:v>3003</c:v>
                </c:pt>
                <c:pt idx="543">
                  <c:v>3044</c:v>
                </c:pt>
                <c:pt idx="544">
                  <c:v>3102</c:v>
                </c:pt>
                <c:pt idx="545">
                  <c:v>3136</c:v>
                </c:pt>
                <c:pt idx="546">
                  <c:v>3184</c:v>
                </c:pt>
                <c:pt idx="547">
                  <c:v>3229</c:v>
                </c:pt>
                <c:pt idx="548">
                  <c:v>3280</c:v>
                </c:pt>
                <c:pt idx="549">
                  <c:v>3327</c:v>
                </c:pt>
                <c:pt idx="550">
                  <c:v>3333</c:v>
                </c:pt>
                <c:pt idx="551">
                  <c:v>3373</c:v>
                </c:pt>
                <c:pt idx="552">
                  <c:v>3426</c:v>
                </c:pt>
                <c:pt idx="553">
                  <c:v>3455</c:v>
                </c:pt>
                <c:pt idx="554">
                  <c:v>3481</c:v>
                </c:pt>
                <c:pt idx="555">
                  <c:v>3504</c:v>
                </c:pt>
                <c:pt idx="556">
                  <c:v>3535</c:v>
                </c:pt>
                <c:pt idx="557">
                  <c:v>3558</c:v>
                </c:pt>
                <c:pt idx="558">
                  <c:v>3570</c:v>
                </c:pt>
                <c:pt idx="559">
                  <c:v>3557</c:v>
                </c:pt>
                <c:pt idx="560">
                  <c:v>3583</c:v>
                </c:pt>
                <c:pt idx="561">
                  <c:v>3559</c:v>
                </c:pt>
                <c:pt idx="562">
                  <c:v>3601</c:v>
                </c:pt>
                <c:pt idx="563">
                  <c:v>3579</c:v>
                </c:pt>
                <c:pt idx="564">
                  <c:v>3600</c:v>
                </c:pt>
                <c:pt idx="565">
                  <c:v>3633</c:v>
                </c:pt>
                <c:pt idx="566">
                  <c:v>3616</c:v>
                </c:pt>
                <c:pt idx="567">
                  <c:v>3543</c:v>
                </c:pt>
                <c:pt idx="568">
                  <c:v>3520</c:v>
                </c:pt>
                <c:pt idx="569">
                  <c:v>3536</c:v>
                </c:pt>
                <c:pt idx="570">
                  <c:v>3462</c:v>
                </c:pt>
                <c:pt idx="571">
                  <c:v>3422</c:v>
                </c:pt>
                <c:pt idx="572">
                  <c:v>3033</c:v>
                </c:pt>
                <c:pt idx="573">
                  <c:v>3088</c:v>
                </c:pt>
                <c:pt idx="574">
                  <c:v>3117</c:v>
                </c:pt>
                <c:pt idx="575">
                  <c:v>3153</c:v>
                </c:pt>
                <c:pt idx="576">
                  <c:v>3189</c:v>
                </c:pt>
                <c:pt idx="577">
                  <c:v>3232</c:v>
                </c:pt>
                <c:pt idx="578">
                  <c:v>3286</c:v>
                </c:pt>
                <c:pt idx="579">
                  <c:v>3340</c:v>
                </c:pt>
                <c:pt idx="580">
                  <c:v>3371</c:v>
                </c:pt>
                <c:pt idx="581">
                  <c:v>3403</c:v>
                </c:pt>
                <c:pt idx="582">
                  <c:v>3456</c:v>
                </c:pt>
                <c:pt idx="583">
                  <c:v>3440</c:v>
                </c:pt>
                <c:pt idx="584">
                  <c:v>3489</c:v>
                </c:pt>
                <c:pt idx="585">
                  <c:v>3504</c:v>
                </c:pt>
                <c:pt idx="586">
                  <c:v>3547</c:v>
                </c:pt>
                <c:pt idx="587">
                  <c:v>3553</c:v>
                </c:pt>
                <c:pt idx="588">
                  <c:v>3554</c:v>
                </c:pt>
                <c:pt idx="589">
                  <c:v>3568</c:v>
                </c:pt>
                <c:pt idx="590">
                  <c:v>3600</c:v>
                </c:pt>
                <c:pt idx="591">
                  <c:v>3594</c:v>
                </c:pt>
                <c:pt idx="592">
                  <c:v>3605</c:v>
                </c:pt>
                <c:pt idx="593">
                  <c:v>3623</c:v>
                </c:pt>
                <c:pt idx="594">
                  <c:v>3601</c:v>
                </c:pt>
                <c:pt idx="595">
                  <c:v>3611</c:v>
                </c:pt>
                <c:pt idx="596">
                  <c:v>3547</c:v>
                </c:pt>
                <c:pt idx="597">
                  <c:v>3599</c:v>
                </c:pt>
                <c:pt idx="598">
                  <c:v>3527</c:v>
                </c:pt>
                <c:pt idx="599">
                  <c:v>3504</c:v>
                </c:pt>
                <c:pt idx="600">
                  <c:v>3455</c:v>
                </c:pt>
                <c:pt idx="601">
                  <c:v>3436</c:v>
                </c:pt>
                <c:pt idx="602">
                  <c:v>3379</c:v>
                </c:pt>
                <c:pt idx="603">
                  <c:v>3323</c:v>
                </c:pt>
                <c:pt idx="604">
                  <c:v>3280</c:v>
                </c:pt>
                <c:pt idx="605">
                  <c:v>3264</c:v>
                </c:pt>
                <c:pt idx="606">
                  <c:v>3242</c:v>
                </c:pt>
                <c:pt idx="607">
                  <c:v>3264</c:v>
                </c:pt>
                <c:pt idx="608">
                  <c:v>3297</c:v>
                </c:pt>
                <c:pt idx="609">
                  <c:v>3358</c:v>
                </c:pt>
                <c:pt idx="610">
                  <c:v>3395</c:v>
                </c:pt>
                <c:pt idx="611">
                  <c:v>3437</c:v>
                </c:pt>
                <c:pt idx="612">
                  <c:v>3443</c:v>
                </c:pt>
                <c:pt idx="613">
                  <c:v>3472</c:v>
                </c:pt>
                <c:pt idx="614">
                  <c:v>3507</c:v>
                </c:pt>
                <c:pt idx="615">
                  <c:v>3521</c:v>
                </c:pt>
                <c:pt idx="616">
                  <c:v>3506</c:v>
                </c:pt>
                <c:pt idx="617">
                  <c:v>3536</c:v>
                </c:pt>
                <c:pt idx="618">
                  <c:v>3554</c:v>
                </c:pt>
                <c:pt idx="619">
                  <c:v>3561</c:v>
                </c:pt>
                <c:pt idx="620">
                  <c:v>3600</c:v>
                </c:pt>
                <c:pt idx="621">
                  <c:v>3573</c:v>
                </c:pt>
                <c:pt idx="622">
                  <c:v>3602</c:v>
                </c:pt>
                <c:pt idx="623">
                  <c:v>3616</c:v>
                </c:pt>
                <c:pt idx="624">
                  <c:v>3622</c:v>
                </c:pt>
                <c:pt idx="625">
                  <c:v>3611</c:v>
                </c:pt>
                <c:pt idx="626">
                  <c:v>3603</c:v>
                </c:pt>
                <c:pt idx="627">
                  <c:v>3543</c:v>
                </c:pt>
                <c:pt idx="628">
                  <c:v>3519</c:v>
                </c:pt>
                <c:pt idx="629">
                  <c:v>3500</c:v>
                </c:pt>
                <c:pt idx="630">
                  <c:v>3440</c:v>
                </c:pt>
                <c:pt idx="631">
                  <c:v>3408</c:v>
                </c:pt>
                <c:pt idx="632">
                  <c:v>3376</c:v>
                </c:pt>
                <c:pt idx="633">
                  <c:v>3318</c:v>
                </c:pt>
                <c:pt idx="634">
                  <c:v>3262</c:v>
                </c:pt>
                <c:pt idx="635">
                  <c:v>3239</c:v>
                </c:pt>
                <c:pt idx="636">
                  <c:v>3183</c:v>
                </c:pt>
                <c:pt idx="637">
                  <c:v>3152</c:v>
                </c:pt>
                <c:pt idx="638">
                  <c:v>3130</c:v>
                </c:pt>
                <c:pt idx="639">
                  <c:v>3059</c:v>
                </c:pt>
                <c:pt idx="640">
                  <c:v>3411</c:v>
                </c:pt>
                <c:pt idx="641">
                  <c:v>3418</c:v>
                </c:pt>
                <c:pt idx="642">
                  <c:v>3486</c:v>
                </c:pt>
                <c:pt idx="643">
                  <c:v>3486</c:v>
                </c:pt>
                <c:pt idx="644">
                  <c:v>3530</c:v>
                </c:pt>
                <c:pt idx="645">
                  <c:v>3549</c:v>
                </c:pt>
                <c:pt idx="646">
                  <c:v>3542</c:v>
                </c:pt>
                <c:pt idx="647">
                  <c:v>3569</c:v>
                </c:pt>
                <c:pt idx="648">
                  <c:v>3568</c:v>
                </c:pt>
                <c:pt idx="649">
                  <c:v>3571</c:v>
                </c:pt>
                <c:pt idx="650">
                  <c:v>3616</c:v>
                </c:pt>
                <c:pt idx="651">
                  <c:v>3620</c:v>
                </c:pt>
                <c:pt idx="652">
                  <c:v>3628</c:v>
                </c:pt>
                <c:pt idx="653">
                  <c:v>3614</c:v>
                </c:pt>
                <c:pt idx="654">
                  <c:v>3615</c:v>
                </c:pt>
                <c:pt idx="655">
                  <c:v>3583</c:v>
                </c:pt>
                <c:pt idx="656">
                  <c:v>3599</c:v>
                </c:pt>
                <c:pt idx="657">
                  <c:v>3548</c:v>
                </c:pt>
                <c:pt idx="658">
                  <c:v>3513</c:v>
                </c:pt>
                <c:pt idx="659">
                  <c:v>3486</c:v>
                </c:pt>
                <c:pt idx="660">
                  <c:v>3414</c:v>
                </c:pt>
                <c:pt idx="661">
                  <c:v>3387</c:v>
                </c:pt>
                <c:pt idx="662">
                  <c:v>3341</c:v>
                </c:pt>
                <c:pt idx="663">
                  <c:v>3280</c:v>
                </c:pt>
                <c:pt idx="664">
                  <c:v>3229</c:v>
                </c:pt>
                <c:pt idx="665">
                  <c:v>3200</c:v>
                </c:pt>
                <c:pt idx="666">
                  <c:v>3152</c:v>
                </c:pt>
                <c:pt idx="667">
                  <c:v>3125</c:v>
                </c:pt>
                <c:pt idx="668">
                  <c:v>3082</c:v>
                </c:pt>
                <c:pt idx="669">
                  <c:v>3059</c:v>
                </c:pt>
                <c:pt idx="670">
                  <c:v>3019</c:v>
                </c:pt>
                <c:pt idx="671">
                  <c:v>2977</c:v>
                </c:pt>
                <c:pt idx="672">
                  <c:v>2938</c:v>
                </c:pt>
                <c:pt idx="673">
                  <c:v>2876</c:v>
                </c:pt>
                <c:pt idx="674">
                  <c:v>3525</c:v>
                </c:pt>
                <c:pt idx="675">
                  <c:v>3550</c:v>
                </c:pt>
                <c:pt idx="676">
                  <c:v>3550</c:v>
                </c:pt>
                <c:pt idx="677">
                  <c:v>3568</c:v>
                </c:pt>
                <c:pt idx="678">
                  <c:v>3578</c:v>
                </c:pt>
                <c:pt idx="679">
                  <c:v>3567</c:v>
                </c:pt>
                <c:pt idx="680">
                  <c:v>3595</c:v>
                </c:pt>
                <c:pt idx="681">
                  <c:v>3637</c:v>
                </c:pt>
                <c:pt idx="682">
                  <c:v>3599</c:v>
                </c:pt>
                <c:pt idx="683">
                  <c:v>3633</c:v>
                </c:pt>
                <c:pt idx="684">
                  <c:v>3602</c:v>
                </c:pt>
                <c:pt idx="685">
                  <c:v>3575</c:v>
                </c:pt>
                <c:pt idx="686">
                  <c:v>3554</c:v>
                </c:pt>
                <c:pt idx="687">
                  <c:v>3504</c:v>
                </c:pt>
                <c:pt idx="688">
                  <c:v>3499</c:v>
                </c:pt>
                <c:pt idx="689">
                  <c:v>3477</c:v>
                </c:pt>
                <c:pt idx="690">
                  <c:v>3410</c:v>
                </c:pt>
                <c:pt idx="691">
                  <c:v>3355</c:v>
                </c:pt>
                <c:pt idx="692">
                  <c:v>3317</c:v>
                </c:pt>
                <c:pt idx="693">
                  <c:v>3279</c:v>
                </c:pt>
                <c:pt idx="694">
                  <c:v>3229</c:v>
                </c:pt>
                <c:pt idx="695">
                  <c:v>3191</c:v>
                </c:pt>
                <c:pt idx="696">
                  <c:v>3147</c:v>
                </c:pt>
                <c:pt idx="697">
                  <c:v>3120</c:v>
                </c:pt>
                <c:pt idx="698">
                  <c:v>3092</c:v>
                </c:pt>
                <c:pt idx="699">
                  <c:v>3042</c:v>
                </c:pt>
                <c:pt idx="700">
                  <c:v>2997</c:v>
                </c:pt>
                <c:pt idx="701">
                  <c:v>2956</c:v>
                </c:pt>
                <c:pt idx="702">
                  <c:v>2925</c:v>
                </c:pt>
                <c:pt idx="703">
                  <c:v>2879</c:v>
                </c:pt>
                <c:pt idx="704">
                  <c:v>2864</c:v>
                </c:pt>
                <c:pt idx="705">
                  <c:v>2811</c:v>
                </c:pt>
                <c:pt idx="706">
                  <c:v>2765</c:v>
                </c:pt>
                <c:pt idx="707">
                  <c:v>3560</c:v>
                </c:pt>
                <c:pt idx="708">
                  <c:v>3575</c:v>
                </c:pt>
                <c:pt idx="709">
                  <c:v>3583</c:v>
                </c:pt>
                <c:pt idx="710">
                  <c:v>3648</c:v>
                </c:pt>
                <c:pt idx="711">
                  <c:v>3590</c:v>
                </c:pt>
                <c:pt idx="712">
                  <c:v>3601</c:v>
                </c:pt>
                <c:pt idx="713">
                  <c:v>3595</c:v>
                </c:pt>
                <c:pt idx="714">
                  <c:v>3600</c:v>
                </c:pt>
                <c:pt idx="715">
                  <c:v>3570</c:v>
                </c:pt>
                <c:pt idx="716">
                  <c:v>3569</c:v>
                </c:pt>
                <c:pt idx="717">
                  <c:v>3523</c:v>
                </c:pt>
                <c:pt idx="718">
                  <c:v>3472</c:v>
                </c:pt>
                <c:pt idx="719">
                  <c:v>3419</c:v>
                </c:pt>
                <c:pt idx="720">
                  <c:v>3393</c:v>
                </c:pt>
                <c:pt idx="721">
                  <c:v>3349</c:v>
                </c:pt>
                <c:pt idx="722">
                  <c:v>3314</c:v>
                </c:pt>
                <c:pt idx="723">
                  <c:v>3255</c:v>
                </c:pt>
                <c:pt idx="724">
                  <c:v>3205</c:v>
                </c:pt>
                <c:pt idx="725">
                  <c:v>3184</c:v>
                </c:pt>
                <c:pt idx="726">
                  <c:v>3134</c:v>
                </c:pt>
                <c:pt idx="727">
                  <c:v>3101</c:v>
                </c:pt>
                <c:pt idx="728">
                  <c:v>3083</c:v>
                </c:pt>
                <c:pt idx="729">
                  <c:v>3020</c:v>
                </c:pt>
                <c:pt idx="730">
                  <c:v>2987</c:v>
                </c:pt>
                <c:pt idx="731">
                  <c:v>2945</c:v>
                </c:pt>
                <c:pt idx="732">
                  <c:v>2899</c:v>
                </c:pt>
                <c:pt idx="733">
                  <c:v>2874</c:v>
                </c:pt>
                <c:pt idx="734">
                  <c:v>2833</c:v>
                </c:pt>
                <c:pt idx="735">
                  <c:v>2795</c:v>
                </c:pt>
                <c:pt idx="736">
                  <c:v>2761</c:v>
                </c:pt>
                <c:pt idx="737">
                  <c:v>2750</c:v>
                </c:pt>
                <c:pt idx="738">
                  <c:v>2704</c:v>
                </c:pt>
                <c:pt idx="739">
                  <c:v>2702</c:v>
                </c:pt>
                <c:pt idx="740">
                  <c:v>2693</c:v>
                </c:pt>
                <c:pt idx="741">
                  <c:v>3615</c:v>
                </c:pt>
                <c:pt idx="742">
                  <c:v>3563</c:v>
                </c:pt>
                <c:pt idx="743">
                  <c:v>3613</c:v>
                </c:pt>
                <c:pt idx="744">
                  <c:v>3567</c:v>
                </c:pt>
                <c:pt idx="745">
                  <c:v>3527</c:v>
                </c:pt>
                <c:pt idx="746">
                  <c:v>3486</c:v>
                </c:pt>
                <c:pt idx="747">
                  <c:v>3480</c:v>
                </c:pt>
                <c:pt idx="748">
                  <c:v>3451</c:v>
                </c:pt>
                <c:pt idx="749">
                  <c:v>3431</c:v>
                </c:pt>
                <c:pt idx="750">
                  <c:v>3381</c:v>
                </c:pt>
                <c:pt idx="751">
                  <c:v>3328</c:v>
                </c:pt>
                <c:pt idx="752">
                  <c:v>3279</c:v>
                </c:pt>
                <c:pt idx="753">
                  <c:v>3248</c:v>
                </c:pt>
                <c:pt idx="754">
                  <c:v>3191</c:v>
                </c:pt>
                <c:pt idx="755">
                  <c:v>3163</c:v>
                </c:pt>
                <c:pt idx="756">
                  <c:v>3120</c:v>
                </c:pt>
                <c:pt idx="757">
                  <c:v>3086</c:v>
                </c:pt>
                <c:pt idx="758">
                  <c:v>3044</c:v>
                </c:pt>
                <c:pt idx="759">
                  <c:v>3018</c:v>
                </c:pt>
                <c:pt idx="760">
                  <c:v>2969</c:v>
                </c:pt>
                <c:pt idx="761">
                  <c:v>2931</c:v>
                </c:pt>
                <c:pt idx="762">
                  <c:v>2905</c:v>
                </c:pt>
                <c:pt idx="763">
                  <c:v>2858</c:v>
                </c:pt>
                <c:pt idx="764">
                  <c:v>2816</c:v>
                </c:pt>
                <c:pt idx="765">
                  <c:v>2789</c:v>
                </c:pt>
                <c:pt idx="766">
                  <c:v>2751</c:v>
                </c:pt>
                <c:pt idx="767">
                  <c:v>2743</c:v>
                </c:pt>
                <c:pt idx="768">
                  <c:v>2710</c:v>
                </c:pt>
                <c:pt idx="769">
                  <c:v>2700</c:v>
                </c:pt>
                <c:pt idx="770">
                  <c:v>2671</c:v>
                </c:pt>
                <c:pt idx="771">
                  <c:v>2652</c:v>
                </c:pt>
                <c:pt idx="772">
                  <c:v>2645</c:v>
                </c:pt>
                <c:pt idx="773">
                  <c:v>2627</c:v>
                </c:pt>
                <c:pt idx="774">
                  <c:v>2640</c:v>
                </c:pt>
                <c:pt idx="775">
                  <c:v>3520</c:v>
                </c:pt>
                <c:pt idx="776">
                  <c:v>3573</c:v>
                </c:pt>
                <c:pt idx="777">
                  <c:v>3467</c:v>
                </c:pt>
                <c:pt idx="778">
                  <c:v>3455</c:v>
                </c:pt>
                <c:pt idx="779">
                  <c:v>3391</c:v>
                </c:pt>
                <c:pt idx="780">
                  <c:v>3326</c:v>
                </c:pt>
                <c:pt idx="781">
                  <c:v>3278</c:v>
                </c:pt>
                <c:pt idx="782">
                  <c:v>3261</c:v>
                </c:pt>
                <c:pt idx="783">
                  <c:v>3213</c:v>
                </c:pt>
                <c:pt idx="784">
                  <c:v>3169</c:v>
                </c:pt>
                <c:pt idx="785">
                  <c:v>3149</c:v>
                </c:pt>
                <c:pt idx="786">
                  <c:v>3104</c:v>
                </c:pt>
                <c:pt idx="787">
                  <c:v>3065</c:v>
                </c:pt>
                <c:pt idx="788">
                  <c:v>3035</c:v>
                </c:pt>
                <c:pt idx="789">
                  <c:v>2966</c:v>
                </c:pt>
                <c:pt idx="790">
                  <c:v>2946</c:v>
                </c:pt>
                <c:pt idx="791">
                  <c:v>2906</c:v>
                </c:pt>
                <c:pt idx="792">
                  <c:v>2886</c:v>
                </c:pt>
                <c:pt idx="793">
                  <c:v>2843</c:v>
                </c:pt>
                <c:pt idx="794">
                  <c:v>2816</c:v>
                </c:pt>
                <c:pt idx="795">
                  <c:v>2788</c:v>
                </c:pt>
                <c:pt idx="796">
                  <c:v>2757</c:v>
                </c:pt>
                <c:pt idx="797">
                  <c:v>2734</c:v>
                </c:pt>
                <c:pt idx="798">
                  <c:v>2719</c:v>
                </c:pt>
                <c:pt idx="799">
                  <c:v>2685</c:v>
                </c:pt>
                <c:pt idx="800">
                  <c:v>2655</c:v>
                </c:pt>
                <c:pt idx="801">
                  <c:v>2656</c:v>
                </c:pt>
                <c:pt idx="802">
                  <c:v>2636</c:v>
                </c:pt>
                <c:pt idx="803">
                  <c:v>2639</c:v>
                </c:pt>
                <c:pt idx="804">
                  <c:v>2611</c:v>
                </c:pt>
                <c:pt idx="805">
                  <c:v>2622</c:v>
                </c:pt>
                <c:pt idx="806">
                  <c:v>2604</c:v>
                </c:pt>
                <c:pt idx="807">
                  <c:v>2623</c:v>
                </c:pt>
                <c:pt idx="808">
                  <c:v>2615</c:v>
                </c:pt>
                <c:pt idx="809">
                  <c:v>3389</c:v>
                </c:pt>
                <c:pt idx="810">
                  <c:v>3350</c:v>
                </c:pt>
                <c:pt idx="811">
                  <c:v>3272</c:v>
                </c:pt>
                <c:pt idx="812">
                  <c:v>3248</c:v>
                </c:pt>
                <c:pt idx="813">
                  <c:v>3215</c:v>
                </c:pt>
                <c:pt idx="814">
                  <c:v>3168</c:v>
                </c:pt>
                <c:pt idx="815">
                  <c:v>3120</c:v>
                </c:pt>
                <c:pt idx="816">
                  <c:v>3099</c:v>
                </c:pt>
                <c:pt idx="817">
                  <c:v>3057</c:v>
                </c:pt>
                <c:pt idx="818">
                  <c:v>3010</c:v>
                </c:pt>
                <c:pt idx="819">
                  <c:v>2967</c:v>
                </c:pt>
                <c:pt idx="820">
                  <c:v>2923</c:v>
                </c:pt>
                <c:pt idx="821">
                  <c:v>2908</c:v>
                </c:pt>
                <c:pt idx="822">
                  <c:v>2837</c:v>
                </c:pt>
                <c:pt idx="823">
                  <c:v>2821</c:v>
                </c:pt>
                <c:pt idx="824">
                  <c:v>2790</c:v>
                </c:pt>
                <c:pt idx="825">
                  <c:v>2768</c:v>
                </c:pt>
                <c:pt idx="826">
                  <c:v>2734</c:v>
                </c:pt>
                <c:pt idx="827">
                  <c:v>2719</c:v>
                </c:pt>
                <c:pt idx="828">
                  <c:v>2688</c:v>
                </c:pt>
                <c:pt idx="829">
                  <c:v>2672</c:v>
                </c:pt>
                <c:pt idx="830">
                  <c:v>2649</c:v>
                </c:pt>
                <c:pt idx="831">
                  <c:v>2654</c:v>
                </c:pt>
                <c:pt idx="832">
                  <c:v>2635</c:v>
                </c:pt>
                <c:pt idx="833">
                  <c:v>2631</c:v>
                </c:pt>
                <c:pt idx="834">
                  <c:v>2624</c:v>
                </c:pt>
                <c:pt idx="835">
                  <c:v>2627</c:v>
                </c:pt>
                <c:pt idx="836">
                  <c:v>2606</c:v>
                </c:pt>
                <c:pt idx="837">
                  <c:v>2619</c:v>
                </c:pt>
                <c:pt idx="838">
                  <c:v>2610</c:v>
                </c:pt>
                <c:pt idx="839">
                  <c:v>2591</c:v>
                </c:pt>
                <c:pt idx="840">
                  <c:v>2591</c:v>
                </c:pt>
                <c:pt idx="841">
                  <c:v>2617</c:v>
                </c:pt>
                <c:pt idx="842">
                  <c:v>3228</c:v>
                </c:pt>
                <c:pt idx="843">
                  <c:v>3187</c:v>
                </c:pt>
                <c:pt idx="844">
                  <c:v>3150</c:v>
                </c:pt>
                <c:pt idx="845">
                  <c:v>3115</c:v>
                </c:pt>
                <c:pt idx="846">
                  <c:v>3054</c:v>
                </c:pt>
                <c:pt idx="847">
                  <c:v>3029</c:v>
                </c:pt>
                <c:pt idx="848">
                  <c:v>2992</c:v>
                </c:pt>
                <c:pt idx="849">
                  <c:v>2957</c:v>
                </c:pt>
                <c:pt idx="850">
                  <c:v>2919</c:v>
                </c:pt>
                <c:pt idx="851">
                  <c:v>2871</c:v>
                </c:pt>
                <c:pt idx="852">
                  <c:v>2838</c:v>
                </c:pt>
                <c:pt idx="853">
                  <c:v>2810</c:v>
                </c:pt>
                <c:pt idx="854">
                  <c:v>2785</c:v>
                </c:pt>
                <c:pt idx="855">
                  <c:v>2746</c:v>
                </c:pt>
                <c:pt idx="856">
                  <c:v>2730</c:v>
                </c:pt>
                <c:pt idx="857">
                  <c:v>2704</c:v>
                </c:pt>
                <c:pt idx="858">
                  <c:v>2685</c:v>
                </c:pt>
                <c:pt idx="859">
                  <c:v>2661</c:v>
                </c:pt>
                <c:pt idx="860">
                  <c:v>2635</c:v>
                </c:pt>
                <c:pt idx="861">
                  <c:v>2646</c:v>
                </c:pt>
                <c:pt idx="862">
                  <c:v>2642</c:v>
                </c:pt>
                <c:pt idx="863">
                  <c:v>2635</c:v>
                </c:pt>
                <c:pt idx="864">
                  <c:v>2619</c:v>
                </c:pt>
                <c:pt idx="865">
                  <c:v>2624</c:v>
                </c:pt>
                <c:pt idx="866">
                  <c:v>2613</c:v>
                </c:pt>
                <c:pt idx="867">
                  <c:v>2599</c:v>
                </c:pt>
                <c:pt idx="868">
                  <c:v>2610</c:v>
                </c:pt>
                <c:pt idx="869">
                  <c:v>2603</c:v>
                </c:pt>
                <c:pt idx="870">
                  <c:v>2609</c:v>
                </c:pt>
                <c:pt idx="871">
                  <c:v>2611</c:v>
                </c:pt>
                <c:pt idx="872">
                  <c:v>2633</c:v>
                </c:pt>
                <c:pt idx="873">
                  <c:v>2642</c:v>
                </c:pt>
                <c:pt idx="874">
                  <c:v>2688</c:v>
                </c:pt>
                <c:pt idx="875">
                  <c:v>2704</c:v>
                </c:pt>
                <c:pt idx="876">
                  <c:v>3043</c:v>
                </c:pt>
                <c:pt idx="877">
                  <c:v>3015</c:v>
                </c:pt>
                <c:pt idx="878">
                  <c:v>2997</c:v>
                </c:pt>
                <c:pt idx="879">
                  <c:v>2943</c:v>
                </c:pt>
                <c:pt idx="880">
                  <c:v>2899</c:v>
                </c:pt>
                <c:pt idx="881">
                  <c:v>2859</c:v>
                </c:pt>
                <c:pt idx="882">
                  <c:v>2822</c:v>
                </c:pt>
                <c:pt idx="883">
                  <c:v>2797</c:v>
                </c:pt>
                <c:pt idx="884">
                  <c:v>2786</c:v>
                </c:pt>
                <c:pt idx="885">
                  <c:v>2736</c:v>
                </c:pt>
                <c:pt idx="886">
                  <c:v>2722</c:v>
                </c:pt>
                <c:pt idx="887">
                  <c:v>2688</c:v>
                </c:pt>
                <c:pt idx="888">
                  <c:v>2671</c:v>
                </c:pt>
                <c:pt idx="889">
                  <c:v>2663</c:v>
                </c:pt>
                <c:pt idx="890">
                  <c:v>2657</c:v>
                </c:pt>
                <c:pt idx="891">
                  <c:v>2645</c:v>
                </c:pt>
                <c:pt idx="892">
                  <c:v>2631</c:v>
                </c:pt>
                <c:pt idx="893">
                  <c:v>2624</c:v>
                </c:pt>
                <c:pt idx="894">
                  <c:v>2623</c:v>
                </c:pt>
                <c:pt idx="895">
                  <c:v>2614</c:v>
                </c:pt>
                <c:pt idx="896">
                  <c:v>2610</c:v>
                </c:pt>
                <c:pt idx="897">
                  <c:v>2608</c:v>
                </c:pt>
                <c:pt idx="898">
                  <c:v>2589</c:v>
                </c:pt>
                <c:pt idx="899">
                  <c:v>2593</c:v>
                </c:pt>
                <c:pt idx="900">
                  <c:v>2614</c:v>
                </c:pt>
                <c:pt idx="901">
                  <c:v>2631</c:v>
                </c:pt>
                <c:pt idx="902">
                  <c:v>2624</c:v>
                </c:pt>
                <c:pt idx="903">
                  <c:v>2661</c:v>
                </c:pt>
                <c:pt idx="904">
                  <c:v>2690</c:v>
                </c:pt>
                <c:pt idx="905">
                  <c:v>2706</c:v>
                </c:pt>
                <c:pt idx="906">
                  <c:v>2727</c:v>
                </c:pt>
                <c:pt idx="907">
                  <c:v>2766</c:v>
                </c:pt>
                <c:pt idx="908">
                  <c:v>2806</c:v>
                </c:pt>
                <c:pt idx="909">
                  <c:v>2849</c:v>
                </c:pt>
                <c:pt idx="910">
                  <c:v>2880</c:v>
                </c:pt>
                <c:pt idx="911">
                  <c:v>2832</c:v>
                </c:pt>
                <c:pt idx="912">
                  <c:v>2823</c:v>
                </c:pt>
                <c:pt idx="913">
                  <c:v>2791</c:v>
                </c:pt>
                <c:pt idx="914">
                  <c:v>2752</c:v>
                </c:pt>
                <c:pt idx="915">
                  <c:v>2743</c:v>
                </c:pt>
                <c:pt idx="916">
                  <c:v>2711</c:v>
                </c:pt>
                <c:pt idx="917">
                  <c:v>2689</c:v>
                </c:pt>
                <c:pt idx="918">
                  <c:v>2649</c:v>
                </c:pt>
                <c:pt idx="919">
                  <c:v>2663</c:v>
                </c:pt>
                <c:pt idx="920">
                  <c:v>2624</c:v>
                </c:pt>
                <c:pt idx="921">
                  <c:v>2640</c:v>
                </c:pt>
                <c:pt idx="922">
                  <c:v>2640</c:v>
                </c:pt>
                <c:pt idx="923">
                  <c:v>2635</c:v>
                </c:pt>
                <c:pt idx="924">
                  <c:v>2625</c:v>
                </c:pt>
                <c:pt idx="925">
                  <c:v>2621</c:v>
                </c:pt>
                <c:pt idx="926">
                  <c:v>2609</c:v>
                </c:pt>
                <c:pt idx="927">
                  <c:v>2592</c:v>
                </c:pt>
                <c:pt idx="928">
                  <c:v>2608</c:v>
                </c:pt>
                <c:pt idx="929">
                  <c:v>2594</c:v>
                </c:pt>
                <c:pt idx="930">
                  <c:v>2619</c:v>
                </c:pt>
                <c:pt idx="931">
                  <c:v>2640</c:v>
                </c:pt>
                <c:pt idx="932">
                  <c:v>2640</c:v>
                </c:pt>
                <c:pt idx="933">
                  <c:v>2672</c:v>
                </c:pt>
                <c:pt idx="934">
                  <c:v>2698</c:v>
                </c:pt>
                <c:pt idx="935">
                  <c:v>2719</c:v>
                </c:pt>
                <c:pt idx="936">
                  <c:v>2759</c:v>
                </c:pt>
                <c:pt idx="937">
                  <c:v>2795</c:v>
                </c:pt>
                <c:pt idx="938">
                  <c:v>2834</c:v>
                </c:pt>
                <c:pt idx="939">
                  <c:v>2853</c:v>
                </c:pt>
                <c:pt idx="940">
                  <c:v>2918</c:v>
                </c:pt>
                <c:pt idx="941">
                  <c:v>2927</c:v>
                </c:pt>
                <c:pt idx="942">
                  <c:v>2975</c:v>
                </c:pt>
                <c:pt idx="943">
                  <c:v>2996</c:v>
                </c:pt>
                <c:pt idx="944">
                  <c:v>2742</c:v>
                </c:pt>
                <c:pt idx="945">
                  <c:v>2709</c:v>
                </c:pt>
                <c:pt idx="946">
                  <c:v>2714</c:v>
                </c:pt>
                <c:pt idx="947">
                  <c:v>2677</c:v>
                </c:pt>
                <c:pt idx="948">
                  <c:v>2675</c:v>
                </c:pt>
                <c:pt idx="949">
                  <c:v>2650</c:v>
                </c:pt>
                <c:pt idx="950">
                  <c:v>2629</c:v>
                </c:pt>
                <c:pt idx="951">
                  <c:v>2636</c:v>
                </c:pt>
                <c:pt idx="952">
                  <c:v>2640</c:v>
                </c:pt>
                <c:pt idx="953">
                  <c:v>2610</c:v>
                </c:pt>
                <c:pt idx="954">
                  <c:v>2599</c:v>
                </c:pt>
                <c:pt idx="955">
                  <c:v>2608</c:v>
                </c:pt>
                <c:pt idx="956">
                  <c:v>2611</c:v>
                </c:pt>
                <c:pt idx="957">
                  <c:v>2602</c:v>
                </c:pt>
                <c:pt idx="958">
                  <c:v>2605</c:v>
                </c:pt>
                <c:pt idx="959">
                  <c:v>2602</c:v>
                </c:pt>
                <c:pt idx="960">
                  <c:v>2635</c:v>
                </c:pt>
                <c:pt idx="961">
                  <c:v>2643</c:v>
                </c:pt>
                <c:pt idx="962">
                  <c:v>2651</c:v>
                </c:pt>
                <c:pt idx="963">
                  <c:v>2691</c:v>
                </c:pt>
                <c:pt idx="964">
                  <c:v>2702</c:v>
                </c:pt>
                <c:pt idx="965">
                  <c:v>2721</c:v>
                </c:pt>
                <c:pt idx="966">
                  <c:v>2755</c:v>
                </c:pt>
                <c:pt idx="967">
                  <c:v>2830</c:v>
                </c:pt>
                <c:pt idx="968">
                  <c:v>2832</c:v>
                </c:pt>
                <c:pt idx="969">
                  <c:v>2874</c:v>
                </c:pt>
                <c:pt idx="970">
                  <c:v>2918</c:v>
                </c:pt>
                <c:pt idx="971">
                  <c:v>2930</c:v>
                </c:pt>
                <c:pt idx="972">
                  <c:v>2959</c:v>
                </c:pt>
                <c:pt idx="973">
                  <c:v>3020</c:v>
                </c:pt>
                <c:pt idx="974">
                  <c:v>3068</c:v>
                </c:pt>
                <c:pt idx="975">
                  <c:v>3110</c:v>
                </c:pt>
                <c:pt idx="976">
                  <c:v>3129</c:v>
                </c:pt>
                <c:pt idx="977">
                  <c:v>2674</c:v>
                </c:pt>
                <c:pt idx="978">
                  <c:v>2657</c:v>
                </c:pt>
                <c:pt idx="979">
                  <c:v>2628</c:v>
                </c:pt>
                <c:pt idx="980">
                  <c:v>2613</c:v>
                </c:pt>
                <c:pt idx="981">
                  <c:v>2629</c:v>
                </c:pt>
                <c:pt idx="982">
                  <c:v>2623</c:v>
                </c:pt>
                <c:pt idx="983">
                  <c:v>2621</c:v>
                </c:pt>
                <c:pt idx="984">
                  <c:v>2608</c:v>
                </c:pt>
                <c:pt idx="985">
                  <c:v>2611</c:v>
                </c:pt>
                <c:pt idx="986">
                  <c:v>2608</c:v>
                </c:pt>
                <c:pt idx="987">
                  <c:v>2597</c:v>
                </c:pt>
                <c:pt idx="988">
                  <c:v>2618</c:v>
                </c:pt>
                <c:pt idx="989">
                  <c:v>2624</c:v>
                </c:pt>
                <c:pt idx="990">
                  <c:v>2631</c:v>
                </c:pt>
                <c:pt idx="991">
                  <c:v>2643</c:v>
                </c:pt>
                <c:pt idx="992">
                  <c:v>2672</c:v>
                </c:pt>
                <c:pt idx="993">
                  <c:v>2689</c:v>
                </c:pt>
                <c:pt idx="994">
                  <c:v>2706</c:v>
                </c:pt>
                <c:pt idx="995">
                  <c:v>2747</c:v>
                </c:pt>
                <c:pt idx="996">
                  <c:v>2789</c:v>
                </c:pt>
                <c:pt idx="997">
                  <c:v>2820</c:v>
                </c:pt>
                <c:pt idx="998">
                  <c:v>2863</c:v>
                </c:pt>
                <c:pt idx="999">
                  <c:v>2887</c:v>
                </c:pt>
                <c:pt idx="1000">
                  <c:v>2941</c:v>
                </c:pt>
                <c:pt idx="1001">
                  <c:v>2947</c:v>
                </c:pt>
                <c:pt idx="1002">
                  <c:v>2970</c:v>
                </c:pt>
                <c:pt idx="1003">
                  <c:v>3022</c:v>
                </c:pt>
                <c:pt idx="1004">
                  <c:v>3056</c:v>
                </c:pt>
                <c:pt idx="1005">
                  <c:v>3102</c:v>
                </c:pt>
                <c:pt idx="1006">
                  <c:v>3155</c:v>
                </c:pt>
                <c:pt idx="1007">
                  <c:v>3198</c:v>
                </c:pt>
                <c:pt idx="1008">
                  <c:v>3237</c:v>
                </c:pt>
                <c:pt idx="1009">
                  <c:v>3277</c:v>
                </c:pt>
                <c:pt idx="1010">
                  <c:v>3315</c:v>
                </c:pt>
                <c:pt idx="1011">
                  <c:v>2640</c:v>
                </c:pt>
                <c:pt idx="1012">
                  <c:v>2626</c:v>
                </c:pt>
                <c:pt idx="1013">
                  <c:v>2609</c:v>
                </c:pt>
                <c:pt idx="1014">
                  <c:v>2624</c:v>
                </c:pt>
                <c:pt idx="1015">
                  <c:v>2608</c:v>
                </c:pt>
                <c:pt idx="1016">
                  <c:v>2608</c:v>
                </c:pt>
                <c:pt idx="1017">
                  <c:v>2617</c:v>
                </c:pt>
                <c:pt idx="1018">
                  <c:v>2613</c:v>
                </c:pt>
                <c:pt idx="1019">
                  <c:v>2614</c:v>
                </c:pt>
                <c:pt idx="1020">
                  <c:v>2627</c:v>
                </c:pt>
                <c:pt idx="1021">
                  <c:v>2662</c:v>
                </c:pt>
                <c:pt idx="1022">
                  <c:v>2679</c:v>
                </c:pt>
                <c:pt idx="1023">
                  <c:v>2704</c:v>
                </c:pt>
                <c:pt idx="1024">
                  <c:v>2741</c:v>
                </c:pt>
                <c:pt idx="1025">
                  <c:v>2766</c:v>
                </c:pt>
                <c:pt idx="1026">
                  <c:v>2784</c:v>
                </c:pt>
                <c:pt idx="1027">
                  <c:v>2843</c:v>
                </c:pt>
                <c:pt idx="1028">
                  <c:v>2862</c:v>
                </c:pt>
                <c:pt idx="1029">
                  <c:v>2904</c:v>
                </c:pt>
                <c:pt idx="1030">
                  <c:v>2951</c:v>
                </c:pt>
                <c:pt idx="1031">
                  <c:v>2978</c:v>
                </c:pt>
                <c:pt idx="1032">
                  <c:v>2995</c:v>
                </c:pt>
                <c:pt idx="1033">
                  <c:v>3053</c:v>
                </c:pt>
                <c:pt idx="1034">
                  <c:v>3064</c:v>
                </c:pt>
                <c:pt idx="1035">
                  <c:v>3127</c:v>
                </c:pt>
                <c:pt idx="1036">
                  <c:v>3158</c:v>
                </c:pt>
                <c:pt idx="1037">
                  <c:v>3229</c:v>
                </c:pt>
                <c:pt idx="1038">
                  <c:v>3258</c:v>
                </c:pt>
                <c:pt idx="1039">
                  <c:v>3288</c:v>
                </c:pt>
                <c:pt idx="1040">
                  <c:v>3345</c:v>
                </c:pt>
                <c:pt idx="1041">
                  <c:v>3403</c:v>
                </c:pt>
                <c:pt idx="1042">
                  <c:v>3398</c:v>
                </c:pt>
                <c:pt idx="1043">
                  <c:v>3418</c:v>
                </c:pt>
                <c:pt idx="1044">
                  <c:v>3455</c:v>
                </c:pt>
                <c:pt idx="1045">
                  <c:v>2612</c:v>
                </c:pt>
                <c:pt idx="1046">
                  <c:v>2599</c:v>
                </c:pt>
                <c:pt idx="1047">
                  <c:v>2615</c:v>
                </c:pt>
                <c:pt idx="1048">
                  <c:v>2610</c:v>
                </c:pt>
                <c:pt idx="1049">
                  <c:v>2625</c:v>
                </c:pt>
                <c:pt idx="1050">
                  <c:v>2652</c:v>
                </c:pt>
                <c:pt idx="1051">
                  <c:v>2661</c:v>
                </c:pt>
                <c:pt idx="1052">
                  <c:v>2688</c:v>
                </c:pt>
                <c:pt idx="1053">
                  <c:v>2703</c:v>
                </c:pt>
                <c:pt idx="1054">
                  <c:v>2751</c:v>
                </c:pt>
                <c:pt idx="1055">
                  <c:v>2775</c:v>
                </c:pt>
                <c:pt idx="1056">
                  <c:v>2811</c:v>
                </c:pt>
                <c:pt idx="1057">
                  <c:v>2872</c:v>
                </c:pt>
                <c:pt idx="1058">
                  <c:v>2896</c:v>
                </c:pt>
                <c:pt idx="1059">
                  <c:v>2910</c:v>
                </c:pt>
                <c:pt idx="1060">
                  <c:v>2966</c:v>
                </c:pt>
                <c:pt idx="1061">
                  <c:v>2992</c:v>
                </c:pt>
                <c:pt idx="1062">
                  <c:v>3024</c:v>
                </c:pt>
                <c:pt idx="1063">
                  <c:v>3055</c:v>
                </c:pt>
                <c:pt idx="1064">
                  <c:v>3105</c:v>
                </c:pt>
                <c:pt idx="1065">
                  <c:v>3146</c:v>
                </c:pt>
                <c:pt idx="1066">
                  <c:v>3198</c:v>
                </c:pt>
                <c:pt idx="1067">
                  <c:v>3242</c:v>
                </c:pt>
                <c:pt idx="1068">
                  <c:v>3279</c:v>
                </c:pt>
                <c:pt idx="1069">
                  <c:v>3323</c:v>
                </c:pt>
                <c:pt idx="1070">
                  <c:v>3364</c:v>
                </c:pt>
                <c:pt idx="1071">
                  <c:v>3376</c:v>
                </c:pt>
                <c:pt idx="1072">
                  <c:v>3431</c:v>
                </c:pt>
                <c:pt idx="1073">
                  <c:v>3466</c:v>
                </c:pt>
                <c:pt idx="1074">
                  <c:v>3478</c:v>
                </c:pt>
                <c:pt idx="1075">
                  <c:v>3521</c:v>
                </c:pt>
                <c:pt idx="1076">
                  <c:v>3523</c:v>
                </c:pt>
                <c:pt idx="1077">
                  <c:v>3560</c:v>
                </c:pt>
                <c:pt idx="1078">
                  <c:v>3563</c:v>
                </c:pt>
                <c:pt idx="1079">
                  <c:v>2640</c:v>
                </c:pt>
                <c:pt idx="1080">
                  <c:v>2638</c:v>
                </c:pt>
                <c:pt idx="1081">
                  <c:v>2672</c:v>
                </c:pt>
                <c:pt idx="1082">
                  <c:v>2704</c:v>
                </c:pt>
                <c:pt idx="1083">
                  <c:v>2704</c:v>
                </c:pt>
                <c:pt idx="1084">
                  <c:v>2767</c:v>
                </c:pt>
                <c:pt idx="1085">
                  <c:v>2795</c:v>
                </c:pt>
                <c:pt idx="1086">
                  <c:v>2822</c:v>
                </c:pt>
                <c:pt idx="1087">
                  <c:v>2881</c:v>
                </c:pt>
                <c:pt idx="1088">
                  <c:v>2909</c:v>
                </c:pt>
                <c:pt idx="1089">
                  <c:v>2944</c:v>
                </c:pt>
                <c:pt idx="1090">
                  <c:v>2949</c:v>
                </c:pt>
                <c:pt idx="1091">
                  <c:v>3004</c:v>
                </c:pt>
                <c:pt idx="1092">
                  <c:v>3038</c:v>
                </c:pt>
                <c:pt idx="1093">
                  <c:v>3093</c:v>
                </c:pt>
                <c:pt idx="1094">
                  <c:v>3123</c:v>
                </c:pt>
                <c:pt idx="1095">
                  <c:v>3174</c:v>
                </c:pt>
                <c:pt idx="1096">
                  <c:v>3218</c:v>
                </c:pt>
                <c:pt idx="1097">
                  <c:v>3248</c:v>
                </c:pt>
                <c:pt idx="1098">
                  <c:v>3291</c:v>
                </c:pt>
                <c:pt idx="1099">
                  <c:v>3363</c:v>
                </c:pt>
                <c:pt idx="1100">
                  <c:v>3376</c:v>
                </c:pt>
                <c:pt idx="1101">
                  <c:v>3407</c:v>
                </c:pt>
                <c:pt idx="1102">
                  <c:v>3442</c:v>
                </c:pt>
                <c:pt idx="1103">
                  <c:v>3456</c:v>
                </c:pt>
                <c:pt idx="1104">
                  <c:v>3500</c:v>
                </c:pt>
                <c:pt idx="1105">
                  <c:v>3520</c:v>
                </c:pt>
                <c:pt idx="1106">
                  <c:v>3529</c:v>
                </c:pt>
                <c:pt idx="1107">
                  <c:v>3546</c:v>
                </c:pt>
                <c:pt idx="1108">
                  <c:v>3550</c:v>
                </c:pt>
                <c:pt idx="1109">
                  <c:v>3571</c:v>
                </c:pt>
                <c:pt idx="1110">
                  <c:v>3596</c:v>
                </c:pt>
                <c:pt idx="1111">
                  <c:v>3600</c:v>
                </c:pt>
                <c:pt idx="1112">
                  <c:v>2717</c:v>
                </c:pt>
                <c:pt idx="1113">
                  <c:v>2736</c:v>
                </c:pt>
                <c:pt idx="1114">
                  <c:v>2768</c:v>
                </c:pt>
                <c:pt idx="1115">
                  <c:v>2805</c:v>
                </c:pt>
                <c:pt idx="1116">
                  <c:v>2833</c:v>
                </c:pt>
                <c:pt idx="1117">
                  <c:v>2869</c:v>
                </c:pt>
                <c:pt idx="1118">
                  <c:v>2911</c:v>
                </c:pt>
                <c:pt idx="1119">
                  <c:v>2948</c:v>
                </c:pt>
                <c:pt idx="1120">
                  <c:v>2981</c:v>
                </c:pt>
                <c:pt idx="1121">
                  <c:v>3009</c:v>
                </c:pt>
                <c:pt idx="1122">
                  <c:v>3057</c:v>
                </c:pt>
                <c:pt idx="1123">
                  <c:v>3102</c:v>
                </c:pt>
                <c:pt idx="1124">
                  <c:v>3144</c:v>
                </c:pt>
                <c:pt idx="1125">
                  <c:v>3184</c:v>
                </c:pt>
                <c:pt idx="1126">
                  <c:v>3242</c:v>
                </c:pt>
                <c:pt idx="1127">
                  <c:v>3259</c:v>
                </c:pt>
                <c:pt idx="1128">
                  <c:v>3305</c:v>
                </c:pt>
                <c:pt idx="1129">
                  <c:v>3362</c:v>
                </c:pt>
                <c:pt idx="1130">
                  <c:v>3376</c:v>
                </c:pt>
                <c:pt idx="1131">
                  <c:v>3422</c:v>
                </c:pt>
                <c:pt idx="1132">
                  <c:v>3444</c:v>
                </c:pt>
                <c:pt idx="1133">
                  <c:v>3453</c:v>
                </c:pt>
                <c:pt idx="1134">
                  <c:v>3507</c:v>
                </c:pt>
                <c:pt idx="1135">
                  <c:v>3545</c:v>
                </c:pt>
                <c:pt idx="1136">
                  <c:v>3559</c:v>
                </c:pt>
                <c:pt idx="1137">
                  <c:v>3536</c:v>
                </c:pt>
                <c:pt idx="1138">
                  <c:v>3571</c:v>
                </c:pt>
                <c:pt idx="1139">
                  <c:v>3568</c:v>
                </c:pt>
                <c:pt idx="1140">
                  <c:v>3610</c:v>
                </c:pt>
                <c:pt idx="1141">
                  <c:v>3619</c:v>
                </c:pt>
                <c:pt idx="1142">
                  <c:v>3602</c:v>
                </c:pt>
                <c:pt idx="1143">
                  <c:v>3591</c:v>
                </c:pt>
                <c:pt idx="1144">
                  <c:v>3599</c:v>
                </c:pt>
                <c:pt idx="1145">
                  <c:v>3605</c:v>
                </c:pt>
                <c:pt idx="1146">
                  <c:v>2864</c:v>
                </c:pt>
                <c:pt idx="1147">
                  <c:v>2866</c:v>
                </c:pt>
                <c:pt idx="1148">
                  <c:v>2930</c:v>
                </c:pt>
                <c:pt idx="1149">
                  <c:v>2962</c:v>
                </c:pt>
                <c:pt idx="1150">
                  <c:v>3007</c:v>
                </c:pt>
                <c:pt idx="1151">
                  <c:v>3039</c:v>
                </c:pt>
                <c:pt idx="1152">
                  <c:v>3061</c:v>
                </c:pt>
                <c:pt idx="1153">
                  <c:v>3111</c:v>
                </c:pt>
                <c:pt idx="1154">
                  <c:v>3153</c:v>
                </c:pt>
                <c:pt idx="1155">
                  <c:v>3195</c:v>
                </c:pt>
                <c:pt idx="1156">
                  <c:v>3248</c:v>
                </c:pt>
                <c:pt idx="1157">
                  <c:v>3281</c:v>
                </c:pt>
                <c:pt idx="1158">
                  <c:v>3335</c:v>
                </c:pt>
                <c:pt idx="1159">
                  <c:v>3377</c:v>
                </c:pt>
                <c:pt idx="1160">
                  <c:v>3415</c:v>
                </c:pt>
                <c:pt idx="1161">
                  <c:v>3422</c:v>
                </c:pt>
                <c:pt idx="1162">
                  <c:v>3457</c:v>
                </c:pt>
                <c:pt idx="1163">
                  <c:v>3472</c:v>
                </c:pt>
                <c:pt idx="1164">
                  <c:v>3525</c:v>
                </c:pt>
                <c:pt idx="1165">
                  <c:v>3557</c:v>
                </c:pt>
                <c:pt idx="1166">
                  <c:v>3570</c:v>
                </c:pt>
                <c:pt idx="1167">
                  <c:v>3531</c:v>
                </c:pt>
                <c:pt idx="1168">
                  <c:v>3552</c:v>
                </c:pt>
                <c:pt idx="1169">
                  <c:v>3595</c:v>
                </c:pt>
                <c:pt idx="1170">
                  <c:v>3600</c:v>
                </c:pt>
                <c:pt idx="1171">
                  <c:v>3581</c:v>
                </c:pt>
                <c:pt idx="1172">
                  <c:v>3547</c:v>
                </c:pt>
                <c:pt idx="1173">
                  <c:v>3599</c:v>
                </c:pt>
                <c:pt idx="1174">
                  <c:v>3601</c:v>
                </c:pt>
                <c:pt idx="1175">
                  <c:v>3569</c:v>
                </c:pt>
                <c:pt idx="1176">
                  <c:v>3579</c:v>
                </c:pt>
                <c:pt idx="1177">
                  <c:v>3541</c:v>
                </c:pt>
                <c:pt idx="1178">
                  <c:v>3494</c:v>
                </c:pt>
                <c:pt idx="1179">
                  <c:v>3500</c:v>
                </c:pt>
                <c:pt idx="1180">
                  <c:v>3007</c:v>
                </c:pt>
                <c:pt idx="1181">
                  <c:v>3056</c:v>
                </c:pt>
                <c:pt idx="1182">
                  <c:v>3082</c:v>
                </c:pt>
                <c:pt idx="1183">
                  <c:v>3130</c:v>
                </c:pt>
                <c:pt idx="1184">
                  <c:v>3182</c:v>
                </c:pt>
                <c:pt idx="1185">
                  <c:v>3216</c:v>
                </c:pt>
                <c:pt idx="1186">
                  <c:v>3277</c:v>
                </c:pt>
                <c:pt idx="1187">
                  <c:v>3310</c:v>
                </c:pt>
                <c:pt idx="1188">
                  <c:v>3353</c:v>
                </c:pt>
                <c:pt idx="1189">
                  <c:v>3385</c:v>
                </c:pt>
                <c:pt idx="1190">
                  <c:v>3441</c:v>
                </c:pt>
                <c:pt idx="1191">
                  <c:v>3452</c:v>
                </c:pt>
                <c:pt idx="1192">
                  <c:v>3475</c:v>
                </c:pt>
                <c:pt idx="1193">
                  <c:v>3491</c:v>
                </c:pt>
                <c:pt idx="1194">
                  <c:v>3509</c:v>
                </c:pt>
                <c:pt idx="1195">
                  <c:v>3537</c:v>
                </c:pt>
                <c:pt idx="1196">
                  <c:v>3571</c:v>
                </c:pt>
                <c:pt idx="1197">
                  <c:v>3575</c:v>
                </c:pt>
                <c:pt idx="1198">
                  <c:v>3583</c:v>
                </c:pt>
                <c:pt idx="1199">
                  <c:v>3559</c:v>
                </c:pt>
                <c:pt idx="1200">
                  <c:v>3600</c:v>
                </c:pt>
                <c:pt idx="1201">
                  <c:v>3596</c:v>
                </c:pt>
                <c:pt idx="1202">
                  <c:v>3583</c:v>
                </c:pt>
                <c:pt idx="1203">
                  <c:v>3601</c:v>
                </c:pt>
                <c:pt idx="1204">
                  <c:v>3614</c:v>
                </c:pt>
                <c:pt idx="1205">
                  <c:v>3567</c:v>
                </c:pt>
                <c:pt idx="1206">
                  <c:v>3550</c:v>
                </c:pt>
                <c:pt idx="1207">
                  <c:v>3506</c:v>
                </c:pt>
                <c:pt idx="1208">
                  <c:v>3471</c:v>
                </c:pt>
                <c:pt idx="1209">
                  <c:v>3427</c:v>
                </c:pt>
                <c:pt idx="1210">
                  <c:v>3399</c:v>
                </c:pt>
                <c:pt idx="1211">
                  <c:v>3370</c:v>
                </c:pt>
                <c:pt idx="1212">
                  <c:v>3307</c:v>
                </c:pt>
                <c:pt idx="1213">
                  <c:v>3238</c:v>
                </c:pt>
                <c:pt idx="1214">
                  <c:v>3184</c:v>
                </c:pt>
                <c:pt idx="1215">
                  <c:v>3258</c:v>
                </c:pt>
                <c:pt idx="1216">
                  <c:v>3263</c:v>
                </c:pt>
                <c:pt idx="1217">
                  <c:v>3331</c:v>
                </c:pt>
                <c:pt idx="1218">
                  <c:v>3362</c:v>
                </c:pt>
                <c:pt idx="1219">
                  <c:v>3390</c:v>
                </c:pt>
                <c:pt idx="1220">
                  <c:v>3440</c:v>
                </c:pt>
                <c:pt idx="1221">
                  <c:v>3440</c:v>
                </c:pt>
                <c:pt idx="1222">
                  <c:v>3459</c:v>
                </c:pt>
                <c:pt idx="1223">
                  <c:v>3483</c:v>
                </c:pt>
                <c:pt idx="1224">
                  <c:v>3531</c:v>
                </c:pt>
                <c:pt idx="1225">
                  <c:v>3545</c:v>
                </c:pt>
                <c:pt idx="1226">
                  <c:v>3558</c:v>
                </c:pt>
                <c:pt idx="1227">
                  <c:v>3539</c:v>
                </c:pt>
                <c:pt idx="1228">
                  <c:v>3568</c:v>
                </c:pt>
                <c:pt idx="1229">
                  <c:v>3568</c:v>
                </c:pt>
                <c:pt idx="1230">
                  <c:v>3595</c:v>
                </c:pt>
                <c:pt idx="1231">
                  <c:v>3577</c:v>
                </c:pt>
                <c:pt idx="1232">
                  <c:v>3617</c:v>
                </c:pt>
                <c:pt idx="1233">
                  <c:v>3648</c:v>
                </c:pt>
                <c:pt idx="1234">
                  <c:v>3563</c:v>
                </c:pt>
                <c:pt idx="1235">
                  <c:v>3535</c:v>
                </c:pt>
                <c:pt idx="1236">
                  <c:v>3573</c:v>
                </c:pt>
                <c:pt idx="1237">
                  <c:v>3490</c:v>
                </c:pt>
                <c:pt idx="1238">
                  <c:v>3449</c:v>
                </c:pt>
                <c:pt idx="1239">
                  <c:v>3434</c:v>
                </c:pt>
                <c:pt idx="1240">
                  <c:v>3381</c:v>
                </c:pt>
                <c:pt idx="1241">
                  <c:v>3349</c:v>
                </c:pt>
                <c:pt idx="1242">
                  <c:v>3283</c:v>
                </c:pt>
                <c:pt idx="1243">
                  <c:v>3247</c:v>
                </c:pt>
                <c:pt idx="1244">
                  <c:v>3215</c:v>
                </c:pt>
                <c:pt idx="1245">
                  <c:v>3179</c:v>
                </c:pt>
                <c:pt idx="1246">
                  <c:v>3127</c:v>
                </c:pt>
                <c:pt idx="1247">
                  <c:v>3345</c:v>
                </c:pt>
                <c:pt idx="1248">
                  <c:v>3369</c:v>
                </c:pt>
                <c:pt idx="1249">
                  <c:v>3415</c:v>
                </c:pt>
                <c:pt idx="1250">
                  <c:v>3415</c:v>
                </c:pt>
                <c:pt idx="1251">
                  <c:v>3503</c:v>
                </c:pt>
                <c:pt idx="1252">
                  <c:v>3493</c:v>
                </c:pt>
                <c:pt idx="1253">
                  <c:v>3498</c:v>
                </c:pt>
                <c:pt idx="1254">
                  <c:v>3517</c:v>
                </c:pt>
                <c:pt idx="1255">
                  <c:v>3556</c:v>
                </c:pt>
                <c:pt idx="1256">
                  <c:v>3535</c:v>
                </c:pt>
                <c:pt idx="1257">
                  <c:v>3557</c:v>
                </c:pt>
                <c:pt idx="1258">
                  <c:v>3597</c:v>
                </c:pt>
                <c:pt idx="1259">
                  <c:v>3568</c:v>
                </c:pt>
                <c:pt idx="1260">
                  <c:v>3582</c:v>
                </c:pt>
                <c:pt idx="1261">
                  <c:v>3568</c:v>
                </c:pt>
                <c:pt idx="1262">
                  <c:v>3570</c:v>
                </c:pt>
                <c:pt idx="1263">
                  <c:v>3600</c:v>
                </c:pt>
                <c:pt idx="1264">
                  <c:v>3552</c:v>
                </c:pt>
                <c:pt idx="1265">
                  <c:v>3542</c:v>
                </c:pt>
                <c:pt idx="1266">
                  <c:v>3522</c:v>
                </c:pt>
                <c:pt idx="1267">
                  <c:v>3466</c:v>
                </c:pt>
                <c:pt idx="1268">
                  <c:v>3410</c:v>
                </c:pt>
                <c:pt idx="1269">
                  <c:v>3407</c:v>
                </c:pt>
                <c:pt idx="1270">
                  <c:v>3358</c:v>
                </c:pt>
                <c:pt idx="1271">
                  <c:v>3311</c:v>
                </c:pt>
                <c:pt idx="1272">
                  <c:v>3246</c:v>
                </c:pt>
                <c:pt idx="1273">
                  <c:v>3235</c:v>
                </c:pt>
                <c:pt idx="1274">
                  <c:v>3214</c:v>
                </c:pt>
                <c:pt idx="1275">
                  <c:v>3143</c:v>
                </c:pt>
                <c:pt idx="1276">
                  <c:v>3104</c:v>
                </c:pt>
                <c:pt idx="1277">
                  <c:v>3071</c:v>
                </c:pt>
                <c:pt idx="1278">
                  <c:v>3047</c:v>
                </c:pt>
                <c:pt idx="1279">
                  <c:v>2992</c:v>
                </c:pt>
                <c:pt idx="1280">
                  <c:v>2965</c:v>
                </c:pt>
                <c:pt idx="1281">
                  <c:v>3475</c:v>
                </c:pt>
                <c:pt idx="1282">
                  <c:v>3520</c:v>
                </c:pt>
                <c:pt idx="1283">
                  <c:v>3509</c:v>
                </c:pt>
                <c:pt idx="1284">
                  <c:v>3520</c:v>
                </c:pt>
                <c:pt idx="1285">
                  <c:v>3547</c:v>
                </c:pt>
                <c:pt idx="1286">
                  <c:v>3548</c:v>
                </c:pt>
                <c:pt idx="1287">
                  <c:v>3568</c:v>
                </c:pt>
                <c:pt idx="1288">
                  <c:v>3598</c:v>
                </c:pt>
                <c:pt idx="1289">
                  <c:v>3591</c:v>
                </c:pt>
                <c:pt idx="1290">
                  <c:v>3632</c:v>
                </c:pt>
                <c:pt idx="1291">
                  <c:v>3599</c:v>
                </c:pt>
                <c:pt idx="1292">
                  <c:v>3598</c:v>
                </c:pt>
                <c:pt idx="1293">
                  <c:v>3595</c:v>
                </c:pt>
                <c:pt idx="1294">
                  <c:v>3547</c:v>
                </c:pt>
                <c:pt idx="1295">
                  <c:v>3529</c:v>
                </c:pt>
                <c:pt idx="1296">
                  <c:v>3520</c:v>
                </c:pt>
                <c:pt idx="1297">
                  <c:v>3475</c:v>
                </c:pt>
                <c:pt idx="1298">
                  <c:v>3426</c:v>
                </c:pt>
                <c:pt idx="1299">
                  <c:v>3381</c:v>
                </c:pt>
                <c:pt idx="1300">
                  <c:v>3350</c:v>
                </c:pt>
                <c:pt idx="1301">
                  <c:v>3278</c:v>
                </c:pt>
                <c:pt idx="1302">
                  <c:v>3263</c:v>
                </c:pt>
                <c:pt idx="1303">
                  <c:v>3208</c:v>
                </c:pt>
                <c:pt idx="1304">
                  <c:v>3175</c:v>
                </c:pt>
                <c:pt idx="1305">
                  <c:v>3134</c:v>
                </c:pt>
                <c:pt idx="1306">
                  <c:v>3115</c:v>
                </c:pt>
                <c:pt idx="1307">
                  <c:v>3063</c:v>
                </c:pt>
                <c:pt idx="1308">
                  <c:v>3024</c:v>
                </c:pt>
                <c:pt idx="1309">
                  <c:v>2975</c:v>
                </c:pt>
                <c:pt idx="1310">
                  <c:v>2928</c:v>
                </c:pt>
                <c:pt idx="1311">
                  <c:v>2891</c:v>
                </c:pt>
                <c:pt idx="1312">
                  <c:v>2863</c:v>
                </c:pt>
                <c:pt idx="1313">
                  <c:v>2828</c:v>
                </c:pt>
                <c:pt idx="1314">
                  <c:v>2805</c:v>
                </c:pt>
                <c:pt idx="1315">
                  <c:v>3566</c:v>
                </c:pt>
                <c:pt idx="1316">
                  <c:v>3595</c:v>
                </c:pt>
                <c:pt idx="1317">
                  <c:v>3600</c:v>
                </c:pt>
                <c:pt idx="1318">
                  <c:v>3597</c:v>
                </c:pt>
                <c:pt idx="1319">
                  <c:v>3583</c:v>
                </c:pt>
                <c:pt idx="1320">
                  <c:v>3648</c:v>
                </c:pt>
                <c:pt idx="1321">
                  <c:v>3614</c:v>
                </c:pt>
                <c:pt idx="1322">
                  <c:v>3547</c:v>
                </c:pt>
                <c:pt idx="1323">
                  <c:v>3595</c:v>
                </c:pt>
                <c:pt idx="1324">
                  <c:v>3567</c:v>
                </c:pt>
                <c:pt idx="1325">
                  <c:v>3524</c:v>
                </c:pt>
                <c:pt idx="1326">
                  <c:v>3483</c:v>
                </c:pt>
                <c:pt idx="1327">
                  <c:v>3440</c:v>
                </c:pt>
                <c:pt idx="1328">
                  <c:v>3418</c:v>
                </c:pt>
                <c:pt idx="1329">
                  <c:v>3379</c:v>
                </c:pt>
                <c:pt idx="1330">
                  <c:v>3319</c:v>
                </c:pt>
                <c:pt idx="1331">
                  <c:v>3273</c:v>
                </c:pt>
                <c:pt idx="1332">
                  <c:v>3233</c:v>
                </c:pt>
                <c:pt idx="1333">
                  <c:v>3201</c:v>
                </c:pt>
                <c:pt idx="1334">
                  <c:v>3136</c:v>
                </c:pt>
                <c:pt idx="1335">
                  <c:v>3117</c:v>
                </c:pt>
                <c:pt idx="1336">
                  <c:v>3085</c:v>
                </c:pt>
                <c:pt idx="1337">
                  <c:v>3027</c:v>
                </c:pt>
                <c:pt idx="1338">
                  <c:v>3005</c:v>
                </c:pt>
                <c:pt idx="1339">
                  <c:v>2971</c:v>
                </c:pt>
                <c:pt idx="1340">
                  <c:v>2923</c:v>
                </c:pt>
                <c:pt idx="1341">
                  <c:v>2881</c:v>
                </c:pt>
                <c:pt idx="1342">
                  <c:v>2853</c:v>
                </c:pt>
                <c:pt idx="1343">
                  <c:v>2813</c:v>
                </c:pt>
                <c:pt idx="1344">
                  <c:v>2785</c:v>
                </c:pt>
                <c:pt idx="1345">
                  <c:v>2762</c:v>
                </c:pt>
                <c:pt idx="1346">
                  <c:v>2734</c:v>
                </c:pt>
                <c:pt idx="1347">
                  <c:v>2691</c:v>
                </c:pt>
                <c:pt idx="1348">
                  <c:v>2671</c:v>
                </c:pt>
                <c:pt idx="1349">
                  <c:v>3613</c:v>
                </c:pt>
                <c:pt idx="1350">
                  <c:v>3633</c:v>
                </c:pt>
                <c:pt idx="1351">
                  <c:v>3606</c:v>
                </c:pt>
                <c:pt idx="1352">
                  <c:v>3600</c:v>
                </c:pt>
                <c:pt idx="1353">
                  <c:v>3566</c:v>
                </c:pt>
                <c:pt idx="1354">
                  <c:v>3565</c:v>
                </c:pt>
                <c:pt idx="1355">
                  <c:v>3494</c:v>
                </c:pt>
                <c:pt idx="1356">
                  <c:v>3456</c:v>
                </c:pt>
                <c:pt idx="1357">
                  <c:v>3429</c:v>
                </c:pt>
                <c:pt idx="1358">
                  <c:v>3377</c:v>
                </c:pt>
                <c:pt idx="1359">
                  <c:v>3347</c:v>
                </c:pt>
                <c:pt idx="1360">
                  <c:v>3297</c:v>
                </c:pt>
                <c:pt idx="1361">
                  <c:v>3246</c:v>
                </c:pt>
                <c:pt idx="1362">
                  <c:v>3213</c:v>
                </c:pt>
                <c:pt idx="1363">
                  <c:v>3190</c:v>
                </c:pt>
                <c:pt idx="1364">
                  <c:v>3129</c:v>
                </c:pt>
                <c:pt idx="1365">
                  <c:v>3093</c:v>
                </c:pt>
                <c:pt idx="1366">
                  <c:v>3065</c:v>
                </c:pt>
                <c:pt idx="1367">
                  <c:v>3038</c:v>
                </c:pt>
                <c:pt idx="1368">
                  <c:v>2992</c:v>
                </c:pt>
                <c:pt idx="1369">
                  <c:v>2950</c:v>
                </c:pt>
                <c:pt idx="1370">
                  <c:v>2910</c:v>
                </c:pt>
                <c:pt idx="1371">
                  <c:v>2875</c:v>
                </c:pt>
                <c:pt idx="1372">
                  <c:v>2843</c:v>
                </c:pt>
                <c:pt idx="1373">
                  <c:v>2807</c:v>
                </c:pt>
                <c:pt idx="1374">
                  <c:v>2779</c:v>
                </c:pt>
                <c:pt idx="1375">
                  <c:v>2749</c:v>
                </c:pt>
                <c:pt idx="1376">
                  <c:v>2708</c:v>
                </c:pt>
                <c:pt idx="1377">
                  <c:v>2703</c:v>
                </c:pt>
                <c:pt idx="1378">
                  <c:v>2679</c:v>
                </c:pt>
                <c:pt idx="1379">
                  <c:v>2682</c:v>
                </c:pt>
                <c:pt idx="1380">
                  <c:v>2646</c:v>
                </c:pt>
                <c:pt idx="1381">
                  <c:v>2653</c:v>
                </c:pt>
                <c:pt idx="1382">
                  <c:v>3565</c:v>
                </c:pt>
                <c:pt idx="1383">
                  <c:v>3546</c:v>
                </c:pt>
                <c:pt idx="1384">
                  <c:v>3573</c:v>
                </c:pt>
                <c:pt idx="1385">
                  <c:v>3499</c:v>
                </c:pt>
                <c:pt idx="1386">
                  <c:v>3462</c:v>
                </c:pt>
                <c:pt idx="1387">
                  <c:v>3434</c:v>
                </c:pt>
                <c:pt idx="1388">
                  <c:v>3366</c:v>
                </c:pt>
                <c:pt idx="1389">
                  <c:v>3318</c:v>
                </c:pt>
                <c:pt idx="1390">
                  <c:v>3261</c:v>
                </c:pt>
                <c:pt idx="1391">
                  <c:v>3231</c:v>
                </c:pt>
                <c:pt idx="1392">
                  <c:v>3167</c:v>
                </c:pt>
                <c:pt idx="1393">
                  <c:v>3166</c:v>
                </c:pt>
                <c:pt idx="1394">
                  <c:v>3129</c:v>
                </c:pt>
                <c:pt idx="1395">
                  <c:v>3093</c:v>
                </c:pt>
                <c:pt idx="1396">
                  <c:v>3034</c:v>
                </c:pt>
                <c:pt idx="1397">
                  <c:v>3009</c:v>
                </c:pt>
                <c:pt idx="1398">
                  <c:v>2981</c:v>
                </c:pt>
                <c:pt idx="1399">
                  <c:v>2946</c:v>
                </c:pt>
                <c:pt idx="1400">
                  <c:v>2891</c:v>
                </c:pt>
                <c:pt idx="1401">
                  <c:v>2870</c:v>
                </c:pt>
                <c:pt idx="1402">
                  <c:v>2825</c:v>
                </c:pt>
                <c:pt idx="1403">
                  <c:v>2794</c:v>
                </c:pt>
                <c:pt idx="1404">
                  <c:v>2768</c:v>
                </c:pt>
                <c:pt idx="1405">
                  <c:v>2723</c:v>
                </c:pt>
                <c:pt idx="1406">
                  <c:v>2709</c:v>
                </c:pt>
                <c:pt idx="1407">
                  <c:v>2704</c:v>
                </c:pt>
                <c:pt idx="1408">
                  <c:v>2672</c:v>
                </c:pt>
                <c:pt idx="1409">
                  <c:v>2675</c:v>
                </c:pt>
                <c:pt idx="1410">
                  <c:v>2657</c:v>
                </c:pt>
                <c:pt idx="1411">
                  <c:v>2651</c:v>
                </c:pt>
                <c:pt idx="1412">
                  <c:v>2621</c:v>
                </c:pt>
                <c:pt idx="1413">
                  <c:v>2624</c:v>
                </c:pt>
                <c:pt idx="1414">
                  <c:v>2612</c:v>
                </c:pt>
                <c:pt idx="1415">
                  <c:v>2624</c:v>
                </c:pt>
                <c:pt idx="1416">
                  <c:v>3424</c:v>
                </c:pt>
                <c:pt idx="1417">
                  <c:v>3404</c:v>
                </c:pt>
                <c:pt idx="1418">
                  <c:v>3353</c:v>
                </c:pt>
                <c:pt idx="1419">
                  <c:v>3315</c:v>
                </c:pt>
                <c:pt idx="1420">
                  <c:v>3263</c:v>
                </c:pt>
                <c:pt idx="1421">
                  <c:v>3211</c:v>
                </c:pt>
                <c:pt idx="1422">
                  <c:v>3174</c:v>
                </c:pt>
                <c:pt idx="1423">
                  <c:v>3148</c:v>
                </c:pt>
                <c:pt idx="1424">
                  <c:v>3110</c:v>
                </c:pt>
                <c:pt idx="1425">
                  <c:v>3063</c:v>
                </c:pt>
                <c:pt idx="1426">
                  <c:v>3029</c:v>
                </c:pt>
                <c:pt idx="1427">
                  <c:v>2982</c:v>
                </c:pt>
                <c:pt idx="1428">
                  <c:v>2974</c:v>
                </c:pt>
                <c:pt idx="1429">
                  <c:v>2921</c:v>
                </c:pt>
                <c:pt idx="1430">
                  <c:v>2869</c:v>
                </c:pt>
                <c:pt idx="1431">
                  <c:v>2842</c:v>
                </c:pt>
                <c:pt idx="1432">
                  <c:v>2799</c:v>
                </c:pt>
                <c:pt idx="1433">
                  <c:v>2779</c:v>
                </c:pt>
                <c:pt idx="1434">
                  <c:v>2751</c:v>
                </c:pt>
                <c:pt idx="1435">
                  <c:v>2723</c:v>
                </c:pt>
                <c:pt idx="1436">
                  <c:v>2703</c:v>
                </c:pt>
                <c:pt idx="1437">
                  <c:v>2679</c:v>
                </c:pt>
                <c:pt idx="1438">
                  <c:v>2659</c:v>
                </c:pt>
                <c:pt idx="1439">
                  <c:v>2651</c:v>
                </c:pt>
                <c:pt idx="1440">
                  <c:v>2640</c:v>
                </c:pt>
                <c:pt idx="1441">
                  <c:v>2624</c:v>
                </c:pt>
                <c:pt idx="1442">
                  <c:v>2634</c:v>
                </c:pt>
                <c:pt idx="1443">
                  <c:v>2615</c:v>
                </c:pt>
                <c:pt idx="1444">
                  <c:v>2624</c:v>
                </c:pt>
                <c:pt idx="1445">
                  <c:v>2608</c:v>
                </c:pt>
                <c:pt idx="1446">
                  <c:v>2607</c:v>
                </c:pt>
                <c:pt idx="1447">
                  <c:v>2595</c:v>
                </c:pt>
                <c:pt idx="1448">
                  <c:v>2613</c:v>
                </c:pt>
                <c:pt idx="1449">
                  <c:v>2596</c:v>
                </c:pt>
                <c:pt idx="1450">
                  <c:v>3242</c:v>
                </c:pt>
                <c:pt idx="1451">
                  <c:v>3195</c:v>
                </c:pt>
                <c:pt idx="1452">
                  <c:v>3157</c:v>
                </c:pt>
                <c:pt idx="1453">
                  <c:v>3140</c:v>
                </c:pt>
                <c:pt idx="1454">
                  <c:v>3091</c:v>
                </c:pt>
                <c:pt idx="1455">
                  <c:v>3046</c:v>
                </c:pt>
                <c:pt idx="1456">
                  <c:v>3037</c:v>
                </c:pt>
                <c:pt idx="1457">
                  <c:v>2982</c:v>
                </c:pt>
                <c:pt idx="1458">
                  <c:v>2923</c:v>
                </c:pt>
                <c:pt idx="1459">
                  <c:v>2915</c:v>
                </c:pt>
                <c:pt idx="1460">
                  <c:v>2848</c:v>
                </c:pt>
                <c:pt idx="1461">
                  <c:v>2811</c:v>
                </c:pt>
                <c:pt idx="1462">
                  <c:v>2810</c:v>
                </c:pt>
                <c:pt idx="1463">
                  <c:v>2762</c:v>
                </c:pt>
                <c:pt idx="1464">
                  <c:v>2753</c:v>
                </c:pt>
                <c:pt idx="1465">
                  <c:v>2706</c:v>
                </c:pt>
                <c:pt idx="1466">
                  <c:v>2705</c:v>
                </c:pt>
                <c:pt idx="1467">
                  <c:v>2677</c:v>
                </c:pt>
                <c:pt idx="1468">
                  <c:v>2671</c:v>
                </c:pt>
                <c:pt idx="1469">
                  <c:v>2655</c:v>
                </c:pt>
                <c:pt idx="1470">
                  <c:v>2625</c:v>
                </c:pt>
                <c:pt idx="1471">
                  <c:v>2619</c:v>
                </c:pt>
                <c:pt idx="1472">
                  <c:v>2622</c:v>
                </c:pt>
                <c:pt idx="1473">
                  <c:v>2621</c:v>
                </c:pt>
                <c:pt idx="1474">
                  <c:v>2595</c:v>
                </c:pt>
                <c:pt idx="1475">
                  <c:v>2618</c:v>
                </c:pt>
                <c:pt idx="1476">
                  <c:v>2609</c:v>
                </c:pt>
                <c:pt idx="1477">
                  <c:v>2619</c:v>
                </c:pt>
                <c:pt idx="1478">
                  <c:v>2613</c:v>
                </c:pt>
                <c:pt idx="1479">
                  <c:v>2639</c:v>
                </c:pt>
                <c:pt idx="1480">
                  <c:v>2608</c:v>
                </c:pt>
                <c:pt idx="1481">
                  <c:v>2655</c:v>
                </c:pt>
                <c:pt idx="1482">
                  <c:v>2667</c:v>
                </c:pt>
                <c:pt idx="1483">
                  <c:v>2661</c:v>
                </c:pt>
                <c:pt idx="1484">
                  <c:v>3071</c:v>
                </c:pt>
                <c:pt idx="1485">
                  <c:v>3047</c:v>
                </c:pt>
                <c:pt idx="1486">
                  <c:v>2992</c:v>
                </c:pt>
                <c:pt idx="1487">
                  <c:v>2960</c:v>
                </c:pt>
                <c:pt idx="1488">
                  <c:v>2923</c:v>
                </c:pt>
                <c:pt idx="1489">
                  <c:v>2875</c:v>
                </c:pt>
                <c:pt idx="1490">
                  <c:v>2841</c:v>
                </c:pt>
                <c:pt idx="1491">
                  <c:v>2811</c:v>
                </c:pt>
                <c:pt idx="1492">
                  <c:v>2768</c:v>
                </c:pt>
                <c:pt idx="1493">
                  <c:v>2759</c:v>
                </c:pt>
                <c:pt idx="1494">
                  <c:v>2734</c:v>
                </c:pt>
                <c:pt idx="1495">
                  <c:v>2715</c:v>
                </c:pt>
                <c:pt idx="1496">
                  <c:v>2691</c:v>
                </c:pt>
                <c:pt idx="1497">
                  <c:v>2663</c:v>
                </c:pt>
                <c:pt idx="1498">
                  <c:v>2647</c:v>
                </c:pt>
                <c:pt idx="1499">
                  <c:v>2637</c:v>
                </c:pt>
                <c:pt idx="1500">
                  <c:v>2647</c:v>
                </c:pt>
                <c:pt idx="1501">
                  <c:v>2621</c:v>
                </c:pt>
                <c:pt idx="1502">
                  <c:v>2620</c:v>
                </c:pt>
                <c:pt idx="1503">
                  <c:v>2609</c:v>
                </c:pt>
                <c:pt idx="1504">
                  <c:v>2597</c:v>
                </c:pt>
                <c:pt idx="1505">
                  <c:v>2605</c:v>
                </c:pt>
                <c:pt idx="1506">
                  <c:v>2607</c:v>
                </c:pt>
                <c:pt idx="1507">
                  <c:v>2601</c:v>
                </c:pt>
                <c:pt idx="1508">
                  <c:v>2608</c:v>
                </c:pt>
                <c:pt idx="1509">
                  <c:v>2615</c:v>
                </c:pt>
                <c:pt idx="1510">
                  <c:v>2640</c:v>
                </c:pt>
                <c:pt idx="1511">
                  <c:v>2640</c:v>
                </c:pt>
                <c:pt idx="1512">
                  <c:v>2691</c:v>
                </c:pt>
                <c:pt idx="1513">
                  <c:v>2693</c:v>
                </c:pt>
                <c:pt idx="1514">
                  <c:v>2729</c:v>
                </c:pt>
                <c:pt idx="1515">
                  <c:v>2771</c:v>
                </c:pt>
                <c:pt idx="1516">
                  <c:v>2790</c:v>
                </c:pt>
                <c:pt idx="1517">
                  <c:v>2946</c:v>
                </c:pt>
                <c:pt idx="1518">
                  <c:v>2898</c:v>
                </c:pt>
                <c:pt idx="1519">
                  <c:v>2859</c:v>
                </c:pt>
                <c:pt idx="1520">
                  <c:v>2832</c:v>
                </c:pt>
                <c:pt idx="1521">
                  <c:v>2800</c:v>
                </c:pt>
                <c:pt idx="1522">
                  <c:v>2771</c:v>
                </c:pt>
                <c:pt idx="1523">
                  <c:v>2733</c:v>
                </c:pt>
                <c:pt idx="1524">
                  <c:v>2721</c:v>
                </c:pt>
                <c:pt idx="1525">
                  <c:v>2705</c:v>
                </c:pt>
                <c:pt idx="1526">
                  <c:v>2684</c:v>
                </c:pt>
                <c:pt idx="1527">
                  <c:v>2658</c:v>
                </c:pt>
                <c:pt idx="1528">
                  <c:v>2658</c:v>
                </c:pt>
                <c:pt idx="1529">
                  <c:v>2635</c:v>
                </c:pt>
                <c:pt idx="1530">
                  <c:v>2638</c:v>
                </c:pt>
                <c:pt idx="1531">
                  <c:v>2611</c:v>
                </c:pt>
                <c:pt idx="1532">
                  <c:v>2627</c:v>
                </c:pt>
                <c:pt idx="1533">
                  <c:v>2627</c:v>
                </c:pt>
                <c:pt idx="1534">
                  <c:v>2630</c:v>
                </c:pt>
                <c:pt idx="1535">
                  <c:v>2608</c:v>
                </c:pt>
                <c:pt idx="1536">
                  <c:v>2614</c:v>
                </c:pt>
                <c:pt idx="1537">
                  <c:v>2607</c:v>
                </c:pt>
                <c:pt idx="1538">
                  <c:v>2625</c:v>
                </c:pt>
                <c:pt idx="1539">
                  <c:v>2643</c:v>
                </c:pt>
                <c:pt idx="1540">
                  <c:v>2624</c:v>
                </c:pt>
                <c:pt idx="1541">
                  <c:v>2668</c:v>
                </c:pt>
                <c:pt idx="1542">
                  <c:v>2691</c:v>
                </c:pt>
                <c:pt idx="1543">
                  <c:v>2715</c:v>
                </c:pt>
                <c:pt idx="1544">
                  <c:v>2743</c:v>
                </c:pt>
                <c:pt idx="1545">
                  <c:v>2770</c:v>
                </c:pt>
                <c:pt idx="1546">
                  <c:v>2811</c:v>
                </c:pt>
                <c:pt idx="1547">
                  <c:v>2839</c:v>
                </c:pt>
                <c:pt idx="1548">
                  <c:v>2877</c:v>
                </c:pt>
                <c:pt idx="1549">
                  <c:v>2902</c:v>
                </c:pt>
                <c:pt idx="1550">
                  <c:v>2936</c:v>
                </c:pt>
                <c:pt idx="1551">
                  <c:v>2800</c:v>
                </c:pt>
                <c:pt idx="1552">
                  <c:v>2767</c:v>
                </c:pt>
                <c:pt idx="1553">
                  <c:v>2736</c:v>
                </c:pt>
                <c:pt idx="1554">
                  <c:v>2710</c:v>
                </c:pt>
                <c:pt idx="1555">
                  <c:v>2689</c:v>
                </c:pt>
                <c:pt idx="1556">
                  <c:v>2684</c:v>
                </c:pt>
                <c:pt idx="1557">
                  <c:v>2661</c:v>
                </c:pt>
                <c:pt idx="1558">
                  <c:v>2644</c:v>
                </c:pt>
                <c:pt idx="1559">
                  <c:v>2659</c:v>
                </c:pt>
                <c:pt idx="1560">
                  <c:v>2640</c:v>
                </c:pt>
                <c:pt idx="1561">
                  <c:v>2639</c:v>
                </c:pt>
                <c:pt idx="1562">
                  <c:v>2637</c:v>
                </c:pt>
                <c:pt idx="1563">
                  <c:v>2618</c:v>
                </c:pt>
                <c:pt idx="1564">
                  <c:v>2592</c:v>
                </c:pt>
                <c:pt idx="1565">
                  <c:v>2597</c:v>
                </c:pt>
                <c:pt idx="1566">
                  <c:v>2594</c:v>
                </c:pt>
                <c:pt idx="1567">
                  <c:v>2615</c:v>
                </c:pt>
                <c:pt idx="1568">
                  <c:v>2608</c:v>
                </c:pt>
                <c:pt idx="1569">
                  <c:v>2627</c:v>
                </c:pt>
                <c:pt idx="1570">
                  <c:v>2640</c:v>
                </c:pt>
                <c:pt idx="1571">
                  <c:v>2675</c:v>
                </c:pt>
                <c:pt idx="1572">
                  <c:v>2704</c:v>
                </c:pt>
                <c:pt idx="1573">
                  <c:v>2707</c:v>
                </c:pt>
                <c:pt idx="1574">
                  <c:v>2747</c:v>
                </c:pt>
                <c:pt idx="1575">
                  <c:v>2767</c:v>
                </c:pt>
                <c:pt idx="1576">
                  <c:v>2822</c:v>
                </c:pt>
                <c:pt idx="1577">
                  <c:v>2864</c:v>
                </c:pt>
                <c:pt idx="1578">
                  <c:v>2896</c:v>
                </c:pt>
                <c:pt idx="1579">
                  <c:v>2919</c:v>
                </c:pt>
                <c:pt idx="1580">
                  <c:v>2951</c:v>
                </c:pt>
                <c:pt idx="1581">
                  <c:v>2987</c:v>
                </c:pt>
                <c:pt idx="1582">
                  <c:v>3035</c:v>
                </c:pt>
                <c:pt idx="1583">
                  <c:v>3056</c:v>
                </c:pt>
                <c:pt idx="1584">
                  <c:v>3118</c:v>
                </c:pt>
                <c:pt idx="1585">
                  <c:v>2688</c:v>
                </c:pt>
                <c:pt idx="1586">
                  <c:v>2651</c:v>
                </c:pt>
                <c:pt idx="1587">
                  <c:v>2650</c:v>
                </c:pt>
                <c:pt idx="1588">
                  <c:v>2658</c:v>
                </c:pt>
                <c:pt idx="1589">
                  <c:v>2642</c:v>
                </c:pt>
                <c:pt idx="1590">
                  <c:v>2625</c:v>
                </c:pt>
                <c:pt idx="1591">
                  <c:v>2629</c:v>
                </c:pt>
                <c:pt idx="1592">
                  <c:v>2596</c:v>
                </c:pt>
                <c:pt idx="1593">
                  <c:v>2613</c:v>
                </c:pt>
                <c:pt idx="1594">
                  <c:v>2609</c:v>
                </c:pt>
                <c:pt idx="1595">
                  <c:v>2608</c:v>
                </c:pt>
                <c:pt idx="1596">
                  <c:v>2598</c:v>
                </c:pt>
                <c:pt idx="1597">
                  <c:v>2613</c:v>
                </c:pt>
                <c:pt idx="1598">
                  <c:v>2614</c:v>
                </c:pt>
                <c:pt idx="1599">
                  <c:v>2626</c:v>
                </c:pt>
                <c:pt idx="1600">
                  <c:v>2655</c:v>
                </c:pt>
                <c:pt idx="1601">
                  <c:v>2671</c:v>
                </c:pt>
                <c:pt idx="1602">
                  <c:v>2723</c:v>
                </c:pt>
                <c:pt idx="1603">
                  <c:v>2733</c:v>
                </c:pt>
                <c:pt idx="1604">
                  <c:v>2774</c:v>
                </c:pt>
                <c:pt idx="1605">
                  <c:v>2799</c:v>
                </c:pt>
                <c:pt idx="1606">
                  <c:v>2845</c:v>
                </c:pt>
                <c:pt idx="1607">
                  <c:v>2863</c:v>
                </c:pt>
                <c:pt idx="1608">
                  <c:v>2913</c:v>
                </c:pt>
                <c:pt idx="1609">
                  <c:v>2950</c:v>
                </c:pt>
                <c:pt idx="1610">
                  <c:v>2966</c:v>
                </c:pt>
                <c:pt idx="1611">
                  <c:v>2998</c:v>
                </c:pt>
                <c:pt idx="1612">
                  <c:v>3037</c:v>
                </c:pt>
                <c:pt idx="1613">
                  <c:v>3101</c:v>
                </c:pt>
                <c:pt idx="1614">
                  <c:v>3130</c:v>
                </c:pt>
                <c:pt idx="1615">
                  <c:v>3170</c:v>
                </c:pt>
                <c:pt idx="1616">
                  <c:v>3200</c:v>
                </c:pt>
                <c:pt idx="1617">
                  <c:v>3269</c:v>
                </c:pt>
                <c:pt idx="1618">
                  <c:v>3286</c:v>
                </c:pt>
                <c:pt idx="1619">
                  <c:v>2627</c:v>
                </c:pt>
                <c:pt idx="1620">
                  <c:v>2632</c:v>
                </c:pt>
                <c:pt idx="1621">
                  <c:v>2624</c:v>
                </c:pt>
                <c:pt idx="1622">
                  <c:v>2608</c:v>
                </c:pt>
                <c:pt idx="1623">
                  <c:v>2618</c:v>
                </c:pt>
                <c:pt idx="1624">
                  <c:v>2618</c:v>
                </c:pt>
                <c:pt idx="1625">
                  <c:v>2595</c:v>
                </c:pt>
                <c:pt idx="1626">
                  <c:v>2608</c:v>
                </c:pt>
                <c:pt idx="1627">
                  <c:v>2612</c:v>
                </c:pt>
                <c:pt idx="1628">
                  <c:v>2619</c:v>
                </c:pt>
                <c:pt idx="1629">
                  <c:v>2641</c:v>
                </c:pt>
                <c:pt idx="1630">
                  <c:v>2675</c:v>
                </c:pt>
                <c:pt idx="1631">
                  <c:v>2672</c:v>
                </c:pt>
                <c:pt idx="1632">
                  <c:v>2714</c:v>
                </c:pt>
                <c:pt idx="1633">
                  <c:v>2757</c:v>
                </c:pt>
                <c:pt idx="1634">
                  <c:v>2779</c:v>
                </c:pt>
                <c:pt idx="1635">
                  <c:v>2822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1A-4553-ABC4-DFDE583932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9351407"/>
        <c:axId val="1999359567"/>
      </c:lineChart>
      <c:catAx>
        <c:axId val="19993514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99359567"/>
        <c:crosses val="autoZero"/>
        <c:auto val="1"/>
        <c:lblAlgn val="ctr"/>
        <c:lblOffset val="100"/>
        <c:noMultiLvlLbl val="0"/>
      </c:catAx>
      <c:valAx>
        <c:axId val="199935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99351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0A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'ACS712'!$E$9:$E$801</c:f>
              <c:numCache>
                <c:formatCode>General</c:formatCode>
                <c:ptCount val="793"/>
                <c:pt idx="0">
                  <c:v>3024</c:v>
                </c:pt>
                <c:pt idx="1">
                  <c:v>3033</c:v>
                </c:pt>
                <c:pt idx="2">
                  <c:v>3024</c:v>
                </c:pt>
                <c:pt idx="3">
                  <c:v>3050</c:v>
                </c:pt>
                <c:pt idx="4">
                  <c:v>3030</c:v>
                </c:pt>
                <c:pt idx="5">
                  <c:v>3042</c:v>
                </c:pt>
                <c:pt idx="6">
                  <c:v>3036</c:v>
                </c:pt>
                <c:pt idx="7">
                  <c:v>3044</c:v>
                </c:pt>
                <c:pt idx="8">
                  <c:v>3027</c:v>
                </c:pt>
                <c:pt idx="9">
                  <c:v>3031</c:v>
                </c:pt>
                <c:pt idx="10">
                  <c:v>3044</c:v>
                </c:pt>
                <c:pt idx="11">
                  <c:v>3024</c:v>
                </c:pt>
                <c:pt idx="12">
                  <c:v>3027</c:v>
                </c:pt>
                <c:pt idx="13">
                  <c:v>3039</c:v>
                </c:pt>
                <c:pt idx="14">
                  <c:v>3035</c:v>
                </c:pt>
                <c:pt idx="15">
                  <c:v>3037</c:v>
                </c:pt>
                <c:pt idx="16">
                  <c:v>3046</c:v>
                </c:pt>
                <c:pt idx="17">
                  <c:v>3026</c:v>
                </c:pt>
                <c:pt idx="18">
                  <c:v>3031</c:v>
                </c:pt>
                <c:pt idx="19">
                  <c:v>3046</c:v>
                </c:pt>
                <c:pt idx="20">
                  <c:v>3024</c:v>
                </c:pt>
                <c:pt idx="21">
                  <c:v>3052</c:v>
                </c:pt>
                <c:pt idx="22">
                  <c:v>3041</c:v>
                </c:pt>
                <c:pt idx="23">
                  <c:v>3035</c:v>
                </c:pt>
                <c:pt idx="24">
                  <c:v>3024</c:v>
                </c:pt>
                <c:pt idx="25">
                  <c:v>3043</c:v>
                </c:pt>
                <c:pt idx="26">
                  <c:v>3027</c:v>
                </c:pt>
                <c:pt idx="27">
                  <c:v>3029</c:v>
                </c:pt>
                <c:pt idx="28">
                  <c:v>3025</c:v>
                </c:pt>
                <c:pt idx="29">
                  <c:v>3026</c:v>
                </c:pt>
                <c:pt idx="30">
                  <c:v>3018</c:v>
                </c:pt>
                <c:pt idx="31">
                  <c:v>3029</c:v>
                </c:pt>
                <c:pt idx="32">
                  <c:v>3020</c:v>
                </c:pt>
                <c:pt idx="33">
                  <c:v>3024</c:v>
                </c:pt>
                <c:pt idx="34">
                  <c:v>3025</c:v>
                </c:pt>
                <c:pt idx="35">
                  <c:v>3033</c:v>
                </c:pt>
                <c:pt idx="36">
                  <c:v>3041</c:v>
                </c:pt>
                <c:pt idx="37">
                  <c:v>3037</c:v>
                </c:pt>
                <c:pt idx="38">
                  <c:v>3035</c:v>
                </c:pt>
                <c:pt idx="39">
                  <c:v>3035</c:v>
                </c:pt>
                <c:pt idx="40">
                  <c:v>3056</c:v>
                </c:pt>
                <c:pt idx="41">
                  <c:v>3031</c:v>
                </c:pt>
                <c:pt idx="42">
                  <c:v>3009</c:v>
                </c:pt>
                <c:pt idx="43">
                  <c:v>3033</c:v>
                </c:pt>
                <c:pt idx="44">
                  <c:v>3031</c:v>
                </c:pt>
                <c:pt idx="45">
                  <c:v>3035</c:v>
                </c:pt>
                <c:pt idx="46">
                  <c:v>3029</c:v>
                </c:pt>
                <c:pt idx="47">
                  <c:v>3033</c:v>
                </c:pt>
                <c:pt idx="48">
                  <c:v>3020</c:v>
                </c:pt>
                <c:pt idx="49">
                  <c:v>3049</c:v>
                </c:pt>
                <c:pt idx="50">
                  <c:v>3056</c:v>
                </c:pt>
                <c:pt idx="51">
                  <c:v>3029</c:v>
                </c:pt>
                <c:pt idx="52">
                  <c:v>3049</c:v>
                </c:pt>
                <c:pt idx="53">
                  <c:v>3039</c:v>
                </c:pt>
                <c:pt idx="54">
                  <c:v>3021</c:v>
                </c:pt>
                <c:pt idx="55">
                  <c:v>3042</c:v>
                </c:pt>
                <c:pt idx="56">
                  <c:v>3022</c:v>
                </c:pt>
                <c:pt idx="57">
                  <c:v>3022</c:v>
                </c:pt>
                <c:pt idx="58">
                  <c:v>3040</c:v>
                </c:pt>
                <c:pt idx="59">
                  <c:v>3042</c:v>
                </c:pt>
                <c:pt idx="60">
                  <c:v>3033</c:v>
                </c:pt>
                <c:pt idx="61">
                  <c:v>3051</c:v>
                </c:pt>
                <c:pt idx="62">
                  <c:v>3040</c:v>
                </c:pt>
                <c:pt idx="63">
                  <c:v>3037</c:v>
                </c:pt>
                <c:pt idx="64">
                  <c:v>3049</c:v>
                </c:pt>
                <c:pt idx="65">
                  <c:v>3029</c:v>
                </c:pt>
                <c:pt idx="66">
                  <c:v>3055</c:v>
                </c:pt>
                <c:pt idx="67">
                  <c:v>3045</c:v>
                </c:pt>
                <c:pt idx="68">
                  <c:v>3060</c:v>
                </c:pt>
                <c:pt idx="69">
                  <c:v>3023</c:v>
                </c:pt>
                <c:pt idx="70">
                  <c:v>3025</c:v>
                </c:pt>
                <c:pt idx="71">
                  <c:v>3037</c:v>
                </c:pt>
                <c:pt idx="72">
                  <c:v>3049</c:v>
                </c:pt>
                <c:pt idx="73">
                  <c:v>3039</c:v>
                </c:pt>
                <c:pt idx="74">
                  <c:v>3038</c:v>
                </c:pt>
                <c:pt idx="75">
                  <c:v>3050</c:v>
                </c:pt>
                <c:pt idx="76">
                  <c:v>3048</c:v>
                </c:pt>
                <c:pt idx="77">
                  <c:v>3011</c:v>
                </c:pt>
                <c:pt idx="78">
                  <c:v>3029</c:v>
                </c:pt>
                <c:pt idx="79">
                  <c:v>3027</c:v>
                </c:pt>
                <c:pt idx="80">
                  <c:v>3038</c:v>
                </c:pt>
                <c:pt idx="81">
                  <c:v>3041</c:v>
                </c:pt>
                <c:pt idx="82">
                  <c:v>3024</c:v>
                </c:pt>
                <c:pt idx="83">
                  <c:v>3025</c:v>
                </c:pt>
                <c:pt idx="84">
                  <c:v>3014</c:v>
                </c:pt>
                <c:pt idx="85">
                  <c:v>3086</c:v>
                </c:pt>
                <c:pt idx="86">
                  <c:v>3026</c:v>
                </c:pt>
                <c:pt idx="87">
                  <c:v>3044</c:v>
                </c:pt>
                <c:pt idx="88">
                  <c:v>3024</c:v>
                </c:pt>
                <c:pt idx="89">
                  <c:v>3033</c:v>
                </c:pt>
                <c:pt idx="90">
                  <c:v>3045</c:v>
                </c:pt>
                <c:pt idx="91">
                  <c:v>3027</c:v>
                </c:pt>
                <c:pt idx="92">
                  <c:v>3041</c:v>
                </c:pt>
                <c:pt idx="93">
                  <c:v>3056</c:v>
                </c:pt>
                <c:pt idx="94">
                  <c:v>3039</c:v>
                </c:pt>
                <c:pt idx="95">
                  <c:v>3030</c:v>
                </c:pt>
                <c:pt idx="96">
                  <c:v>3040</c:v>
                </c:pt>
                <c:pt idx="97">
                  <c:v>3044</c:v>
                </c:pt>
                <c:pt idx="98">
                  <c:v>3037</c:v>
                </c:pt>
                <c:pt idx="99">
                  <c:v>3029</c:v>
                </c:pt>
                <c:pt idx="100">
                  <c:v>3038</c:v>
                </c:pt>
                <c:pt idx="101">
                  <c:v>3023</c:v>
                </c:pt>
                <c:pt idx="102">
                  <c:v>3033</c:v>
                </c:pt>
                <c:pt idx="103">
                  <c:v>3040</c:v>
                </c:pt>
                <c:pt idx="104">
                  <c:v>3012</c:v>
                </c:pt>
                <c:pt idx="105">
                  <c:v>3042</c:v>
                </c:pt>
                <c:pt idx="106">
                  <c:v>3037</c:v>
                </c:pt>
                <c:pt idx="107">
                  <c:v>3035</c:v>
                </c:pt>
                <c:pt idx="108">
                  <c:v>3024</c:v>
                </c:pt>
                <c:pt idx="109">
                  <c:v>3041</c:v>
                </c:pt>
                <c:pt idx="110">
                  <c:v>3048</c:v>
                </c:pt>
                <c:pt idx="111">
                  <c:v>3030</c:v>
                </c:pt>
                <c:pt idx="112">
                  <c:v>3023</c:v>
                </c:pt>
                <c:pt idx="113">
                  <c:v>3035</c:v>
                </c:pt>
                <c:pt idx="114">
                  <c:v>3023</c:v>
                </c:pt>
                <c:pt idx="115">
                  <c:v>3035</c:v>
                </c:pt>
                <c:pt idx="116">
                  <c:v>3033</c:v>
                </c:pt>
                <c:pt idx="117">
                  <c:v>3024</c:v>
                </c:pt>
                <c:pt idx="118">
                  <c:v>3039</c:v>
                </c:pt>
                <c:pt idx="119">
                  <c:v>3046</c:v>
                </c:pt>
                <c:pt idx="120">
                  <c:v>3043</c:v>
                </c:pt>
                <c:pt idx="121">
                  <c:v>3042</c:v>
                </c:pt>
                <c:pt idx="122">
                  <c:v>3025</c:v>
                </c:pt>
                <c:pt idx="123">
                  <c:v>3038</c:v>
                </c:pt>
                <c:pt idx="124">
                  <c:v>3024</c:v>
                </c:pt>
                <c:pt idx="125">
                  <c:v>3034</c:v>
                </c:pt>
                <c:pt idx="126">
                  <c:v>3045</c:v>
                </c:pt>
                <c:pt idx="127">
                  <c:v>3056</c:v>
                </c:pt>
                <c:pt idx="128">
                  <c:v>3024</c:v>
                </c:pt>
                <c:pt idx="129">
                  <c:v>3022</c:v>
                </c:pt>
                <c:pt idx="130">
                  <c:v>3038</c:v>
                </c:pt>
                <c:pt idx="131">
                  <c:v>3034</c:v>
                </c:pt>
                <c:pt idx="132">
                  <c:v>3022</c:v>
                </c:pt>
                <c:pt idx="133">
                  <c:v>3024</c:v>
                </c:pt>
                <c:pt idx="134">
                  <c:v>3036</c:v>
                </c:pt>
                <c:pt idx="135">
                  <c:v>3019</c:v>
                </c:pt>
                <c:pt idx="136">
                  <c:v>3027</c:v>
                </c:pt>
                <c:pt idx="137">
                  <c:v>3062</c:v>
                </c:pt>
                <c:pt idx="138">
                  <c:v>3044</c:v>
                </c:pt>
                <c:pt idx="139">
                  <c:v>3033</c:v>
                </c:pt>
                <c:pt idx="140">
                  <c:v>3018</c:v>
                </c:pt>
                <c:pt idx="141">
                  <c:v>3024</c:v>
                </c:pt>
                <c:pt idx="142">
                  <c:v>3031</c:v>
                </c:pt>
                <c:pt idx="143">
                  <c:v>3024</c:v>
                </c:pt>
                <c:pt idx="144">
                  <c:v>3017</c:v>
                </c:pt>
                <c:pt idx="145">
                  <c:v>3038</c:v>
                </c:pt>
                <c:pt idx="146">
                  <c:v>3035</c:v>
                </c:pt>
                <c:pt idx="147">
                  <c:v>2995</c:v>
                </c:pt>
                <c:pt idx="148">
                  <c:v>3041</c:v>
                </c:pt>
                <c:pt idx="149">
                  <c:v>3055</c:v>
                </c:pt>
                <c:pt idx="150">
                  <c:v>3025</c:v>
                </c:pt>
                <c:pt idx="151">
                  <c:v>3046</c:v>
                </c:pt>
                <c:pt idx="152">
                  <c:v>3033</c:v>
                </c:pt>
                <c:pt idx="153">
                  <c:v>3029</c:v>
                </c:pt>
                <c:pt idx="154">
                  <c:v>3047</c:v>
                </c:pt>
                <c:pt idx="155">
                  <c:v>3039</c:v>
                </c:pt>
                <c:pt idx="156">
                  <c:v>3042</c:v>
                </c:pt>
                <c:pt idx="157">
                  <c:v>3042</c:v>
                </c:pt>
                <c:pt idx="158">
                  <c:v>3051</c:v>
                </c:pt>
                <c:pt idx="159">
                  <c:v>3027</c:v>
                </c:pt>
                <c:pt idx="160">
                  <c:v>3039</c:v>
                </c:pt>
                <c:pt idx="161">
                  <c:v>3038</c:v>
                </c:pt>
                <c:pt idx="162">
                  <c:v>3042</c:v>
                </c:pt>
                <c:pt idx="163">
                  <c:v>3051</c:v>
                </c:pt>
                <c:pt idx="164">
                  <c:v>3045</c:v>
                </c:pt>
                <c:pt idx="165">
                  <c:v>3045</c:v>
                </c:pt>
                <c:pt idx="166">
                  <c:v>3033</c:v>
                </c:pt>
                <c:pt idx="167">
                  <c:v>3038</c:v>
                </c:pt>
                <c:pt idx="168">
                  <c:v>3039</c:v>
                </c:pt>
                <c:pt idx="169">
                  <c:v>3006</c:v>
                </c:pt>
                <c:pt idx="170">
                  <c:v>3038</c:v>
                </c:pt>
                <c:pt idx="171">
                  <c:v>3042</c:v>
                </c:pt>
                <c:pt idx="172">
                  <c:v>3033</c:v>
                </c:pt>
                <c:pt idx="173">
                  <c:v>3033</c:v>
                </c:pt>
                <c:pt idx="174">
                  <c:v>3045</c:v>
                </c:pt>
                <c:pt idx="175">
                  <c:v>3045</c:v>
                </c:pt>
                <c:pt idx="176">
                  <c:v>3024</c:v>
                </c:pt>
                <c:pt idx="177">
                  <c:v>3039</c:v>
                </c:pt>
                <c:pt idx="178">
                  <c:v>3023</c:v>
                </c:pt>
                <c:pt idx="179">
                  <c:v>2946</c:v>
                </c:pt>
                <c:pt idx="180">
                  <c:v>3036</c:v>
                </c:pt>
                <c:pt idx="181">
                  <c:v>3047</c:v>
                </c:pt>
                <c:pt idx="182">
                  <c:v>3047</c:v>
                </c:pt>
                <c:pt idx="183">
                  <c:v>3041</c:v>
                </c:pt>
                <c:pt idx="184">
                  <c:v>3020</c:v>
                </c:pt>
                <c:pt idx="185">
                  <c:v>3052</c:v>
                </c:pt>
                <c:pt idx="186">
                  <c:v>3031</c:v>
                </c:pt>
                <c:pt idx="187">
                  <c:v>3024</c:v>
                </c:pt>
                <c:pt idx="188">
                  <c:v>3042</c:v>
                </c:pt>
                <c:pt idx="189">
                  <c:v>3042</c:v>
                </c:pt>
                <c:pt idx="190">
                  <c:v>3021</c:v>
                </c:pt>
                <c:pt idx="191">
                  <c:v>3021</c:v>
                </c:pt>
                <c:pt idx="192">
                  <c:v>3053</c:v>
                </c:pt>
                <c:pt idx="193">
                  <c:v>3033</c:v>
                </c:pt>
                <c:pt idx="194">
                  <c:v>3035</c:v>
                </c:pt>
                <c:pt idx="195">
                  <c:v>3031</c:v>
                </c:pt>
                <c:pt idx="196">
                  <c:v>3042</c:v>
                </c:pt>
                <c:pt idx="197">
                  <c:v>3023</c:v>
                </c:pt>
                <c:pt idx="198">
                  <c:v>3056</c:v>
                </c:pt>
                <c:pt idx="199">
                  <c:v>3040</c:v>
                </c:pt>
                <c:pt idx="200">
                  <c:v>3024</c:v>
                </c:pt>
                <c:pt idx="201">
                  <c:v>3043</c:v>
                </c:pt>
                <c:pt idx="202">
                  <c:v>3042</c:v>
                </c:pt>
                <c:pt idx="203">
                  <c:v>3024</c:v>
                </c:pt>
                <c:pt idx="204">
                  <c:v>3045</c:v>
                </c:pt>
                <c:pt idx="205">
                  <c:v>3026</c:v>
                </c:pt>
                <c:pt idx="206">
                  <c:v>3041</c:v>
                </c:pt>
                <c:pt idx="207">
                  <c:v>3022</c:v>
                </c:pt>
                <c:pt idx="208">
                  <c:v>3039</c:v>
                </c:pt>
                <c:pt idx="209">
                  <c:v>3024</c:v>
                </c:pt>
                <c:pt idx="210">
                  <c:v>3039</c:v>
                </c:pt>
                <c:pt idx="211">
                  <c:v>3046</c:v>
                </c:pt>
                <c:pt idx="212">
                  <c:v>3024</c:v>
                </c:pt>
                <c:pt idx="213">
                  <c:v>3027</c:v>
                </c:pt>
                <c:pt idx="214">
                  <c:v>3035</c:v>
                </c:pt>
                <c:pt idx="215">
                  <c:v>3040</c:v>
                </c:pt>
                <c:pt idx="216">
                  <c:v>3040</c:v>
                </c:pt>
                <c:pt idx="217">
                  <c:v>3025</c:v>
                </c:pt>
                <c:pt idx="218">
                  <c:v>3040</c:v>
                </c:pt>
                <c:pt idx="219">
                  <c:v>3034</c:v>
                </c:pt>
                <c:pt idx="220">
                  <c:v>3043</c:v>
                </c:pt>
                <c:pt idx="221">
                  <c:v>3035</c:v>
                </c:pt>
                <c:pt idx="222">
                  <c:v>3042</c:v>
                </c:pt>
                <c:pt idx="223">
                  <c:v>3043</c:v>
                </c:pt>
                <c:pt idx="224">
                  <c:v>3027</c:v>
                </c:pt>
                <c:pt idx="225">
                  <c:v>3044</c:v>
                </c:pt>
                <c:pt idx="226">
                  <c:v>3034</c:v>
                </c:pt>
                <c:pt idx="227">
                  <c:v>3045</c:v>
                </c:pt>
                <c:pt idx="228">
                  <c:v>3039</c:v>
                </c:pt>
                <c:pt idx="229">
                  <c:v>3039</c:v>
                </c:pt>
                <c:pt idx="230">
                  <c:v>3028</c:v>
                </c:pt>
                <c:pt idx="231">
                  <c:v>3054</c:v>
                </c:pt>
                <c:pt idx="232">
                  <c:v>3041</c:v>
                </c:pt>
                <c:pt idx="233">
                  <c:v>3039</c:v>
                </c:pt>
                <c:pt idx="234">
                  <c:v>3027</c:v>
                </c:pt>
                <c:pt idx="235">
                  <c:v>3021</c:v>
                </c:pt>
                <c:pt idx="236">
                  <c:v>3026</c:v>
                </c:pt>
                <c:pt idx="237">
                  <c:v>3054</c:v>
                </c:pt>
                <c:pt idx="238">
                  <c:v>3031</c:v>
                </c:pt>
                <c:pt idx="239">
                  <c:v>3033</c:v>
                </c:pt>
                <c:pt idx="240">
                  <c:v>3017</c:v>
                </c:pt>
                <c:pt idx="241">
                  <c:v>3029</c:v>
                </c:pt>
                <c:pt idx="242">
                  <c:v>3046</c:v>
                </c:pt>
                <c:pt idx="243">
                  <c:v>3031</c:v>
                </c:pt>
                <c:pt idx="244">
                  <c:v>3049</c:v>
                </c:pt>
                <c:pt idx="245">
                  <c:v>3043</c:v>
                </c:pt>
                <c:pt idx="246">
                  <c:v>3024</c:v>
                </c:pt>
                <c:pt idx="247">
                  <c:v>3030</c:v>
                </c:pt>
                <c:pt idx="248">
                  <c:v>3041</c:v>
                </c:pt>
                <c:pt idx="249">
                  <c:v>3029</c:v>
                </c:pt>
                <c:pt idx="250">
                  <c:v>3024</c:v>
                </c:pt>
                <c:pt idx="251">
                  <c:v>3042</c:v>
                </c:pt>
                <c:pt idx="252">
                  <c:v>3040</c:v>
                </c:pt>
                <c:pt idx="253">
                  <c:v>3031</c:v>
                </c:pt>
                <c:pt idx="254">
                  <c:v>3043</c:v>
                </c:pt>
                <c:pt idx="255">
                  <c:v>3027</c:v>
                </c:pt>
                <c:pt idx="256">
                  <c:v>3035</c:v>
                </c:pt>
                <c:pt idx="257">
                  <c:v>3031</c:v>
                </c:pt>
                <c:pt idx="258">
                  <c:v>3027</c:v>
                </c:pt>
                <c:pt idx="259">
                  <c:v>3042</c:v>
                </c:pt>
                <c:pt idx="260">
                  <c:v>3027</c:v>
                </c:pt>
                <c:pt idx="261">
                  <c:v>3024</c:v>
                </c:pt>
                <c:pt idx="262">
                  <c:v>3043</c:v>
                </c:pt>
                <c:pt idx="263">
                  <c:v>3053</c:v>
                </c:pt>
                <c:pt idx="264">
                  <c:v>3051</c:v>
                </c:pt>
                <c:pt idx="265">
                  <c:v>3039</c:v>
                </c:pt>
                <c:pt idx="266">
                  <c:v>3042</c:v>
                </c:pt>
                <c:pt idx="267">
                  <c:v>3033</c:v>
                </c:pt>
                <c:pt idx="268">
                  <c:v>3041</c:v>
                </c:pt>
                <c:pt idx="269">
                  <c:v>3038</c:v>
                </c:pt>
                <c:pt idx="270">
                  <c:v>3024</c:v>
                </c:pt>
                <c:pt idx="271">
                  <c:v>3043</c:v>
                </c:pt>
                <c:pt idx="272">
                  <c:v>3041</c:v>
                </c:pt>
                <c:pt idx="273">
                  <c:v>3032</c:v>
                </c:pt>
                <c:pt idx="274">
                  <c:v>3034</c:v>
                </c:pt>
                <c:pt idx="275">
                  <c:v>3027</c:v>
                </c:pt>
                <c:pt idx="276">
                  <c:v>3035</c:v>
                </c:pt>
                <c:pt idx="277">
                  <c:v>3036</c:v>
                </c:pt>
                <c:pt idx="278">
                  <c:v>3024</c:v>
                </c:pt>
                <c:pt idx="279">
                  <c:v>3043</c:v>
                </c:pt>
                <c:pt idx="280">
                  <c:v>3041</c:v>
                </c:pt>
                <c:pt idx="281">
                  <c:v>3027</c:v>
                </c:pt>
                <c:pt idx="282">
                  <c:v>3063</c:v>
                </c:pt>
                <c:pt idx="283">
                  <c:v>3027</c:v>
                </c:pt>
                <c:pt idx="284">
                  <c:v>3035</c:v>
                </c:pt>
                <c:pt idx="285">
                  <c:v>3043</c:v>
                </c:pt>
                <c:pt idx="286">
                  <c:v>3027</c:v>
                </c:pt>
                <c:pt idx="287">
                  <c:v>3028</c:v>
                </c:pt>
                <c:pt idx="288">
                  <c:v>3050</c:v>
                </c:pt>
                <c:pt idx="289">
                  <c:v>3024</c:v>
                </c:pt>
                <c:pt idx="290">
                  <c:v>3034</c:v>
                </c:pt>
                <c:pt idx="291">
                  <c:v>3051</c:v>
                </c:pt>
                <c:pt idx="292">
                  <c:v>3024</c:v>
                </c:pt>
                <c:pt idx="293">
                  <c:v>3050</c:v>
                </c:pt>
                <c:pt idx="294">
                  <c:v>3051</c:v>
                </c:pt>
                <c:pt idx="295">
                  <c:v>3038</c:v>
                </c:pt>
                <c:pt idx="296">
                  <c:v>3034</c:v>
                </c:pt>
                <c:pt idx="297">
                  <c:v>3035</c:v>
                </c:pt>
                <c:pt idx="298">
                  <c:v>3035</c:v>
                </c:pt>
                <c:pt idx="299">
                  <c:v>3024</c:v>
                </c:pt>
                <c:pt idx="300">
                  <c:v>3036</c:v>
                </c:pt>
                <c:pt idx="301">
                  <c:v>3039</c:v>
                </c:pt>
                <c:pt idx="302">
                  <c:v>3031</c:v>
                </c:pt>
                <c:pt idx="303">
                  <c:v>3024</c:v>
                </c:pt>
                <c:pt idx="304">
                  <c:v>3036</c:v>
                </c:pt>
                <c:pt idx="305">
                  <c:v>3043</c:v>
                </c:pt>
                <c:pt idx="306">
                  <c:v>3012</c:v>
                </c:pt>
                <c:pt idx="307">
                  <c:v>3051</c:v>
                </c:pt>
                <c:pt idx="308">
                  <c:v>3037</c:v>
                </c:pt>
                <c:pt idx="309">
                  <c:v>3024</c:v>
                </c:pt>
                <c:pt idx="310">
                  <c:v>3041</c:v>
                </c:pt>
                <c:pt idx="311">
                  <c:v>3036</c:v>
                </c:pt>
                <c:pt idx="312">
                  <c:v>3029</c:v>
                </c:pt>
                <c:pt idx="313">
                  <c:v>3050</c:v>
                </c:pt>
                <c:pt idx="314">
                  <c:v>3025</c:v>
                </c:pt>
                <c:pt idx="315">
                  <c:v>3034</c:v>
                </c:pt>
                <c:pt idx="316">
                  <c:v>3031</c:v>
                </c:pt>
                <c:pt idx="317">
                  <c:v>3043</c:v>
                </c:pt>
                <c:pt idx="318">
                  <c:v>3025</c:v>
                </c:pt>
                <c:pt idx="319">
                  <c:v>3033</c:v>
                </c:pt>
                <c:pt idx="320">
                  <c:v>3036</c:v>
                </c:pt>
                <c:pt idx="321">
                  <c:v>3029</c:v>
                </c:pt>
                <c:pt idx="322">
                  <c:v>3027</c:v>
                </c:pt>
                <c:pt idx="323">
                  <c:v>3019</c:v>
                </c:pt>
                <c:pt idx="324">
                  <c:v>3056</c:v>
                </c:pt>
                <c:pt idx="325">
                  <c:v>3056</c:v>
                </c:pt>
                <c:pt idx="326">
                  <c:v>3035</c:v>
                </c:pt>
                <c:pt idx="327">
                  <c:v>3025</c:v>
                </c:pt>
                <c:pt idx="328">
                  <c:v>3057</c:v>
                </c:pt>
                <c:pt idx="329">
                  <c:v>3055</c:v>
                </c:pt>
                <c:pt idx="330">
                  <c:v>3037</c:v>
                </c:pt>
                <c:pt idx="331">
                  <c:v>3024</c:v>
                </c:pt>
                <c:pt idx="332">
                  <c:v>3024</c:v>
                </c:pt>
                <c:pt idx="333">
                  <c:v>3024</c:v>
                </c:pt>
                <c:pt idx="334">
                  <c:v>3022</c:v>
                </c:pt>
                <c:pt idx="335">
                  <c:v>3037</c:v>
                </c:pt>
                <c:pt idx="336">
                  <c:v>3031</c:v>
                </c:pt>
                <c:pt idx="337">
                  <c:v>3034</c:v>
                </c:pt>
                <c:pt idx="338">
                  <c:v>3049</c:v>
                </c:pt>
                <c:pt idx="339">
                  <c:v>3042</c:v>
                </c:pt>
                <c:pt idx="340">
                  <c:v>3039</c:v>
                </c:pt>
                <c:pt idx="341">
                  <c:v>3037</c:v>
                </c:pt>
                <c:pt idx="342">
                  <c:v>3040</c:v>
                </c:pt>
                <c:pt idx="343">
                  <c:v>3034</c:v>
                </c:pt>
                <c:pt idx="344">
                  <c:v>3029</c:v>
                </c:pt>
                <c:pt idx="345">
                  <c:v>3034</c:v>
                </c:pt>
                <c:pt idx="346">
                  <c:v>3050</c:v>
                </c:pt>
                <c:pt idx="347">
                  <c:v>3037</c:v>
                </c:pt>
                <c:pt idx="348">
                  <c:v>3040</c:v>
                </c:pt>
                <c:pt idx="349">
                  <c:v>3055</c:v>
                </c:pt>
                <c:pt idx="350">
                  <c:v>3040</c:v>
                </c:pt>
                <c:pt idx="351">
                  <c:v>3041</c:v>
                </c:pt>
                <c:pt idx="352">
                  <c:v>3024</c:v>
                </c:pt>
                <c:pt idx="353">
                  <c:v>3033</c:v>
                </c:pt>
                <c:pt idx="354">
                  <c:v>3031</c:v>
                </c:pt>
                <c:pt idx="355">
                  <c:v>3049</c:v>
                </c:pt>
                <c:pt idx="356">
                  <c:v>3037</c:v>
                </c:pt>
                <c:pt idx="357">
                  <c:v>3039</c:v>
                </c:pt>
                <c:pt idx="358">
                  <c:v>3031</c:v>
                </c:pt>
                <c:pt idx="359">
                  <c:v>3027</c:v>
                </c:pt>
                <c:pt idx="360">
                  <c:v>3036</c:v>
                </c:pt>
                <c:pt idx="361">
                  <c:v>3047</c:v>
                </c:pt>
                <c:pt idx="362">
                  <c:v>3030</c:v>
                </c:pt>
                <c:pt idx="363">
                  <c:v>3030</c:v>
                </c:pt>
                <c:pt idx="364">
                  <c:v>3039</c:v>
                </c:pt>
                <c:pt idx="365">
                  <c:v>3021</c:v>
                </c:pt>
                <c:pt idx="366">
                  <c:v>3030</c:v>
                </c:pt>
                <c:pt idx="367">
                  <c:v>3050</c:v>
                </c:pt>
                <c:pt idx="368">
                  <c:v>3042</c:v>
                </c:pt>
                <c:pt idx="369">
                  <c:v>3037</c:v>
                </c:pt>
                <c:pt idx="370">
                  <c:v>3047</c:v>
                </c:pt>
                <c:pt idx="371">
                  <c:v>3033</c:v>
                </c:pt>
                <c:pt idx="372">
                  <c:v>3029</c:v>
                </c:pt>
                <c:pt idx="373">
                  <c:v>3031</c:v>
                </c:pt>
                <c:pt idx="374">
                  <c:v>3041</c:v>
                </c:pt>
                <c:pt idx="375">
                  <c:v>3050</c:v>
                </c:pt>
                <c:pt idx="376">
                  <c:v>3041</c:v>
                </c:pt>
                <c:pt idx="377">
                  <c:v>3031</c:v>
                </c:pt>
                <c:pt idx="378">
                  <c:v>3033</c:v>
                </c:pt>
                <c:pt idx="379">
                  <c:v>3024</c:v>
                </c:pt>
                <c:pt idx="380">
                  <c:v>3036</c:v>
                </c:pt>
                <c:pt idx="381">
                  <c:v>3041</c:v>
                </c:pt>
                <c:pt idx="382">
                  <c:v>3026</c:v>
                </c:pt>
                <c:pt idx="383">
                  <c:v>3027</c:v>
                </c:pt>
                <c:pt idx="384">
                  <c:v>3029</c:v>
                </c:pt>
                <c:pt idx="385">
                  <c:v>3033</c:v>
                </c:pt>
                <c:pt idx="386">
                  <c:v>3062</c:v>
                </c:pt>
                <c:pt idx="387">
                  <c:v>3046</c:v>
                </c:pt>
                <c:pt idx="388">
                  <c:v>3034</c:v>
                </c:pt>
                <c:pt idx="389">
                  <c:v>3024</c:v>
                </c:pt>
                <c:pt idx="390">
                  <c:v>3024</c:v>
                </c:pt>
                <c:pt idx="391">
                  <c:v>3031</c:v>
                </c:pt>
                <c:pt idx="392">
                  <c:v>3023</c:v>
                </c:pt>
                <c:pt idx="393">
                  <c:v>3025</c:v>
                </c:pt>
                <c:pt idx="394">
                  <c:v>3015</c:v>
                </c:pt>
                <c:pt idx="395">
                  <c:v>3035</c:v>
                </c:pt>
                <c:pt idx="396">
                  <c:v>3018</c:v>
                </c:pt>
                <c:pt idx="397">
                  <c:v>3013</c:v>
                </c:pt>
                <c:pt idx="398">
                  <c:v>3025</c:v>
                </c:pt>
                <c:pt idx="399">
                  <c:v>3032</c:v>
                </c:pt>
                <c:pt idx="400">
                  <c:v>3029</c:v>
                </c:pt>
                <c:pt idx="401">
                  <c:v>3030</c:v>
                </c:pt>
                <c:pt idx="402">
                  <c:v>3034</c:v>
                </c:pt>
                <c:pt idx="403">
                  <c:v>3027</c:v>
                </c:pt>
                <c:pt idx="404">
                  <c:v>3038</c:v>
                </c:pt>
                <c:pt idx="405">
                  <c:v>3021</c:v>
                </c:pt>
                <c:pt idx="406">
                  <c:v>3031</c:v>
                </c:pt>
                <c:pt idx="407">
                  <c:v>3030</c:v>
                </c:pt>
                <c:pt idx="408">
                  <c:v>3014</c:v>
                </c:pt>
                <c:pt idx="409">
                  <c:v>3043</c:v>
                </c:pt>
                <c:pt idx="410">
                  <c:v>3038</c:v>
                </c:pt>
                <c:pt idx="411">
                  <c:v>3027</c:v>
                </c:pt>
                <c:pt idx="412">
                  <c:v>3043</c:v>
                </c:pt>
                <c:pt idx="413">
                  <c:v>3031</c:v>
                </c:pt>
                <c:pt idx="414">
                  <c:v>3057</c:v>
                </c:pt>
                <c:pt idx="415">
                  <c:v>3042</c:v>
                </c:pt>
                <c:pt idx="416">
                  <c:v>3035</c:v>
                </c:pt>
                <c:pt idx="417">
                  <c:v>3034</c:v>
                </c:pt>
                <c:pt idx="418">
                  <c:v>3045</c:v>
                </c:pt>
                <c:pt idx="419">
                  <c:v>3038</c:v>
                </c:pt>
                <c:pt idx="420">
                  <c:v>3034</c:v>
                </c:pt>
                <c:pt idx="421">
                  <c:v>3029</c:v>
                </c:pt>
                <c:pt idx="422">
                  <c:v>3038</c:v>
                </c:pt>
                <c:pt idx="423">
                  <c:v>3034</c:v>
                </c:pt>
                <c:pt idx="424">
                  <c:v>3030</c:v>
                </c:pt>
                <c:pt idx="425">
                  <c:v>3040</c:v>
                </c:pt>
                <c:pt idx="426">
                  <c:v>3058</c:v>
                </c:pt>
                <c:pt idx="427">
                  <c:v>3023</c:v>
                </c:pt>
                <c:pt idx="428">
                  <c:v>3055</c:v>
                </c:pt>
                <c:pt idx="429">
                  <c:v>3045</c:v>
                </c:pt>
                <c:pt idx="430">
                  <c:v>3059</c:v>
                </c:pt>
                <c:pt idx="431">
                  <c:v>3031</c:v>
                </c:pt>
                <c:pt idx="432">
                  <c:v>3025</c:v>
                </c:pt>
                <c:pt idx="433">
                  <c:v>3061</c:v>
                </c:pt>
                <c:pt idx="434">
                  <c:v>3024</c:v>
                </c:pt>
                <c:pt idx="435">
                  <c:v>3046</c:v>
                </c:pt>
                <c:pt idx="436">
                  <c:v>3025</c:v>
                </c:pt>
                <c:pt idx="437">
                  <c:v>3041</c:v>
                </c:pt>
                <c:pt idx="438">
                  <c:v>3047</c:v>
                </c:pt>
                <c:pt idx="439">
                  <c:v>3017</c:v>
                </c:pt>
                <c:pt idx="440">
                  <c:v>3035</c:v>
                </c:pt>
                <c:pt idx="441">
                  <c:v>3028</c:v>
                </c:pt>
                <c:pt idx="442">
                  <c:v>3061</c:v>
                </c:pt>
                <c:pt idx="443">
                  <c:v>3025</c:v>
                </c:pt>
                <c:pt idx="444">
                  <c:v>3023</c:v>
                </c:pt>
                <c:pt idx="445">
                  <c:v>3007</c:v>
                </c:pt>
                <c:pt idx="446">
                  <c:v>3050</c:v>
                </c:pt>
                <c:pt idx="447">
                  <c:v>3040</c:v>
                </c:pt>
                <c:pt idx="448">
                  <c:v>3041</c:v>
                </c:pt>
                <c:pt idx="449">
                  <c:v>3035</c:v>
                </c:pt>
                <c:pt idx="450">
                  <c:v>3025</c:v>
                </c:pt>
                <c:pt idx="451">
                  <c:v>3042</c:v>
                </c:pt>
                <c:pt idx="452">
                  <c:v>3043</c:v>
                </c:pt>
                <c:pt idx="453">
                  <c:v>3018</c:v>
                </c:pt>
                <c:pt idx="454">
                  <c:v>3014</c:v>
                </c:pt>
                <c:pt idx="455">
                  <c:v>3029</c:v>
                </c:pt>
                <c:pt idx="456">
                  <c:v>3031</c:v>
                </c:pt>
                <c:pt idx="457">
                  <c:v>3026</c:v>
                </c:pt>
                <c:pt idx="458">
                  <c:v>3024</c:v>
                </c:pt>
                <c:pt idx="459">
                  <c:v>3029</c:v>
                </c:pt>
                <c:pt idx="460">
                  <c:v>3037</c:v>
                </c:pt>
                <c:pt idx="461">
                  <c:v>3023</c:v>
                </c:pt>
                <c:pt idx="462">
                  <c:v>3045</c:v>
                </c:pt>
                <c:pt idx="463">
                  <c:v>3031</c:v>
                </c:pt>
                <c:pt idx="464">
                  <c:v>3031</c:v>
                </c:pt>
                <c:pt idx="465">
                  <c:v>3041</c:v>
                </c:pt>
                <c:pt idx="466">
                  <c:v>3055</c:v>
                </c:pt>
                <c:pt idx="467">
                  <c:v>3040</c:v>
                </c:pt>
                <c:pt idx="468">
                  <c:v>3029</c:v>
                </c:pt>
                <c:pt idx="469">
                  <c:v>3037</c:v>
                </c:pt>
                <c:pt idx="470">
                  <c:v>3041</c:v>
                </c:pt>
                <c:pt idx="471">
                  <c:v>3039</c:v>
                </c:pt>
                <c:pt idx="472">
                  <c:v>3038</c:v>
                </c:pt>
                <c:pt idx="473">
                  <c:v>3050</c:v>
                </c:pt>
                <c:pt idx="474">
                  <c:v>3023</c:v>
                </c:pt>
                <c:pt idx="475">
                  <c:v>3022</c:v>
                </c:pt>
                <c:pt idx="476">
                  <c:v>3023</c:v>
                </c:pt>
                <c:pt idx="477">
                  <c:v>3053</c:v>
                </c:pt>
                <c:pt idx="478">
                  <c:v>3046</c:v>
                </c:pt>
                <c:pt idx="479">
                  <c:v>3035</c:v>
                </c:pt>
                <c:pt idx="480">
                  <c:v>3022</c:v>
                </c:pt>
                <c:pt idx="481">
                  <c:v>3034</c:v>
                </c:pt>
                <c:pt idx="482">
                  <c:v>3098</c:v>
                </c:pt>
                <c:pt idx="483">
                  <c:v>3030</c:v>
                </c:pt>
                <c:pt idx="484">
                  <c:v>3024</c:v>
                </c:pt>
                <c:pt idx="485">
                  <c:v>3057</c:v>
                </c:pt>
                <c:pt idx="486">
                  <c:v>3030</c:v>
                </c:pt>
                <c:pt idx="487">
                  <c:v>3028</c:v>
                </c:pt>
                <c:pt idx="488">
                  <c:v>3042</c:v>
                </c:pt>
                <c:pt idx="489">
                  <c:v>3030</c:v>
                </c:pt>
                <c:pt idx="490">
                  <c:v>3018</c:v>
                </c:pt>
                <c:pt idx="491">
                  <c:v>3024</c:v>
                </c:pt>
                <c:pt idx="492">
                  <c:v>3043</c:v>
                </c:pt>
                <c:pt idx="493">
                  <c:v>3031</c:v>
                </c:pt>
                <c:pt idx="494">
                  <c:v>3034</c:v>
                </c:pt>
                <c:pt idx="495">
                  <c:v>3041</c:v>
                </c:pt>
                <c:pt idx="496">
                  <c:v>3037</c:v>
                </c:pt>
                <c:pt idx="497">
                  <c:v>3023</c:v>
                </c:pt>
                <c:pt idx="498">
                  <c:v>3035</c:v>
                </c:pt>
                <c:pt idx="499">
                  <c:v>3036</c:v>
                </c:pt>
                <c:pt idx="500">
                  <c:v>3047</c:v>
                </c:pt>
                <c:pt idx="501">
                  <c:v>3040</c:v>
                </c:pt>
                <c:pt idx="502">
                  <c:v>3011</c:v>
                </c:pt>
                <c:pt idx="503">
                  <c:v>3033</c:v>
                </c:pt>
                <c:pt idx="504">
                  <c:v>3024</c:v>
                </c:pt>
                <c:pt idx="505">
                  <c:v>3037</c:v>
                </c:pt>
                <c:pt idx="506">
                  <c:v>3034</c:v>
                </c:pt>
                <c:pt idx="507">
                  <c:v>3034</c:v>
                </c:pt>
                <c:pt idx="508">
                  <c:v>3031</c:v>
                </c:pt>
                <c:pt idx="509">
                  <c:v>3030</c:v>
                </c:pt>
                <c:pt idx="510">
                  <c:v>3027</c:v>
                </c:pt>
                <c:pt idx="511">
                  <c:v>3027</c:v>
                </c:pt>
                <c:pt idx="512">
                  <c:v>3047</c:v>
                </c:pt>
                <c:pt idx="513">
                  <c:v>3024</c:v>
                </c:pt>
                <c:pt idx="514">
                  <c:v>3033</c:v>
                </c:pt>
                <c:pt idx="515">
                  <c:v>3025</c:v>
                </c:pt>
                <c:pt idx="516">
                  <c:v>3023</c:v>
                </c:pt>
                <c:pt idx="517">
                  <c:v>3025</c:v>
                </c:pt>
                <c:pt idx="518">
                  <c:v>3038</c:v>
                </c:pt>
                <c:pt idx="519">
                  <c:v>3034</c:v>
                </c:pt>
                <c:pt idx="520">
                  <c:v>3039</c:v>
                </c:pt>
                <c:pt idx="521">
                  <c:v>3023</c:v>
                </c:pt>
                <c:pt idx="522">
                  <c:v>3025</c:v>
                </c:pt>
                <c:pt idx="523">
                  <c:v>3035</c:v>
                </c:pt>
                <c:pt idx="524">
                  <c:v>3048</c:v>
                </c:pt>
                <c:pt idx="525">
                  <c:v>3024</c:v>
                </c:pt>
                <c:pt idx="526">
                  <c:v>3027</c:v>
                </c:pt>
                <c:pt idx="527">
                  <c:v>3044</c:v>
                </c:pt>
                <c:pt idx="528">
                  <c:v>3034</c:v>
                </c:pt>
                <c:pt idx="529">
                  <c:v>3031</c:v>
                </c:pt>
                <c:pt idx="530">
                  <c:v>3031</c:v>
                </c:pt>
                <c:pt idx="531">
                  <c:v>3042</c:v>
                </c:pt>
                <c:pt idx="532">
                  <c:v>3031</c:v>
                </c:pt>
                <c:pt idx="533">
                  <c:v>3056</c:v>
                </c:pt>
                <c:pt idx="534">
                  <c:v>3034</c:v>
                </c:pt>
                <c:pt idx="535">
                  <c:v>3041</c:v>
                </c:pt>
                <c:pt idx="536">
                  <c:v>3037</c:v>
                </c:pt>
                <c:pt idx="537">
                  <c:v>3039</c:v>
                </c:pt>
                <c:pt idx="538">
                  <c:v>3024</c:v>
                </c:pt>
                <c:pt idx="539">
                  <c:v>3040</c:v>
                </c:pt>
                <c:pt idx="540">
                  <c:v>3031</c:v>
                </c:pt>
                <c:pt idx="541">
                  <c:v>3033</c:v>
                </c:pt>
                <c:pt idx="542">
                  <c:v>3031</c:v>
                </c:pt>
                <c:pt idx="543">
                  <c:v>3053</c:v>
                </c:pt>
                <c:pt idx="544">
                  <c:v>3027</c:v>
                </c:pt>
                <c:pt idx="545">
                  <c:v>3038</c:v>
                </c:pt>
                <c:pt idx="546">
                  <c:v>3021</c:v>
                </c:pt>
                <c:pt idx="547">
                  <c:v>3043</c:v>
                </c:pt>
                <c:pt idx="548">
                  <c:v>3050</c:v>
                </c:pt>
                <c:pt idx="549">
                  <c:v>3031</c:v>
                </c:pt>
                <c:pt idx="550">
                  <c:v>3010</c:v>
                </c:pt>
                <c:pt idx="551">
                  <c:v>3045</c:v>
                </c:pt>
                <c:pt idx="552">
                  <c:v>3022</c:v>
                </c:pt>
                <c:pt idx="553">
                  <c:v>3024</c:v>
                </c:pt>
                <c:pt idx="554">
                  <c:v>3031</c:v>
                </c:pt>
                <c:pt idx="555">
                  <c:v>3054</c:v>
                </c:pt>
                <c:pt idx="556">
                  <c:v>3025</c:v>
                </c:pt>
                <c:pt idx="557">
                  <c:v>3037</c:v>
                </c:pt>
                <c:pt idx="558">
                  <c:v>3049</c:v>
                </c:pt>
                <c:pt idx="559">
                  <c:v>3028</c:v>
                </c:pt>
                <c:pt idx="560">
                  <c:v>3057</c:v>
                </c:pt>
                <c:pt idx="561">
                  <c:v>3047</c:v>
                </c:pt>
                <c:pt idx="562">
                  <c:v>3025</c:v>
                </c:pt>
                <c:pt idx="563">
                  <c:v>3024</c:v>
                </c:pt>
                <c:pt idx="564">
                  <c:v>3034</c:v>
                </c:pt>
                <c:pt idx="565">
                  <c:v>3046</c:v>
                </c:pt>
                <c:pt idx="566">
                  <c:v>3029</c:v>
                </c:pt>
                <c:pt idx="567">
                  <c:v>3042</c:v>
                </c:pt>
                <c:pt idx="568">
                  <c:v>3041</c:v>
                </c:pt>
                <c:pt idx="569">
                  <c:v>3034</c:v>
                </c:pt>
                <c:pt idx="570">
                  <c:v>3047</c:v>
                </c:pt>
                <c:pt idx="571">
                  <c:v>3029</c:v>
                </c:pt>
                <c:pt idx="572">
                  <c:v>3023</c:v>
                </c:pt>
                <c:pt idx="573">
                  <c:v>3027</c:v>
                </c:pt>
                <c:pt idx="574">
                  <c:v>3031</c:v>
                </c:pt>
                <c:pt idx="575">
                  <c:v>3041</c:v>
                </c:pt>
                <c:pt idx="576">
                  <c:v>3037</c:v>
                </c:pt>
                <c:pt idx="577">
                  <c:v>3039</c:v>
                </c:pt>
                <c:pt idx="578">
                  <c:v>3039</c:v>
                </c:pt>
                <c:pt idx="579">
                  <c:v>3031</c:v>
                </c:pt>
                <c:pt idx="580">
                  <c:v>3036</c:v>
                </c:pt>
                <c:pt idx="581">
                  <c:v>3033</c:v>
                </c:pt>
                <c:pt idx="582">
                  <c:v>3042</c:v>
                </c:pt>
                <c:pt idx="583">
                  <c:v>3025</c:v>
                </c:pt>
                <c:pt idx="584">
                  <c:v>3040</c:v>
                </c:pt>
                <c:pt idx="585">
                  <c:v>3027</c:v>
                </c:pt>
                <c:pt idx="586">
                  <c:v>3046</c:v>
                </c:pt>
                <c:pt idx="587">
                  <c:v>3035</c:v>
                </c:pt>
                <c:pt idx="588">
                  <c:v>3031</c:v>
                </c:pt>
                <c:pt idx="589">
                  <c:v>3031</c:v>
                </c:pt>
                <c:pt idx="590">
                  <c:v>3034</c:v>
                </c:pt>
                <c:pt idx="591">
                  <c:v>3023</c:v>
                </c:pt>
                <c:pt idx="592">
                  <c:v>3035</c:v>
                </c:pt>
                <c:pt idx="593">
                  <c:v>3034</c:v>
                </c:pt>
                <c:pt idx="594">
                  <c:v>3011</c:v>
                </c:pt>
                <c:pt idx="595">
                  <c:v>3026</c:v>
                </c:pt>
                <c:pt idx="596">
                  <c:v>3029</c:v>
                </c:pt>
                <c:pt idx="597">
                  <c:v>3042</c:v>
                </c:pt>
                <c:pt idx="598">
                  <c:v>3047</c:v>
                </c:pt>
                <c:pt idx="599">
                  <c:v>3053</c:v>
                </c:pt>
                <c:pt idx="600">
                  <c:v>3043</c:v>
                </c:pt>
                <c:pt idx="601">
                  <c:v>3027</c:v>
                </c:pt>
                <c:pt idx="602">
                  <c:v>3056</c:v>
                </c:pt>
                <c:pt idx="603">
                  <c:v>3044</c:v>
                </c:pt>
                <c:pt idx="604">
                  <c:v>3024</c:v>
                </c:pt>
                <c:pt idx="605">
                  <c:v>3041</c:v>
                </c:pt>
                <c:pt idx="606">
                  <c:v>3035</c:v>
                </c:pt>
                <c:pt idx="607">
                  <c:v>3047</c:v>
                </c:pt>
                <c:pt idx="608">
                  <c:v>3033</c:v>
                </c:pt>
                <c:pt idx="609">
                  <c:v>3031</c:v>
                </c:pt>
                <c:pt idx="610">
                  <c:v>3036</c:v>
                </c:pt>
                <c:pt idx="611">
                  <c:v>3035</c:v>
                </c:pt>
                <c:pt idx="612">
                  <c:v>3024</c:v>
                </c:pt>
                <c:pt idx="613">
                  <c:v>3043</c:v>
                </c:pt>
                <c:pt idx="614">
                  <c:v>3040</c:v>
                </c:pt>
                <c:pt idx="615">
                  <c:v>3010</c:v>
                </c:pt>
                <c:pt idx="616">
                  <c:v>3024</c:v>
                </c:pt>
                <c:pt idx="617">
                  <c:v>3024</c:v>
                </c:pt>
                <c:pt idx="618">
                  <c:v>3024</c:v>
                </c:pt>
                <c:pt idx="619">
                  <c:v>3028</c:v>
                </c:pt>
                <c:pt idx="620">
                  <c:v>3039</c:v>
                </c:pt>
                <c:pt idx="621">
                  <c:v>3037</c:v>
                </c:pt>
                <c:pt idx="622">
                  <c:v>3027</c:v>
                </c:pt>
                <c:pt idx="623">
                  <c:v>3051</c:v>
                </c:pt>
                <c:pt idx="624">
                  <c:v>3069</c:v>
                </c:pt>
                <c:pt idx="625">
                  <c:v>3047</c:v>
                </c:pt>
                <c:pt idx="626">
                  <c:v>3024</c:v>
                </c:pt>
                <c:pt idx="627">
                  <c:v>3053</c:v>
                </c:pt>
                <c:pt idx="628">
                  <c:v>3038</c:v>
                </c:pt>
                <c:pt idx="629">
                  <c:v>3025</c:v>
                </c:pt>
                <c:pt idx="630">
                  <c:v>3026</c:v>
                </c:pt>
                <c:pt idx="631">
                  <c:v>3026</c:v>
                </c:pt>
                <c:pt idx="632">
                  <c:v>3039</c:v>
                </c:pt>
                <c:pt idx="633">
                  <c:v>3054</c:v>
                </c:pt>
                <c:pt idx="634">
                  <c:v>3038</c:v>
                </c:pt>
                <c:pt idx="635">
                  <c:v>3037</c:v>
                </c:pt>
                <c:pt idx="636">
                  <c:v>3024</c:v>
                </c:pt>
                <c:pt idx="637">
                  <c:v>3027</c:v>
                </c:pt>
                <c:pt idx="638">
                  <c:v>3034</c:v>
                </c:pt>
                <c:pt idx="639">
                  <c:v>3054</c:v>
                </c:pt>
                <c:pt idx="640">
                  <c:v>3030</c:v>
                </c:pt>
                <c:pt idx="641">
                  <c:v>3025</c:v>
                </c:pt>
                <c:pt idx="642">
                  <c:v>3028</c:v>
                </c:pt>
                <c:pt idx="643">
                  <c:v>3041</c:v>
                </c:pt>
                <c:pt idx="644">
                  <c:v>3031</c:v>
                </c:pt>
                <c:pt idx="645">
                  <c:v>3024</c:v>
                </c:pt>
                <c:pt idx="646">
                  <c:v>3024</c:v>
                </c:pt>
                <c:pt idx="647">
                  <c:v>3042</c:v>
                </c:pt>
                <c:pt idx="648">
                  <c:v>3030</c:v>
                </c:pt>
                <c:pt idx="649">
                  <c:v>3030</c:v>
                </c:pt>
                <c:pt idx="650">
                  <c:v>3030</c:v>
                </c:pt>
                <c:pt idx="651">
                  <c:v>3012</c:v>
                </c:pt>
                <c:pt idx="652">
                  <c:v>3035</c:v>
                </c:pt>
                <c:pt idx="653">
                  <c:v>3045</c:v>
                </c:pt>
                <c:pt idx="654">
                  <c:v>3029</c:v>
                </c:pt>
                <c:pt idx="655">
                  <c:v>3049</c:v>
                </c:pt>
                <c:pt idx="656">
                  <c:v>3057</c:v>
                </c:pt>
                <c:pt idx="657">
                  <c:v>3030</c:v>
                </c:pt>
                <c:pt idx="658">
                  <c:v>3035</c:v>
                </c:pt>
                <c:pt idx="659">
                  <c:v>3046</c:v>
                </c:pt>
                <c:pt idx="660">
                  <c:v>3037</c:v>
                </c:pt>
                <c:pt idx="661">
                  <c:v>3021</c:v>
                </c:pt>
                <c:pt idx="662">
                  <c:v>3030</c:v>
                </c:pt>
                <c:pt idx="663">
                  <c:v>3037</c:v>
                </c:pt>
                <c:pt idx="664">
                  <c:v>3058</c:v>
                </c:pt>
                <c:pt idx="665">
                  <c:v>3040</c:v>
                </c:pt>
                <c:pt idx="666">
                  <c:v>3050</c:v>
                </c:pt>
                <c:pt idx="667">
                  <c:v>3039</c:v>
                </c:pt>
                <c:pt idx="668">
                  <c:v>3019</c:v>
                </c:pt>
                <c:pt idx="669">
                  <c:v>3039</c:v>
                </c:pt>
                <c:pt idx="670">
                  <c:v>3041</c:v>
                </c:pt>
                <c:pt idx="671">
                  <c:v>3035</c:v>
                </c:pt>
                <c:pt idx="672">
                  <c:v>3024</c:v>
                </c:pt>
                <c:pt idx="673">
                  <c:v>3027</c:v>
                </c:pt>
                <c:pt idx="674">
                  <c:v>3022</c:v>
                </c:pt>
                <c:pt idx="675">
                  <c:v>3036</c:v>
                </c:pt>
                <c:pt idx="676">
                  <c:v>3030</c:v>
                </c:pt>
                <c:pt idx="677">
                  <c:v>3021</c:v>
                </c:pt>
                <c:pt idx="678">
                  <c:v>3040</c:v>
                </c:pt>
                <c:pt idx="679">
                  <c:v>3051</c:v>
                </c:pt>
                <c:pt idx="680">
                  <c:v>3014</c:v>
                </c:pt>
                <c:pt idx="681">
                  <c:v>3029</c:v>
                </c:pt>
                <c:pt idx="682">
                  <c:v>3037</c:v>
                </c:pt>
                <c:pt idx="683">
                  <c:v>3029</c:v>
                </c:pt>
                <c:pt idx="684">
                  <c:v>3030</c:v>
                </c:pt>
                <c:pt idx="685">
                  <c:v>3027</c:v>
                </c:pt>
                <c:pt idx="686">
                  <c:v>3031</c:v>
                </c:pt>
                <c:pt idx="687">
                  <c:v>3022</c:v>
                </c:pt>
                <c:pt idx="688">
                  <c:v>3039</c:v>
                </c:pt>
                <c:pt idx="689">
                  <c:v>3025</c:v>
                </c:pt>
                <c:pt idx="690">
                  <c:v>3038</c:v>
                </c:pt>
                <c:pt idx="691">
                  <c:v>3033</c:v>
                </c:pt>
                <c:pt idx="692">
                  <c:v>3037</c:v>
                </c:pt>
                <c:pt idx="693">
                  <c:v>3030</c:v>
                </c:pt>
                <c:pt idx="694">
                  <c:v>3029</c:v>
                </c:pt>
                <c:pt idx="695">
                  <c:v>3029</c:v>
                </c:pt>
                <c:pt idx="696">
                  <c:v>3021</c:v>
                </c:pt>
                <c:pt idx="697">
                  <c:v>3022</c:v>
                </c:pt>
                <c:pt idx="698">
                  <c:v>3027</c:v>
                </c:pt>
                <c:pt idx="699">
                  <c:v>3027</c:v>
                </c:pt>
                <c:pt idx="700">
                  <c:v>3022</c:v>
                </c:pt>
                <c:pt idx="701">
                  <c:v>3027</c:v>
                </c:pt>
                <c:pt idx="702">
                  <c:v>3028</c:v>
                </c:pt>
                <c:pt idx="703">
                  <c:v>3029</c:v>
                </c:pt>
                <c:pt idx="704">
                  <c:v>3034</c:v>
                </c:pt>
                <c:pt idx="705">
                  <c:v>3017</c:v>
                </c:pt>
                <c:pt idx="706">
                  <c:v>3026</c:v>
                </c:pt>
                <c:pt idx="707">
                  <c:v>3038</c:v>
                </c:pt>
                <c:pt idx="708">
                  <c:v>3011</c:v>
                </c:pt>
                <c:pt idx="709">
                  <c:v>3019</c:v>
                </c:pt>
                <c:pt idx="710">
                  <c:v>3028</c:v>
                </c:pt>
                <c:pt idx="711">
                  <c:v>3026</c:v>
                </c:pt>
                <c:pt idx="712">
                  <c:v>3070</c:v>
                </c:pt>
                <c:pt idx="713">
                  <c:v>3035</c:v>
                </c:pt>
                <c:pt idx="714">
                  <c:v>3022</c:v>
                </c:pt>
                <c:pt idx="715">
                  <c:v>3030</c:v>
                </c:pt>
                <c:pt idx="716">
                  <c:v>3023</c:v>
                </c:pt>
                <c:pt idx="717">
                  <c:v>3056</c:v>
                </c:pt>
                <c:pt idx="718">
                  <c:v>3031</c:v>
                </c:pt>
                <c:pt idx="719">
                  <c:v>3041</c:v>
                </c:pt>
                <c:pt idx="720">
                  <c:v>3056</c:v>
                </c:pt>
                <c:pt idx="721">
                  <c:v>3011</c:v>
                </c:pt>
                <c:pt idx="722">
                  <c:v>3034</c:v>
                </c:pt>
                <c:pt idx="723">
                  <c:v>3039</c:v>
                </c:pt>
                <c:pt idx="724">
                  <c:v>3027</c:v>
                </c:pt>
                <c:pt idx="725">
                  <c:v>3045</c:v>
                </c:pt>
                <c:pt idx="726">
                  <c:v>3046</c:v>
                </c:pt>
                <c:pt idx="727">
                  <c:v>3036</c:v>
                </c:pt>
                <c:pt idx="728">
                  <c:v>3056</c:v>
                </c:pt>
                <c:pt idx="729">
                  <c:v>3057</c:v>
                </c:pt>
                <c:pt idx="730">
                  <c:v>3056</c:v>
                </c:pt>
                <c:pt idx="731">
                  <c:v>3029</c:v>
                </c:pt>
                <c:pt idx="732">
                  <c:v>3024</c:v>
                </c:pt>
                <c:pt idx="733">
                  <c:v>3029</c:v>
                </c:pt>
                <c:pt idx="734">
                  <c:v>3030</c:v>
                </c:pt>
                <c:pt idx="735">
                  <c:v>3021</c:v>
                </c:pt>
                <c:pt idx="736">
                  <c:v>3034</c:v>
                </c:pt>
                <c:pt idx="737">
                  <c:v>3031</c:v>
                </c:pt>
                <c:pt idx="738">
                  <c:v>3036</c:v>
                </c:pt>
                <c:pt idx="739">
                  <c:v>3033</c:v>
                </c:pt>
                <c:pt idx="740">
                  <c:v>3035</c:v>
                </c:pt>
                <c:pt idx="741">
                  <c:v>3021</c:v>
                </c:pt>
                <c:pt idx="742">
                  <c:v>3045</c:v>
                </c:pt>
                <c:pt idx="743">
                  <c:v>3043</c:v>
                </c:pt>
                <c:pt idx="744">
                  <c:v>3040</c:v>
                </c:pt>
                <c:pt idx="745">
                  <c:v>3030</c:v>
                </c:pt>
                <c:pt idx="746">
                  <c:v>3046</c:v>
                </c:pt>
                <c:pt idx="747">
                  <c:v>3024</c:v>
                </c:pt>
                <c:pt idx="748">
                  <c:v>3057</c:v>
                </c:pt>
                <c:pt idx="749">
                  <c:v>3014</c:v>
                </c:pt>
                <c:pt idx="750">
                  <c:v>3018</c:v>
                </c:pt>
                <c:pt idx="751">
                  <c:v>3053</c:v>
                </c:pt>
                <c:pt idx="752">
                  <c:v>3046</c:v>
                </c:pt>
                <c:pt idx="753">
                  <c:v>3022</c:v>
                </c:pt>
                <c:pt idx="754">
                  <c:v>3041</c:v>
                </c:pt>
                <c:pt idx="755">
                  <c:v>3031</c:v>
                </c:pt>
                <c:pt idx="756">
                  <c:v>3043</c:v>
                </c:pt>
                <c:pt idx="757">
                  <c:v>3040</c:v>
                </c:pt>
                <c:pt idx="758">
                  <c:v>3037</c:v>
                </c:pt>
                <c:pt idx="759">
                  <c:v>3047</c:v>
                </c:pt>
                <c:pt idx="760">
                  <c:v>3037</c:v>
                </c:pt>
                <c:pt idx="761">
                  <c:v>3044</c:v>
                </c:pt>
                <c:pt idx="762">
                  <c:v>3030</c:v>
                </c:pt>
                <c:pt idx="763">
                  <c:v>3049</c:v>
                </c:pt>
                <c:pt idx="764">
                  <c:v>3049</c:v>
                </c:pt>
                <c:pt idx="765">
                  <c:v>3029</c:v>
                </c:pt>
                <c:pt idx="766">
                  <c:v>3041</c:v>
                </c:pt>
                <c:pt idx="767">
                  <c:v>3018</c:v>
                </c:pt>
                <c:pt idx="768">
                  <c:v>3039</c:v>
                </c:pt>
                <c:pt idx="769">
                  <c:v>3034</c:v>
                </c:pt>
                <c:pt idx="770">
                  <c:v>3031</c:v>
                </c:pt>
                <c:pt idx="771">
                  <c:v>3027</c:v>
                </c:pt>
                <c:pt idx="772">
                  <c:v>3020</c:v>
                </c:pt>
                <c:pt idx="773">
                  <c:v>3042</c:v>
                </c:pt>
                <c:pt idx="774">
                  <c:v>3031</c:v>
                </c:pt>
                <c:pt idx="775">
                  <c:v>3056</c:v>
                </c:pt>
                <c:pt idx="776">
                  <c:v>3050</c:v>
                </c:pt>
                <c:pt idx="777">
                  <c:v>3034</c:v>
                </c:pt>
                <c:pt idx="778">
                  <c:v>3043</c:v>
                </c:pt>
                <c:pt idx="779">
                  <c:v>3039</c:v>
                </c:pt>
                <c:pt idx="780">
                  <c:v>3024</c:v>
                </c:pt>
                <c:pt idx="781">
                  <c:v>3024</c:v>
                </c:pt>
                <c:pt idx="782">
                  <c:v>3036</c:v>
                </c:pt>
                <c:pt idx="783">
                  <c:v>3023</c:v>
                </c:pt>
                <c:pt idx="784">
                  <c:v>3042</c:v>
                </c:pt>
                <c:pt idx="785">
                  <c:v>3035</c:v>
                </c:pt>
                <c:pt idx="786">
                  <c:v>3035</c:v>
                </c:pt>
                <c:pt idx="787">
                  <c:v>3030</c:v>
                </c:pt>
                <c:pt idx="788">
                  <c:v>3042</c:v>
                </c:pt>
                <c:pt idx="789">
                  <c:v>3024</c:v>
                </c:pt>
                <c:pt idx="790">
                  <c:v>3042</c:v>
                </c:pt>
                <c:pt idx="791">
                  <c:v>3033</c:v>
                </c:pt>
                <c:pt idx="792">
                  <c:v>3034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D5-4389-AD6A-4AF1F8A10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9354767"/>
        <c:axId val="1999332687"/>
      </c:lineChart>
      <c:catAx>
        <c:axId val="19993547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99332687"/>
        <c:crosses val="autoZero"/>
        <c:auto val="1"/>
        <c:lblAlgn val="ctr"/>
        <c:lblOffset val="100"/>
        <c:noMultiLvlLbl val="0"/>
      </c:catAx>
      <c:valAx>
        <c:axId val="1999332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993547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Sem</a:t>
            </a:r>
            <a:r>
              <a:rPr lang="pt-BR" baseline="0"/>
              <a:t> guardar na variável </a:t>
            </a:r>
            <a:r>
              <a:rPr lang="pt-BR" b="0">
                <a:effectLst/>
              </a:rPr>
              <a:t>reading_pin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9.1914260717410323E-2"/>
          <c:y val="0.17171296296296298"/>
          <c:w val="0.87753018372703417"/>
          <c:h val="0.68729986876640425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'ACS712'!$G$86:$G$1813</c:f>
              <c:numCache>
                <c:formatCode>General</c:formatCode>
                <c:ptCount val="1728"/>
                <c:pt idx="0">
                  <c:v>3997</c:v>
                </c:pt>
                <c:pt idx="1">
                  <c:v>4058</c:v>
                </c:pt>
                <c:pt idx="2">
                  <c:v>4095</c:v>
                </c:pt>
                <c:pt idx="3">
                  <c:v>4095</c:v>
                </c:pt>
                <c:pt idx="4">
                  <c:v>4095</c:v>
                </c:pt>
                <c:pt idx="5">
                  <c:v>4095</c:v>
                </c:pt>
                <c:pt idx="6">
                  <c:v>4095</c:v>
                </c:pt>
                <c:pt idx="7">
                  <c:v>4095</c:v>
                </c:pt>
                <c:pt idx="8">
                  <c:v>4095</c:v>
                </c:pt>
                <c:pt idx="9">
                  <c:v>4095</c:v>
                </c:pt>
                <c:pt idx="10">
                  <c:v>4095</c:v>
                </c:pt>
                <c:pt idx="11">
                  <c:v>4095</c:v>
                </c:pt>
                <c:pt idx="12">
                  <c:v>4095</c:v>
                </c:pt>
                <c:pt idx="13">
                  <c:v>4095</c:v>
                </c:pt>
                <c:pt idx="14">
                  <c:v>4055</c:v>
                </c:pt>
                <c:pt idx="15">
                  <c:v>3938</c:v>
                </c:pt>
                <c:pt idx="16">
                  <c:v>3872</c:v>
                </c:pt>
                <c:pt idx="17">
                  <c:v>3710</c:v>
                </c:pt>
                <c:pt idx="18">
                  <c:v>3632</c:v>
                </c:pt>
                <c:pt idx="19">
                  <c:v>3485</c:v>
                </c:pt>
                <c:pt idx="20">
                  <c:v>3358</c:v>
                </c:pt>
                <c:pt idx="21">
                  <c:v>3273</c:v>
                </c:pt>
                <c:pt idx="22">
                  <c:v>3197</c:v>
                </c:pt>
                <c:pt idx="23">
                  <c:v>3115</c:v>
                </c:pt>
                <c:pt idx="24">
                  <c:v>3043</c:v>
                </c:pt>
                <c:pt idx="25">
                  <c:v>2963</c:v>
                </c:pt>
                <c:pt idx="26">
                  <c:v>2890</c:v>
                </c:pt>
                <c:pt idx="27">
                  <c:v>2809</c:v>
                </c:pt>
                <c:pt idx="28">
                  <c:v>2736</c:v>
                </c:pt>
                <c:pt idx="29">
                  <c:v>2651</c:v>
                </c:pt>
                <c:pt idx="30">
                  <c:v>2586</c:v>
                </c:pt>
                <c:pt idx="31">
                  <c:v>2531</c:v>
                </c:pt>
                <c:pt idx="32">
                  <c:v>2483</c:v>
                </c:pt>
                <c:pt idx="33">
                  <c:v>2432</c:v>
                </c:pt>
                <c:pt idx="34">
                  <c:v>2382</c:v>
                </c:pt>
                <c:pt idx="35">
                  <c:v>4095</c:v>
                </c:pt>
                <c:pt idx="36">
                  <c:v>4095</c:v>
                </c:pt>
                <c:pt idx="37">
                  <c:v>4095</c:v>
                </c:pt>
                <c:pt idx="38">
                  <c:v>4095</c:v>
                </c:pt>
                <c:pt idx="39">
                  <c:v>4095</c:v>
                </c:pt>
                <c:pt idx="40">
                  <c:v>4095</c:v>
                </c:pt>
                <c:pt idx="41">
                  <c:v>4010</c:v>
                </c:pt>
                <c:pt idx="42">
                  <c:v>3909</c:v>
                </c:pt>
                <c:pt idx="43">
                  <c:v>3795</c:v>
                </c:pt>
                <c:pt idx="44">
                  <c:v>3668</c:v>
                </c:pt>
                <c:pt idx="45">
                  <c:v>3503</c:v>
                </c:pt>
                <c:pt idx="46">
                  <c:v>3409</c:v>
                </c:pt>
                <c:pt idx="47">
                  <c:v>3330</c:v>
                </c:pt>
                <c:pt idx="48">
                  <c:v>3222</c:v>
                </c:pt>
                <c:pt idx="49">
                  <c:v>3182</c:v>
                </c:pt>
                <c:pt idx="50">
                  <c:v>3088</c:v>
                </c:pt>
                <c:pt idx="51">
                  <c:v>2989</c:v>
                </c:pt>
                <c:pt idx="52">
                  <c:v>2924</c:v>
                </c:pt>
                <c:pt idx="53">
                  <c:v>2851</c:v>
                </c:pt>
                <c:pt idx="54">
                  <c:v>2742</c:v>
                </c:pt>
                <c:pt idx="55">
                  <c:v>2690</c:v>
                </c:pt>
                <c:pt idx="56">
                  <c:v>2634</c:v>
                </c:pt>
                <c:pt idx="57">
                  <c:v>2559</c:v>
                </c:pt>
                <c:pt idx="58">
                  <c:v>2495</c:v>
                </c:pt>
                <c:pt idx="59">
                  <c:v>2442</c:v>
                </c:pt>
                <c:pt idx="60">
                  <c:v>2410</c:v>
                </c:pt>
                <c:pt idx="61">
                  <c:v>2367</c:v>
                </c:pt>
                <c:pt idx="62">
                  <c:v>2347</c:v>
                </c:pt>
                <c:pt idx="63">
                  <c:v>2302</c:v>
                </c:pt>
                <c:pt idx="64">
                  <c:v>2306</c:v>
                </c:pt>
                <c:pt idx="65">
                  <c:v>2278</c:v>
                </c:pt>
                <c:pt idx="66">
                  <c:v>2274</c:v>
                </c:pt>
                <c:pt idx="67">
                  <c:v>2269</c:v>
                </c:pt>
                <c:pt idx="68">
                  <c:v>2272</c:v>
                </c:pt>
                <c:pt idx="69">
                  <c:v>2245</c:v>
                </c:pt>
                <c:pt idx="70">
                  <c:v>2288</c:v>
                </c:pt>
                <c:pt idx="71">
                  <c:v>2259</c:v>
                </c:pt>
                <c:pt idx="72">
                  <c:v>3455</c:v>
                </c:pt>
                <c:pt idx="73">
                  <c:v>3358</c:v>
                </c:pt>
                <c:pt idx="74">
                  <c:v>3261</c:v>
                </c:pt>
                <c:pt idx="75">
                  <c:v>3187</c:v>
                </c:pt>
                <c:pt idx="76">
                  <c:v>3094</c:v>
                </c:pt>
                <c:pt idx="77">
                  <c:v>3011</c:v>
                </c:pt>
                <c:pt idx="78">
                  <c:v>2927</c:v>
                </c:pt>
                <c:pt idx="79">
                  <c:v>2880</c:v>
                </c:pt>
                <c:pt idx="80">
                  <c:v>2783</c:v>
                </c:pt>
                <c:pt idx="81">
                  <c:v>2710</c:v>
                </c:pt>
                <c:pt idx="82">
                  <c:v>2649</c:v>
                </c:pt>
                <c:pt idx="83">
                  <c:v>2589</c:v>
                </c:pt>
                <c:pt idx="84">
                  <c:v>2512</c:v>
                </c:pt>
                <c:pt idx="85">
                  <c:v>2466</c:v>
                </c:pt>
                <c:pt idx="86">
                  <c:v>2416</c:v>
                </c:pt>
                <c:pt idx="87">
                  <c:v>2368</c:v>
                </c:pt>
                <c:pt idx="88">
                  <c:v>2333</c:v>
                </c:pt>
                <c:pt idx="89">
                  <c:v>2318</c:v>
                </c:pt>
                <c:pt idx="90">
                  <c:v>2310</c:v>
                </c:pt>
                <c:pt idx="91">
                  <c:v>2294</c:v>
                </c:pt>
                <c:pt idx="92">
                  <c:v>2261</c:v>
                </c:pt>
                <c:pt idx="93">
                  <c:v>2272</c:v>
                </c:pt>
                <c:pt idx="94">
                  <c:v>2274</c:v>
                </c:pt>
                <c:pt idx="95">
                  <c:v>2258</c:v>
                </c:pt>
                <c:pt idx="96">
                  <c:v>2262</c:v>
                </c:pt>
                <c:pt idx="97">
                  <c:v>2269</c:v>
                </c:pt>
                <c:pt idx="98">
                  <c:v>2276</c:v>
                </c:pt>
                <c:pt idx="99">
                  <c:v>2299</c:v>
                </c:pt>
                <c:pt idx="100">
                  <c:v>2352</c:v>
                </c:pt>
                <c:pt idx="101">
                  <c:v>2385</c:v>
                </c:pt>
                <c:pt idx="102">
                  <c:v>2423</c:v>
                </c:pt>
                <c:pt idx="103">
                  <c:v>2487</c:v>
                </c:pt>
                <c:pt idx="104">
                  <c:v>2559</c:v>
                </c:pt>
                <c:pt idx="105">
                  <c:v>2640</c:v>
                </c:pt>
                <c:pt idx="106">
                  <c:v>2715</c:v>
                </c:pt>
                <c:pt idx="107">
                  <c:v>2786</c:v>
                </c:pt>
                <c:pt idx="108">
                  <c:v>2853</c:v>
                </c:pt>
                <c:pt idx="109">
                  <c:v>2582</c:v>
                </c:pt>
                <c:pt idx="110">
                  <c:v>2515</c:v>
                </c:pt>
                <c:pt idx="111">
                  <c:v>2480</c:v>
                </c:pt>
                <c:pt idx="112">
                  <c:v>2416</c:v>
                </c:pt>
                <c:pt idx="113">
                  <c:v>2381</c:v>
                </c:pt>
                <c:pt idx="114">
                  <c:v>2351</c:v>
                </c:pt>
                <c:pt idx="115">
                  <c:v>2323</c:v>
                </c:pt>
                <c:pt idx="116">
                  <c:v>2304</c:v>
                </c:pt>
                <c:pt idx="117">
                  <c:v>2279</c:v>
                </c:pt>
                <c:pt idx="118">
                  <c:v>2261</c:v>
                </c:pt>
                <c:pt idx="119">
                  <c:v>2288</c:v>
                </c:pt>
                <c:pt idx="120">
                  <c:v>2276</c:v>
                </c:pt>
                <c:pt idx="121">
                  <c:v>2274</c:v>
                </c:pt>
                <c:pt idx="122">
                  <c:v>2243</c:v>
                </c:pt>
                <c:pt idx="123">
                  <c:v>2266</c:v>
                </c:pt>
                <c:pt idx="124">
                  <c:v>2274</c:v>
                </c:pt>
                <c:pt idx="125">
                  <c:v>2286</c:v>
                </c:pt>
                <c:pt idx="126">
                  <c:v>2345</c:v>
                </c:pt>
                <c:pt idx="127">
                  <c:v>2377</c:v>
                </c:pt>
                <c:pt idx="128">
                  <c:v>2431</c:v>
                </c:pt>
                <c:pt idx="129">
                  <c:v>2480</c:v>
                </c:pt>
                <c:pt idx="130">
                  <c:v>2555</c:v>
                </c:pt>
                <c:pt idx="131">
                  <c:v>2622</c:v>
                </c:pt>
                <c:pt idx="132">
                  <c:v>2682</c:v>
                </c:pt>
                <c:pt idx="133">
                  <c:v>2769</c:v>
                </c:pt>
                <c:pt idx="134">
                  <c:v>2839</c:v>
                </c:pt>
                <c:pt idx="135">
                  <c:v>2901</c:v>
                </c:pt>
                <c:pt idx="136">
                  <c:v>2971</c:v>
                </c:pt>
                <c:pt idx="137">
                  <c:v>3069</c:v>
                </c:pt>
                <c:pt idx="138">
                  <c:v>3125</c:v>
                </c:pt>
                <c:pt idx="139">
                  <c:v>3216</c:v>
                </c:pt>
                <c:pt idx="140">
                  <c:v>3328</c:v>
                </c:pt>
                <c:pt idx="141">
                  <c:v>3426</c:v>
                </c:pt>
                <c:pt idx="142">
                  <c:v>3538</c:v>
                </c:pt>
                <c:pt idx="143">
                  <c:v>3626</c:v>
                </c:pt>
                <c:pt idx="144">
                  <c:v>3787</c:v>
                </c:pt>
                <c:pt idx="145">
                  <c:v>3850</c:v>
                </c:pt>
                <c:pt idx="146">
                  <c:v>2271</c:v>
                </c:pt>
                <c:pt idx="147">
                  <c:v>2249</c:v>
                </c:pt>
                <c:pt idx="148">
                  <c:v>2262</c:v>
                </c:pt>
                <c:pt idx="149">
                  <c:v>2258</c:v>
                </c:pt>
                <c:pt idx="150">
                  <c:v>2269</c:v>
                </c:pt>
                <c:pt idx="151">
                  <c:v>2288</c:v>
                </c:pt>
                <c:pt idx="152">
                  <c:v>2347</c:v>
                </c:pt>
                <c:pt idx="153">
                  <c:v>2370</c:v>
                </c:pt>
                <c:pt idx="154">
                  <c:v>2432</c:v>
                </c:pt>
                <c:pt idx="155">
                  <c:v>2494</c:v>
                </c:pt>
                <c:pt idx="156">
                  <c:v>2550</c:v>
                </c:pt>
                <c:pt idx="157">
                  <c:v>2615</c:v>
                </c:pt>
                <c:pt idx="158">
                  <c:v>2691</c:v>
                </c:pt>
                <c:pt idx="159">
                  <c:v>2761</c:v>
                </c:pt>
                <c:pt idx="160">
                  <c:v>2834</c:v>
                </c:pt>
                <c:pt idx="161">
                  <c:v>2896</c:v>
                </c:pt>
                <c:pt idx="162">
                  <c:v>2981</c:v>
                </c:pt>
                <c:pt idx="163">
                  <c:v>3041</c:v>
                </c:pt>
                <c:pt idx="164">
                  <c:v>3130</c:v>
                </c:pt>
                <c:pt idx="165">
                  <c:v>3217</c:v>
                </c:pt>
                <c:pt idx="166">
                  <c:v>3290</c:v>
                </c:pt>
                <c:pt idx="167">
                  <c:v>3419</c:v>
                </c:pt>
                <c:pt idx="168">
                  <c:v>3532</c:v>
                </c:pt>
                <c:pt idx="169">
                  <c:v>3648</c:v>
                </c:pt>
                <c:pt idx="170">
                  <c:v>3760</c:v>
                </c:pt>
                <c:pt idx="171">
                  <c:v>3853</c:v>
                </c:pt>
                <c:pt idx="172">
                  <c:v>3959</c:v>
                </c:pt>
                <c:pt idx="173">
                  <c:v>4003</c:v>
                </c:pt>
                <c:pt idx="174">
                  <c:v>4095</c:v>
                </c:pt>
                <c:pt idx="175">
                  <c:v>4095</c:v>
                </c:pt>
                <c:pt idx="176">
                  <c:v>4095</c:v>
                </c:pt>
                <c:pt idx="177">
                  <c:v>4095</c:v>
                </c:pt>
                <c:pt idx="178">
                  <c:v>4095</c:v>
                </c:pt>
                <c:pt idx="179">
                  <c:v>4095</c:v>
                </c:pt>
                <c:pt idx="180">
                  <c:v>4095</c:v>
                </c:pt>
                <c:pt idx="181">
                  <c:v>4095</c:v>
                </c:pt>
                <c:pt idx="182">
                  <c:v>4095</c:v>
                </c:pt>
                <c:pt idx="183">
                  <c:v>4095</c:v>
                </c:pt>
                <c:pt idx="184">
                  <c:v>2674</c:v>
                </c:pt>
                <c:pt idx="185">
                  <c:v>2758</c:v>
                </c:pt>
                <c:pt idx="186">
                  <c:v>2806</c:v>
                </c:pt>
                <c:pt idx="187">
                  <c:v>2880</c:v>
                </c:pt>
                <c:pt idx="188">
                  <c:v>2932</c:v>
                </c:pt>
                <c:pt idx="189">
                  <c:v>3013</c:v>
                </c:pt>
                <c:pt idx="190">
                  <c:v>3109</c:v>
                </c:pt>
                <c:pt idx="191">
                  <c:v>3206</c:v>
                </c:pt>
                <c:pt idx="192">
                  <c:v>3297</c:v>
                </c:pt>
                <c:pt idx="193">
                  <c:v>3415</c:v>
                </c:pt>
                <c:pt idx="194">
                  <c:v>3520</c:v>
                </c:pt>
                <c:pt idx="195">
                  <c:v>3632</c:v>
                </c:pt>
                <c:pt idx="196">
                  <c:v>3746</c:v>
                </c:pt>
                <c:pt idx="197">
                  <c:v>3850</c:v>
                </c:pt>
                <c:pt idx="198">
                  <c:v>3915</c:v>
                </c:pt>
                <c:pt idx="199">
                  <c:v>4016</c:v>
                </c:pt>
                <c:pt idx="200">
                  <c:v>4095</c:v>
                </c:pt>
                <c:pt idx="201">
                  <c:v>4095</c:v>
                </c:pt>
                <c:pt idx="202">
                  <c:v>4095</c:v>
                </c:pt>
                <c:pt idx="203">
                  <c:v>4095</c:v>
                </c:pt>
                <c:pt idx="204">
                  <c:v>4095</c:v>
                </c:pt>
                <c:pt idx="205">
                  <c:v>4095</c:v>
                </c:pt>
                <c:pt idx="206">
                  <c:v>4095</c:v>
                </c:pt>
                <c:pt idx="207">
                  <c:v>4095</c:v>
                </c:pt>
                <c:pt idx="208">
                  <c:v>4095</c:v>
                </c:pt>
                <c:pt idx="209">
                  <c:v>4095</c:v>
                </c:pt>
                <c:pt idx="210">
                  <c:v>4095</c:v>
                </c:pt>
                <c:pt idx="211">
                  <c:v>4095</c:v>
                </c:pt>
                <c:pt idx="212">
                  <c:v>4095</c:v>
                </c:pt>
                <c:pt idx="213">
                  <c:v>4048</c:v>
                </c:pt>
                <c:pt idx="214">
                  <c:v>3964</c:v>
                </c:pt>
                <c:pt idx="215">
                  <c:v>3828</c:v>
                </c:pt>
                <c:pt idx="216">
                  <c:v>3727</c:v>
                </c:pt>
                <c:pt idx="217">
                  <c:v>3611</c:v>
                </c:pt>
                <c:pt idx="218">
                  <c:v>3472</c:v>
                </c:pt>
                <c:pt idx="219">
                  <c:v>3383</c:v>
                </c:pt>
                <c:pt idx="220">
                  <c:v>3275</c:v>
                </c:pt>
                <c:pt idx="221">
                  <c:v>3606</c:v>
                </c:pt>
                <c:pt idx="222">
                  <c:v>3740</c:v>
                </c:pt>
                <c:pt idx="223">
                  <c:v>3804</c:v>
                </c:pt>
                <c:pt idx="224">
                  <c:v>3899</c:v>
                </c:pt>
                <c:pt idx="225">
                  <c:v>4005</c:v>
                </c:pt>
                <c:pt idx="226">
                  <c:v>4085</c:v>
                </c:pt>
                <c:pt idx="227">
                  <c:v>4095</c:v>
                </c:pt>
                <c:pt idx="228">
                  <c:v>4095</c:v>
                </c:pt>
                <c:pt idx="229">
                  <c:v>4095</c:v>
                </c:pt>
                <c:pt idx="230">
                  <c:v>4095</c:v>
                </c:pt>
                <c:pt idx="231">
                  <c:v>4095</c:v>
                </c:pt>
                <c:pt idx="232">
                  <c:v>4095</c:v>
                </c:pt>
                <c:pt idx="233">
                  <c:v>4095</c:v>
                </c:pt>
                <c:pt idx="234">
                  <c:v>4095</c:v>
                </c:pt>
                <c:pt idx="235">
                  <c:v>4095</c:v>
                </c:pt>
                <c:pt idx="236">
                  <c:v>4095</c:v>
                </c:pt>
                <c:pt idx="237">
                  <c:v>4095</c:v>
                </c:pt>
                <c:pt idx="238">
                  <c:v>4095</c:v>
                </c:pt>
                <c:pt idx="239">
                  <c:v>4069</c:v>
                </c:pt>
                <c:pt idx="240">
                  <c:v>3961</c:v>
                </c:pt>
                <c:pt idx="241">
                  <c:v>3841</c:v>
                </c:pt>
                <c:pt idx="242">
                  <c:v>3731</c:v>
                </c:pt>
                <c:pt idx="243">
                  <c:v>3573</c:v>
                </c:pt>
                <c:pt idx="244">
                  <c:v>3499</c:v>
                </c:pt>
                <c:pt idx="245">
                  <c:v>3377</c:v>
                </c:pt>
                <c:pt idx="246">
                  <c:v>3270</c:v>
                </c:pt>
                <c:pt idx="247">
                  <c:v>3201</c:v>
                </c:pt>
                <c:pt idx="248">
                  <c:v>3129</c:v>
                </c:pt>
                <c:pt idx="249">
                  <c:v>3043</c:v>
                </c:pt>
                <c:pt idx="250">
                  <c:v>2973</c:v>
                </c:pt>
                <c:pt idx="251">
                  <c:v>2890</c:v>
                </c:pt>
                <c:pt idx="252">
                  <c:v>2791</c:v>
                </c:pt>
                <c:pt idx="253">
                  <c:v>2729</c:v>
                </c:pt>
                <c:pt idx="254">
                  <c:v>2650</c:v>
                </c:pt>
                <c:pt idx="255">
                  <c:v>2591</c:v>
                </c:pt>
                <c:pt idx="256">
                  <c:v>2528</c:v>
                </c:pt>
                <c:pt idx="257">
                  <c:v>2487</c:v>
                </c:pt>
                <c:pt idx="258">
                  <c:v>4095</c:v>
                </c:pt>
                <c:pt idx="259">
                  <c:v>4095</c:v>
                </c:pt>
                <c:pt idx="260">
                  <c:v>4095</c:v>
                </c:pt>
                <c:pt idx="261">
                  <c:v>4095</c:v>
                </c:pt>
                <c:pt idx="262">
                  <c:v>4095</c:v>
                </c:pt>
                <c:pt idx="263">
                  <c:v>4095</c:v>
                </c:pt>
                <c:pt idx="264">
                  <c:v>4095</c:v>
                </c:pt>
                <c:pt idx="265">
                  <c:v>4093</c:v>
                </c:pt>
                <c:pt idx="266">
                  <c:v>3987</c:v>
                </c:pt>
                <c:pt idx="267">
                  <c:v>3867</c:v>
                </c:pt>
                <c:pt idx="268">
                  <c:v>3788</c:v>
                </c:pt>
                <c:pt idx="269">
                  <c:v>3632</c:v>
                </c:pt>
                <c:pt idx="270">
                  <c:v>3501</c:v>
                </c:pt>
                <c:pt idx="271">
                  <c:v>3395</c:v>
                </c:pt>
                <c:pt idx="272">
                  <c:v>3299</c:v>
                </c:pt>
                <c:pt idx="273">
                  <c:v>3221</c:v>
                </c:pt>
                <c:pt idx="274">
                  <c:v>3143</c:v>
                </c:pt>
                <c:pt idx="275">
                  <c:v>3061</c:v>
                </c:pt>
                <c:pt idx="276">
                  <c:v>2969</c:v>
                </c:pt>
                <c:pt idx="277">
                  <c:v>2898</c:v>
                </c:pt>
                <c:pt idx="278">
                  <c:v>2823</c:v>
                </c:pt>
                <c:pt idx="279">
                  <c:v>2750</c:v>
                </c:pt>
                <c:pt idx="280">
                  <c:v>2681</c:v>
                </c:pt>
                <c:pt idx="281">
                  <c:v>2599</c:v>
                </c:pt>
                <c:pt idx="282">
                  <c:v>2531</c:v>
                </c:pt>
                <c:pt idx="283">
                  <c:v>2487</c:v>
                </c:pt>
                <c:pt idx="284">
                  <c:v>2417</c:v>
                </c:pt>
                <c:pt idx="285">
                  <c:v>2401</c:v>
                </c:pt>
                <c:pt idx="286">
                  <c:v>2367</c:v>
                </c:pt>
                <c:pt idx="287">
                  <c:v>2341</c:v>
                </c:pt>
                <c:pt idx="288">
                  <c:v>2292</c:v>
                </c:pt>
                <c:pt idx="289">
                  <c:v>2288</c:v>
                </c:pt>
                <c:pt idx="290">
                  <c:v>2294</c:v>
                </c:pt>
                <c:pt idx="291">
                  <c:v>2273</c:v>
                </c:pt>
                <c:pt idx="292">
                  <c:v>2285</c:v>
                </c:pt>
                <c:pt idx="293">
                  <c:v>2287</c:v>
                </c:pt>
                <c:pt idx="294">
                  <c:v>2263</c:v>
                </c:pt>
                <c:pt idx="295">
                  <c:v>3665</c:v>
                </c:pt>
                <c:pt idx="296">
                  <c:v>3537</c:v>
                </c:pt>
                <c:pt idx="297">
                  <c:v>3440</c:v>
                </c:pt>
                <c:pt idx="298">
                  <c:v>3312</c:v>
                </c:pt>
                <c:pt idx="299">
                  <c:v>3249</c:v>
                </c:pt>
                <c:pt idx="300">
                  <c:v>3166</c:v>
                </c:pt>
                <c:pt idx="301">
                  <c:v>3089</c:v>
                </c:pt>
                <c:pt idx="302">
                  <c:v>3011</c:v>
                </c:pt>
                <c:pt idx="303">
                  <c:v>2939</c:v>
                </c:pt>
                <c:pt idx="304">
                  <c:v>2844</c:v>
                </c:pt>
                <c:pt idx="305">
                  <c:v>2770</c:v>
                </c:pt>
                <c:pt idx="306">
                  <c:v>2693</c:v>
                </c:pt>
                <c:pt idx="307">
                  <c:v>2621</c:v>
                </c:pt>
                <c:pt idx="308">
                  <c:v>2575</c:v>
                </c:pt>
                <c:pt idx="309">
                  <c:v>2494</c:v>
                </c:pt>
                <c:pt idx="310">
                  <c:v>2468</c:v>
                </c:pt>
                <c:pt idx="311">
                  <c:v>2395</c:v>
                </c:pt>
                <c:pt idx="312">
                  <c:v>2368</c:v>
                </c:pt>
                <c:pt idx="313">
                  <c:v>2354</c:v>
                </c:pt>
                <c:pt idx="314">
                  <c:v>2320</c:v>
                </c:pt>
                <c:pt idx="315">
                  <c:v>2305</c:v>
                </c:pt>
                <c:pt idx="316">
                  <c:v>2280</c:v>
                </c:pt>
                <c:pt idx="317">
                  <c:v>2278</c:v>
                </c:pt>
                <c:pt idx="318">
                  <c:v>2288</c:v>
                </c:pt>
                <c:pt idx="319">
                  <c:v>2263</c:v>
                </c:pt>
                <c:pt idx="320">
                  <c:v>2274</c:v>
                </c:pt>
                <c:pt idx="321">
                  <c:v>2260</c:v>
                </c:pt>
                <c:pt idx="322">
                  <c:v>2252</c:v>
                </c:pt>
                <c:pt idx="323">
                  <c:v>2278</c:v>
                </c:pt>
                <c:pt idx="324">
                  <c:v>2322</c:v>
                </c:pt>
                <c:pt idx="325">
                  <c:v>2367</c:v>
                </c:pt>
                <c:pt idx="326">
                  <c:v>2401</c:v>
                </c:pt>
                <c:pt idx="327">
                  <c:v>2448</c:v>
                </c:pt>
                <c:pt idx="328">
                  <c:v>2507</c:v>
                </c:pt>
                <c:pt idx="329">
                  <c:v>2577</c:v>
                </c:pt>
                <c:pt idx="330">
                  <c:v>2639</c:v>
                </c:pt>
                <c:pt idx="331">
                  <c:v>2725</c:v>
                </c:pt>
                <c:pt idx="332">
                  <c:v>2718</c:v>
                </c:pt>
                <c:pt idx="333">
                  <c:v>2640</c:v>
                </c:pt>
                <c:pt idx="334">
                  <c:v>2585</c:v>
                </c:pt>
                <c:pt idx="335">
                  <c:v>2526</c:v>
                </c:pt>
                <c:pt idx="336">
                  <c:v>2473</c:v>
                </c:pt>
                <c:pt idx="337">
                  <c:v>2425</c:v>
                </c:pt>
                <c:pt idx="338">
                  <c:v>2391</c:v>
                </c:pt>
                <c:pt idx="339">
                  <c:v>2338</c:v>
                </c:pt>
                <c:pt idx="340">
                  <c:v>2346</c:v>
                </c:pt>
                <c:pt idx="341">
                  <c:v>2301</c:v>
                </c:pt>
                <c:pt idx="342">
                  <c:v>2301</c:v>
                </c:pt>
                <c:pt idx="343">
                  <c:v>2278</c:v>
                </c:pt>
                <c:pt idx="344">
                  <c:v>2302</c:v>
                </c:pt>
                <c:pt idx="345">
                  <c:v>2261</c:v>
                </c:pt>
                <c:pt idx="346">
                  <c:v>2258</c:v>
                </c:pt>
                <c:pt idx="347">
                  <c:v>2258</c:v>
                </c:pt>
                <c:pt idx="348">
                  <c:v>2241</c:v>
                </c:pt>
                <c:pt idx="349">
                  <c:v>2272</c:v>
                </c:pt>
                <c:pt idx="350">
                  <c:v>2288</c:v>
                </c:pt>
                <c:pt idx="351">
                  <c:v>2337</c:v>
                </c:pt>
                <c:pt idx="352">
                  <c:v>2369</c:v>
                </c:pt>
                <c:pt idx="353">
                  <c:v>2413</c:v>
                </c:pt>
                <c:pt idx="354">
                  <c:v>2487</c:v>
                </c:pt>
                <c:pt idx="355">
                  <c:v>2542</c:v>
                </c:pt>
                <c:pt idx="356">
                  <c:v>2607</c:v>
                </c:pt>
                <c:pt idx="357">
                  <c:v>2702</c:v>
                </c:pt>
                <c:pt idx="358">
                  <c:v>2768</c:v>
                </c:pt>
                <c:pt idx="359">
                  <c:v>2815</c:v>
                </c:pt>
                <c:pt idx="360">
                  <c:v>2899</c:v>
                </c:pt>
                <c:pt idx="361">
                  <c:v>2965</c:v>
                </c:pt>
                <c:pt idx="362">
                  <c:v>3038</c:v>
                </c:pt>
                <c:pt idx="363">
                  <c:v>3151</c:v>
                </c:pt>
                <c:pt idx="364">
                  <c:v>3215</c:v>
                </c:pt>
                <c:pt idx="365">
                  <c:v>3344</c:v>
                </c:pt>
                <c:pt idx="366">
                  <c:v>3426</c:v>
                </c:pt>
                <c:pt idx="367">
                  <c:v>3527</c:v>
                </c:pt>
                <c:pt idx="368">
                  <c:v>3609</c:v>
                </c:pt>
                <c:pt idx="369">
                  <c:v>2275</c:v>
                </c:pt>
                <c:pt idx="370">
                  <c:v>2287</c:v>
                </c:pt>
                <c:pt idx="371">
                  <c:v>2260</c:v>
                </c:pt>
                <c:pt idx="372">
                  <c:v>2275</c:v>
                </c:pt>
                <c:pt idx="373">
                  <c:v>2271</c:v>
                </c:pt>
                <c:pt idx="374">
                  <c:v>2249</c:v>
                </c:pt>
                <c:pt idx="375">
                  <c:v>2275</c:v>
                </c:pt>
                <c:pt idx="376">
                  <c:v>2289</c:v>
                </c:pt>
                <c:pt idx="377">
                  <c:v>2331</c:v>
                </c:pt>
                <c:pt idx="378">
                  <c:v>2365</c:v>
                </c:pt>
                <c:pt idx="379">
                  <c:v>2419</c:v>
                </c:pt>
                <c:pt idx="380">
                  <c:v>2473</c:v>
                </c:pt>
                <c:pt idx="381">
                  <c:v>2529</c:v>
                </c:pt>
                <c:pt idx="382">
                  <c:v>2607</c:v>
                </c:pt>
                <c:pt idx="383">
                  <c:v>2678</c:v>
                </c:pt>
                <c:pt idx="384">
                  <c:v>2755</c:v>
                </c:pt>
                <c:pt idx="385">
                  <c:v>2817</c:v>
                </c:pt>
                <c:pt idx="386">
                  <c:v>2878</c:v>
                </c:pt>
                <c:pt idx="387">
                  <c:v>2955</c:v>
                </c:pt>
                <c:pt idx="388">
                  <c:v>3037</c:v>
                </c:pt>
                <c:pt idx="389">
                  <c:v>3110</c:v>
                </c:pt>
                <c:pt idx="390">
                  <c:v>3198</c:v>
                </c:pt>
                <c:pt idx="391">
                  <c:v>3301</c:v>
                </c:pt>
                <c:pt idx="392">
                  <c:v>3415</c:v>
                </c:pt>
                <c:pt idx="393">
                  <c:v>3532</c:v>
                </c:pt>
                <c:pt idx="394">
                  <c:v>3658</c:v>
                </c:pt>
                <c:pt idx="395">
                  <c:v>3760</c:v>
                </c:pt>
                <c:pt idx="396">
                  <c:v>3837</c:v>
                </c:pt>
                <c:pt idx="397">
                  <c:v>3930</c:v>
                </c:pt>
                <c:pt idx="398">
                  <c:v>4007</c:v>
                </c:pt>
                <c:pt idx="399">
                  <c:v>4087</c:v>
                </c:pt>
                <c:pt idx="400">
                  <c:v>4095</c:v>
                </c:pt>
                <c:pt idx="401">
                  <c:v>4095</c:v>
                </c:pt>
                <c:pt idx="402">
                  <c:v>4095</c:v>
                </c:pt>
                <c:pt idx="403">
                  <c:v>4095</c:v>
                </c:pt>
                <c:pt idx="404">
                  <c:v>4095</c:v>
                </c:pt>
                <c:pt idx="405">
                  <c:v>4095</c:v>
                </c:pt>
                <c:pt idx="406">
                  <c:v>4095</c:v>
                </c:pt>
                <c:pt idx="407">
                  <c:v>2523</c:v>
                </c:pt>
                <c:pt idx="408">
                  <c:v>2614</c:v>
                </c:pt>
                <c:pt idx="409">
                  <c:v>2662</c:v>
                </c:pt>
                <c:pt idx="410">
                  <c:v>2752</c:v>
                </c:pt>
                <c:pt idx="411">
                  <c:v>2790</c:v>
                </c:pt>
                <c:pt idx="412">
                  <c:v>2877</c:v>
                </c:pt>
                <c:pt idx="413">
                  <c:v>2928</c:v>
                </c:pt>
                <c:pt idx="414">
                  <c:v>3018</c:v>
                </c:pt>
                <c:pt idx="415">
                  <c:v>3090</c:v>
                </c:pt>
                <c:pt idx="416">
                  <c:v>3207</c:v>
                </c:pt>
                <c:pt idx="417">
                  <c:v>3289</c:v>
                </c:pt>
                <c:pt idx="418">
                  <c:v>3386</c:v>
                </c:pt>
                <c:pt idx="419">
                  <c:v>3482</c:v>
                </c:pt>
                <c:pt idx="420">
                  <c:v>3600</c:v>
                </c:pt>
                <c:pt idx="421">
                  <c:v>3745</c:v>
                </c:pt>
                <c:pt idx="422">
                  <c:v>3839</c:v>
                </c:pt>
                <c:pt idx="423">
                  <c:v>3910</c:v>
                </c:pt>
                <c:pt idx="424">
                  <c:v>3995</c:v>
                </c:pt>
                <c:pt idx="425">
                  <c:v>4057</c:v>
                </c:pt>
                <c:pt idx="426">
                  <c:v>4095</c:v>
                </c:pt>
                <c:pt idx="427">
                  <c:v>4095</c:v>
                </c:pt>
                <c:pt idx="428">
                  <c:v>4095</c:v>
                </c:pt>
                <c:pt idx="429">
                  <c:v>4095</c:v>
                </c:pt>
                <c:pt idx="430">
                  <c:v>4095</c:v>
                </c:pt>
                <c:pt idx="431">
                  <c:v>4095</c:v>
                </c:pt>
                <c:pt idx="432">
                  <c:v>4095</c:v>
                </c:pt>
                <c:pt idx="433">
                  <c:v>4095</c:v>
                </c:pt>
                <c:pt idx="434">
                  <c:v>4095</c:v>
                </c:pt>
                <c:pt idx="435">
                  <c:v>4095</c:v>
                </c:pt>
                <c:pt idx="436">
                  <c:v>4095</c:v>
                </c:pt>
                <c:pt idx="437">
                  <c:v>4095</c:v>
                </c:pt>
                <c:pt idx="438">
                  <c:v>4030</c:v>
                </c:pt>
                <c:pt idx="439">
                  <c:v>3982</c:v>
                </c:pt>
                <c:pt idx="440">
                  <c:v>3814</c:v>
                </c:pt>
                <c:pt idx="441">
                  <c:v>3716</c:v>
                </c:pt>
                <c:pt idx="442">
                  <c:v>3622</c:v>
                </c:pt>
                <c:pt idx="443">
                  <c:v>3472</c:v>
                </c:pt>
                <c:pt idx="444">
                  <c:v>3370</c:v>
                </c:pt>
                <c:pt idx="445">
                  <c:v>3456</c:v>
                </c:pt>
                <c:pt idx="446">
                  <c:v>3559</c:v>
                </c:pt>
                <c:pt idx="447">
                  <c:v>3694</c:v>
                </c:pt>
                <c:pt idx="448">
                  <c:v>3765</c:v>
                </c:pt>
                <c:pt idx="449">
                  <c:v>3888</c:v>
                </c:pt>
                <c:pt idx="450">
                  <c:v>3959</c:v>
                </c:pt>
                <c:pt idx="451">
                  <c:v>4048</c:v>
                </c:pt>
                <c:pt idx="452">
                  <c:v>4095</c:v>
                </c:pt>
                <c:pt idx="453">
                  <c:v>4095</c:v>
                </c:pt>
                <c:pt idx="454">
                  <c:v>4095</c:v>
                </c:pt>
                <c:pt idx="455">
                  <c:v>4095</c:v>
                </c:pt>
                <c:pt idx="456">
                  <c:v>4095</c:v>
                </c:pt>
                <c:pt idx="457">
                  <c:v>4095</c:v>
                </c:pt>
                <c:pt idx="458">
                  <c:v>4095</c:v>
                </c:pt>
                <c:pt idx="459">
                  <c:v>4095</c:v>
                </c:pt>
                <c:pt idx="460">
                  <c:v>4095</c:v>
                </c:pt>
                <c:pt idx="461">
                  <c:v>4095</c:v>
                </c:pt>
                <c:pt idx="462">
                  <c:v>4095</c:v>
                </c:pt>
                <c:pt idx="463">
                  <c:v>4095</c:v>
                </c:pt>
                <c:pt idx="464">
                  <c:v>4086</c:v>
                </c:pt>
                <c:pt idx="465">
                  <c:v>4022</c:v>
                </c:pt>
                <c:pt idx="466">
                  <c:v>3887</c:v>
                </c:pt>
                <c:pt idx="467">
                  <c:v>3802</c:v>
                </c:pt>
                <c:pt idx="468">
                  <c:v>3675</c:v>
                </c:pt>
                <c:pt idx="469">
                  <c:v>3521</c:v>
                </c:pt>
                <c:pt idx="470">
                  <c:v>3425</c:v>
                </c:pt>
                <c:pt idx="471">
                  <c:v>3338</c:v>
                </c:pt>
                <c:pt idx="472">
                  <c:v>3206</c:v>
                </c:pt>
                <c:pt idx="473">
                  <c:v>3152</c:v>
                </c:pt>
                <c:pt idx="474">
                  <c:v>3071</c:v>
                </c:pt>
                <c:pt idx="475">
                  <c:v>2998</c:v>
                </c:pt>
                <c:pt idx="476">
                  <c:v>2916</c:v>
                </c:pt>
                <c:pt idx="477">
                  <c:v>2833</c:v>
                </c:pt>
                <c:pt idx="478">
                  <c:v>2755</c:v>
                </c:pt>
                <c:pt idx="479">
                  <c:v>2693</c:v>
                </c:pt>
                <c:pt idx="480">
                  <c:v>2622</c:v>
                </c:pt>
                <c:pt idx="481">
                  <c:v>4095</c:v>
                </c:pt>
                <c:pt idx="482">
                  <c:v>4095</c:v>
                </c:pt>
                <c:pt idx="483">
                  <c:v>4095</c:v>
                </c:pt>
                <c:pt idx="484">
                  <c:v>4095</c:v>
                </c:pt>
                <c:pt idx="485">
                  <c:v>4095</c:v>
                </c:pt>
                <c:pt idx="486">
                  <c:v>4095</c:v>
                </c:pt>
                <c:pt idx="487">
                  <c:v>4095</c:v>
                </c:pt>
                <c:pt idx="488">
                  <c:v>4095</c:v>
                </c:pt>
                <c:pt idx="489">
                  <c:v>4095</c:v>
                </c:pt>
                <c:pt idx="490">
                  <c:v>4095</c:v>
                </c:pt>
                <c:pt idx="491">
                  <c:v>4065</c:v>
                </c:pt>
                <c:pt idx="492">
                  <c:v>3919</c:v>
                </c:pt>
                <c:pt idx="493">
                  <c:v>3857</c:v>
                </c:pt>
                <c:pt idx="494">
                  <c:v>3715</c:v>
                </c:pt>
                <c:pt idx="495">
                  <c:v>3563</c:v>
                </c:pt>
                <c:pt idx="496">
                  <c:v>3440</c:v>
                </c:pt>
                <c:pt idx="497">
                  <c:v>3340</c:v>
                </c:pt>
                <c:pt idx="498">
                  <c:v>3280</c:v>
                </c:pt>
                <c:pt idx="499">
                  <c:v>3181</c:v>
                </c:pt>
                <c:pt idx="500">
                  <c:v>3109</c:v>
                </c:pt>
                <c:pt idx="501">
                  <c:v>3042</c:v>
                </c:pt>
                <c:pt idx="502">
                  <c:v>2953</c:v>
                </c:pt>
                <c:pt idx="503">
                  <c:v>2873</c:v>
                </c:pt>
                <c:pt idx="504">
                  <c:v>2795</c:v>
                </c:pt>
                <c:pt idx="505">
                  <c:v>2704</c:v>
                </c:pt>
                <c:pt idx="506">
                  <c:v>2645</c:v>
                </c:pt>
                <c:pt idx="507">
                  <c:v>2578</c:v>
                </c:pt>
                <c:pt idx="508">
                  <c:v>2499</c:v>
                </c:pt>
                <c:pt idx="509">
                  <c:v>2473</c:v>
                </c:pt>
                <c:pt idx="510">
                  <c:v>2413</c:v>
                </c:pt>
                <c:pt idx="511">
                  <c:v>2395</c:v>
                </c:pt>
                <c:pt idx="512">
                  <c:v>2341</c:v>
                </c:pt>
                <c:pt idx="513">
                  <c:v>2337</c:v>
                </c:pt>
                <c:pt idx="514">
                  <c:v>2309</c:v>
                </c:pt>
                <c:pt idx="515">
                  <c:v>2291</c:v>
                </c:pt>
                <c:pt idx="516">
                  <c:v>2288</c:v>
                </c:pt>
                <c:pt idx="517">
                  <c:v>2267</c:v>
                </c:pt>
                <c:pt idx="518">
                  <c:v>3984</c:v>
                </c:pt>
                <c:pt idx="519">
                  <c:v>3904</c:v>
                </c:pt>
                <c:pt idx="520">
                  <c:v>3738</c:v>
                </c:pt>
                <c:pt idx="521">
                  <c:v>3664</c:v>
                </c:pt>
                <c:pt idx="522">
                  <c:v>3519</c:v>
                </c:pt>
                <c:pt idx="523">
                  <c:v>3377</c:v>
                </c:pt>
                <c:pt idx="524">
                  <c:v>3296</c:v>
                </c:pt>
                <c:pt idx="525">
                  <c:v>3236</c:v>
                </c:pt>
                <c:pt idx="526">
                  <c:v>3153</c:v>
                </c:pt>
                <c:pt idx="527">
                  <c:v>3056</c:v>
                </c:pt>
                <c:pt idx="528">
                  <c:v>2955</c:v>
                </c:pt>
                <c:pt idx="529">
                  <c:v>2906</c:v>
                </c:pt>
                <c:pt idx="530">
                  <c:v>2820</c:v>
                </c:pt>
                <c:pt idx="531">
                  <c:v>2753</c:v>
                </c:pt>
                <c:pt idx="532">
                  <c:v>2672</c:v>
                </c:pt>
                <c:pt idx="533">
                  <c:v>2610</c:v>
                </c:pt>
                <c:pt idx="534">
                  <c:v>2544</c:v>
                </c:pt>
                <c:pt idx="535">
                  <c:v>2503</c:v>
                </c:pt>
                <c:pt idx="536">
                  <c:v>2435</c:v>
                </c:pt>
                <c:pt idx="537">
                  <c:v>2403</c:v>
                </c:pt>
                <c:pt idx="538">
                  <c:v>2359</c:v>
                </c:pt>
                <c:pt idx="539">
                  <c:v>2316</c:v>
                </c:pt>
                <c:pt idx="540">
                  <c:v>2307</c:v>
                </c:pt>
                <c:pt idx="541">
                  <c:v>2288</c:v>
                </c:pt>
                <c:pt idx="542">
                  <c:v>2287</c:v>
                </c:pt>
                <c:pt idx="543">
                  <c:v>2278</c:v>
                </c:pt>
                <c:pt idx="544">
                  <c:v>2258</c:v>
                </c:pt>
                <c:pt idx="545">
                  <c:v>2267</c:v>
                </c:pt>
                <c:pt idx="546">
                  <c:v>2256</c:v>
                </c:pt>
                <c:pt idx="547">
                  <c:v>2253</c:v>
                </c:pt>
                <c:pt idx="548">
                  <c:v>2258</c:v>
                </c:pt>
                <c:pt idx="549">
                  <c:v>2287</c:v>
                </c:pt>
                <c:pt idx="550">
                  <c:v>2323</c:v>
                </c:pt>
                <c:pt idx="551">
                  <c:v>2352</c:v>
                </c:pt>
                <c:pt idx="552">
                  <c:v>2425</c:v>
                </c:pt>
                <c:pt idx="553">
                  <c:v>2464</c:v>
                </c:pt>
                <c:pt idx="554">
                  <c:v>2526</c:v>
                </c:pt>
                <c:pt idx="555">
                  <c:v>2935</c:v>
                </c:pt>
                <c:pt idx="556">
                  <c:v>2864</c:v>
                </c:pt>
                <c:pt idx="557">
                  <c:v>2769</c:v>
                </c:pt>
                <c:pt idx="558">
                  <c:v>2701</c:v>
                </c:pt>
                <c:pt idx="559">
                  <c:v>2635</c:v>
                </c:pt>
                <c:pt idx="560">
                  <c:v>2545</c:v>
                </c:pt>
                <c:pt idx="561">
                  <c:v>2507</c:v>
                </c:pt>
                <c:pt idx="562">
                  <c:v>2467</c:v>
                </c:pt>
                <c:pt idx="563">
                  <c:v>2416</c:v>
                </c:pt>
                <c:pt idx="564">
                  <c:v>2379</c:v>
                </c:pt>
                <c:pt idx="565">
                  <c:v>2347</c:v>
                </c:pt>
                <c:pt idx="566">
                  <c:v>2311</c:v>
                </c:pt>
                <c:pt idx="567">
                  <c:v>2288</c:v>
                </c:pt>
                <c:pt idx="568">
                  <c:v>2285</c:v>
                </c:pt>
                <c:pt idx="569">
                  <c:v>2274</c:v>
                </c:pt>
                <c:pt idx="570">
                  <c:v>2283</c:v>
                </c:pt>
                <c:pt idx="571">
                  <c:v>2259</c:v>
                </c:pt>
                <c:pt idx="572">
                  <c:v>2261</c:v>
                </c:pt>
                <c:pt idx="573">
                  <c:v>2261</c:v>
                </c:pt>
                <c:pt idx="574">
                  <c:v>2259</c:v>
                </c:pt>
                <c:pt idx="575">
                  <c:v>2283</c:v>
                </c:pt>
                <c:pt idx="576">
                  <c:v>2288</c:v>
                </c:pt>
                <c:pt idx="577">
                  <c:v>2320</c:v>
                </c:pt>
                <c:pt idx="578">
                  <c:v>2398</c:v>
                </c:pt>
                <c:pt idx="579">
                  <c:v>2443</c:v>
                </c:pt>
                <c:pt idx="580">
                  <c:v>2483</c:v>
                </c:pt>
                <c:pt idx="581">
                  <c:v>2582</c:v>
                </c:pt>
                <c:pt idx="582">
                  <c:v>2645</c:v>
                </c:pt>
                <c:pt idx="583">
                  <c:v>2727</c:v>
                </c:pt>
                <c:pt idx="584">
                  <c:v>2778</c:v>
                </c:pt>
                <c:pt idx="585">
                  <c:v>2870</c:v>
                </c:pt>
                <c:pt idx="586">
                  <c:v>2924</c:v>
                </c:pt>
                <c:pt idx="587">
                  <c:v>2976</c:v>
                </c:pt>
                <c:pt idx="588">
                  <c:v>3083</c:v>
                </c:pt>
                <c:pt idx="589">
                  <c:v>3157</c:v>
                </c:pt>
                <c:pt idx="590">
                  <c:v>3246</c:v>
                </c:pt>
                <c:pt idx="591">
                  <c:v>3374</c:v>
                </c:pt>
                <c:pt idx="592">
                  <c:v>2327</c:v>
                </c:pt>
                <c:pt idx="593">
                  <c:v>2314</c:v>
                </c:pt>
                <c:pt idx="594">
                  <c:v>2288</c:v>
                </c:pt>
                <c:pt idx="595">
                  <c:v>2294</c:v>
                </c:pt>
                <c:pt idx="596">
                  <c:v>2285</c:v>
                </c:pt>
                <c:pt idx="597">
                  <c:v>2252</c:v>
                </c:pt>
                <c:pt idx="598">
                  <c:v>2265</c:v>
                </c:pt>
                <c:pt idx="599">
                  <c:v>2258</c:v>
                </c:pt>
                <c:pt idx="600">
                  <c:v>2268</c:v>
                </c:pt>
                <c:pt idx="601">
                  <c:v>2259</c:v>
                </c:pt>
                <c:pt idx="602">
                  <c:v>2291</c:v>
                </c:pt>
                <c:pt idx="603">
                  <c:v>2341</c:v>
                </c:pt>
                <c:pt idx="604">
                  <c:v>2355</c:v>
                </c:pt>
                <c:pt idx="605">
                  <c:v>2415</c:v>
                </c:pt>
                <c:pt idx="606">
                  <c:v>2478</c:v>
                </c:pt>
                <c:pt idx="607">
                  <c:v>2531</c:v>
                </c:pt>
                <c:pt idx="608">
                  <c:v>2602</c:v>
                </c:pt>
                <c:pt idx="609">
                  <c:v>2688</c:v>
                </c:pt>
                <c:pt idx="610">
                  <c:v>2762</c:v>
                </c:pt>
                <c:pt idx="611">
                  <c:v>2818</c:v>
                </c:pt>
                <c:pt idx="612">
                  <c:v>2885</c:v>
                </c:pt>
                <c:pt idx="613">
                  <c:v>2939</c:v>
                </c:pt>
                <c:pt idx="614">
                  <c:v>3026</c:v>
                </c:pt>
                <c:pt idx="615">
                  <c:v>3119</c:v>
                </c:pt>
                <c:pt idx="616">
                  <c:v>3198</c:v>
                </c:pt>
                <c:pt idx="617">
                  <c:v>3328</c:v>
                </c:pt>
                <c:pt idx="618">
                  <c:v>3409</c:v>
                </c:pt>
                <c:pt idx="619">
                  <c:v>3535</c:v>
                </c:pt>
                <c:pt idx="620">
                  <c:v>3622</c:v>
                </c:pt>
                <c:pt idx="621">
                  <c:v>3745</c:v>
                </c:pt>
                <c:pt idx="622">
                  <c:v>3861</c:v>
                </c:pt>
                <c:pt idx="623">
                  <c:v>3951</c:v>
                </c:pt>
                <c:pt idx="624">
                  <c:v>4038</c:v>
                </c:pt>
                <c:pt idx="625">
                  <c:v>4095</c:v>
                </c:pt>
                <c:pt idx="626">
                  <c:v>4095</c:v>
                </c:pt>
                <c:pt idx="627">
                  <c:v>4095</c:v>
                </c:pt>
                <c:pt idx="628">
                  <c:v>4095</c:v>
                </c:pt>
                <c:pt idx="629">
                  <c:v>2307</c:v>
                </c:pt>
                <c:pt idx="630">
                  <c:v>2354</c:v>
                </c:pt>
                <c:pt idx="631">
                  <c:v>2405</c:v>
                </c:pt>
                <c:pt idx="632">
                  <c:v>2464</c:v>
                </c:pt>
                <c:pt idx="633">
                  <c:v>2496</c:v>
                </c:pt>
                <c:pt idx="634">
                  <c:v>2585</c:v>
                </c:pt>
                <c:pt idx="635">
                  <c:v>2661</c:v>
                </c:pt>
                <c:pt idx="636">
                  <c:v>2719</c:v>
                </c:pt>
                <c:pt idx="637">
                  <c:v>2800</c:v>
                </c:pt>
                <c:pt idx="638">
                  <c:v>2875</c:v>
                </c:pt>
                <c:pt idx="639">
                  <c:v>2926</c:v>
                </c:pt>
                <c:pt idx="640">
                  <c:v>3011</c:v>
                </c:pt>
                <c:pt idx="641">
                  <c:v>3088</c:v>
                </c:pt>
                <c:pt idx="642">
                  <c:v>3158</c:v>
                </c:pt>
                <c:pt idx="643">
                  <c:v>3311</c:v>
                </c:pt>
                <c:pt idx="644">
                  <c:v>3375</c:v>
                </c:pt>
                <c:pt idx="645">
                  <c:v>3497</c:v>
                </c:pt>
                <c:pt idx="646">
                  <c:v>3601</c:v>
                </c:pt>
                <c:pt idx="647">
                  <c:v>3717</c:v>
                </c:pt>
                <c:pt idx="648">
                  <c:v>3789</c:v>
                </c:pt>
                <c:pt idx="649">
                  <c:v>3883</c:v>
                </c:pt>
                <c:pt idx="650">
                  <c:v>4001</c:v>
                </c:pt>
                <c:pt idx="651">
                  <c:v>4063</c:v>
                </c:pt>
                <c:pt idx="652">
                  <c:v>4095</c:v>
                </c:pt>
                <c:pt idx="653">
                  <c:v>4095</c:v>
                </c:pt>
                <c:pt idx="654">
                  <c:v>4095</c:v>
                </c:pt>
                <c:pt idx="655">
                  <c:v>4095</c:v>
                </c:pt>
                <c:pt idx="656">
                  <c:v>4095</c:v>
                </c:pt>
                <c:pt idx="657">
                  <c:v>4095</c:v>
                </c:pt>
                <c:pt idx="658">
                  <c:v>4095</c:v>
                </c:pt>
                <c:pt idx="659">
                  <c:v>4095</c:v>
                </c:pt>
                <c:pt idx="660">
                  <c:v>4095</c:v>
                </c:pt>
                <c:pt idx="661">
                  <c:v>4095</c:v>
                </c:pt>
                <c:pt idx="662">
                  <c:v>4095</c:v>
                </c:pt>
                <c:pt idx="663">
                  <c:v>4095</c:v>
                </c:pt>
                <c:pt idx="664">
                  <c:v>4061</c:v>
                </c:pt>
                <c:pt idx="665">
                  <c:v>3982</c:v>
                </c:pt>
                <c:pt idx="666">
                  <c:v>2989</c:v>
                </c:pt>
                <c:pt idx="667">
                  <c:v>3083</c:v>
                </c:pt>
                <c:pt idx="668">
                  <c:v>3166</c:v>
                </c:pt>
                <c:pt idx="669">
                  <c:v>3280</c:v>
                </c:pt>
                <c:pt idx="670">
                  <c:v>3361</c:v>
                </c:pt>
                <c:pt idx="671">
                  <c:v>3497</c:v>
                </c:pt>
                <c:pt idx="672">
                  <c:v>3605</c:v>
                </c:pt>
                <c:pt idx="673">
                  <c:v>3689</c:v>
                </c:pt>
                <c:pt idx="674">
                  <c:v>3778</c:v>
                </c:pt>
                <c:pt idx="675">
                  <c:v>3929</c:v>
                </c:pt>
                <c:pt idx="676">
                  <c:v>3949</c:v>
                </c:pt>
                <c:pt idx="677">
                  <c:v>4049</c:v>
                </c:pt>
                <c:pt idx="678">
                  <c:v>4095</c:v>
                </c:pt>
                <c:pt idx="679">
                  <c:v>4095</c:v>
                </c:pt>
                <c:pt idx="680">
                  <c:v>4095</c:v>
                </c:pt>
                <c:pt idx="681">
                  <c:v>4095</c:v>
                </c:pt>
                <c:pt idx="682">
                  <c:v>4095</c:v>
                </c:pt>
                <c:pt idx="683">
                  <c:v>4095</c:v>
                </c:pt>
                <c:pt idx="684">
                  <c:v>4095</c:v>
                </c:pt>
                <c:pt idx="685">
                  <c:v>4095</c:v>
                </c:pt>
                <c:pt idx="686">
                  <c:v>4095</c:v>
                </c:pt>
                <c:pt idx="687">
                  <c:v>4095</c:v>
                </c:pt>
                <c:pt idx="688">
                  <c:v>4095</c:v>
                </c:pt>
                <c:pt idx="689">
                  <c:v>4095</c:v>
                </c:pt>
                <c:pt idx="690">
                  <c:v>4080</c:v>
                </c:pt>
                <c:pt idx="691">
                  <c:v>4026</c:v>
                </c:pt>
                <c:pt idx="692">
                  <c:v>3888</c:v>
                </c:pt>
                <c:pt idx="693">
                  <c:v>3792</c:v>
                </c:pt>
                <c:pt idx="694">
                  <c:v>3624</c:v>
                </c:pt>
                <c:pt idx="695">
                  <c:v>3516</c:v>
                </c:pt>
                <c:pt idx="696">
                  <c:v>3408</c:v>
                </c:pt>
                <c:pt idx="697">
                  <c:v>3305</c:v>
                </c:pt>
                <c:pt idx="698">
                  <c:v>3231</c:v>
                </c:pt>
                <c:pt idx="699">
                  <c:v>3136</c:v>
                </c:pt>
                <c:pt idx="700">
                  <c:v>3070</c:v>
                </c:pt>
                <c:pt idx="701">
                  <c:v>2971</c:v>
                </c:pt>
                <c:pt idx="702">
                  <c:v>2911</c:v>
                </c:pt>
                <c:pt idx="703">
                  <c:v>4037</c:v>
                </c:pt>
                <c:pt idx="704">
                  <c:v>4095</c:v>
                </c:pt>
                <c:pt idx="705">
                  <c:v>4095</c:v>
                </c:pt>
                <c:pt idx="706">
                  <c:v>4095</c:v>
                </c:pt>
                <c:pt idx="707">
                  <c:v>4095</c:v>
                </c:pt>
                <c:pt idx="708">
                  <c:v>4095</c:v>
                </c:pt>
                <c:pt idx="709">
                  <c:v>4095</c:v>
                </c:pt>
                <c:pt idx="710">
                  <c:v>4095</c:v>
                </c:pt>
                <c:pt idx="711">
                  <c:v>4095</c:v>
                </c:pt>
                <c:pt idx="712">
                  <c:v>4095</c:v>
                </c:pt>
                <c:pt idx="713">
                  <c:v>4095</c:v>
                </c:pt>
                <c:pt idx="714">
                  <c:v>4095</c:v>
                </c:pt>
                <c:pt idx="715">
                  <c:v>4095</c:v>
                </c:pt>
                <c:pt idx="716">
                  <c:v>4095</c:v>
                </c:pt>
                <c:pt idx="717">
                  <c:v>4058</c:v>
                </c:pt>
                <c:pt idx="718">
                  <c:v>3890</c:v>
                </c:pt>
                <c:pt idx="719">
                  <c:v>3824</c:v>
                </c:pt>
                <c:pt idx="720">
                  <c:v>3653</c:v>
                </c:pt>
                <c:pt idx="721">
                  <c:v>3536</c:v>
                </c:pt>
                <c:pt idx="722">
                  <c:v>3472</c:v>
                </c:pt>
                <c:pt idx="723">
                  <c:v>3327</c:v>
                </c:pt>
                <c:pt idx="724">
                  <c:v>3263</c:v>
                </c:pt>
                <c:pt idx="725">
                  <c:v>3170</c:v>
                </c:pt>
                <c:pt idx="726">
                  <c:v>3094</c:v>
                </c:pt>
                <c:pt idx="727">
                  <c:v>3024</c:v>
                </c:pt>
                <c:pt idx="728">
                  <c:v>2930</c:v>
                </c:pt>
                <c:pt idx="729">
                  <c:v>2862</c:v>
                </c:pt>
                <c:pt idx="730">
                  <c:v>2782</c:v>
                </c:pt>
                <c:pt idx="731">
                  <c:v>2705</c:v>
                </c:pt>
                <c:pt idx="732">
                  <c:v>2635</c:v>
                </c:pt>
                <c:pt idx="733">
                  <c:v>2559</c:v>
                </c:pt>
                <c:pt idx="734">
                  <c:v>2502</c:v>
                </c:pt>
                <c:pt idx="735">
                  <c:v>2473</c:v>
                </c:pt>
                <c:pt idx="736">
                  <c:v>2419</c:v>
                </c:pt>
                <c:pt idx="737">
                  <c:v>2380</c:v>
                </c:pt>
                <c:pt idx="738">
                  <c:v>2342</c:v>
                </c:pt>
                <c:pt idx="739">
                  <c:v>2342</c:v>
                </c:pt>
                <c:pt idx="740">
                  <c:v>4095</c:v>
                </c:pt>
                <c:pt idx="741">
                  <c:v>4095</c:v>
                </c:pt>
                <c:pt idx="742">
                  <c:v>4095</c:v>
                </c:pt>
                <c:pt idx="743">
                  <c:v>4085</c:v>
                </c:pt>
                <c:pt idx="744">
                  <c:v>3983</c:v>
                </c:pt>
                <c:pt idx="745">
                  <c:v>3829</c:v>
                </c:pt>
                <c:pt idx="746">
                  <c:v>3754</c:v>
                </c:pt>
                <c:pt idx="747">
                  <c:v>3635</c:v>
                </c:pt>
                <c:pt idx="748">
                  <c:v>3503</c:v>
                </c:pt>
                <c:pt idx="749">
                  <c:v>3370</c:v>
                </c:pt>
                <c:pt idx="750">
                  <c:v>3296</c:v>
                </c:pt>
                <c:pt idx="751">
                  <c:v>3216</c:v>
                </c:pt>
                <c:pt idx="752">
                  <c:v>3122</c:v>
                </c:pt>
                <c:pt idx="753">
                  <c:v>3055</c:v>
                </c:pt>
                <c:pt idx="754">
                  <c:v>2966</c:v>
                </c:pt>
                <c:pt idx="755">
                  <c:v>2891</c:v>
                </c:pt>
                <c:pt idx="756">
                  <c:v>2825</c:v>
                </c:pt>
                <c:pt idx="757">
                  <c:v>2742</c:v>
                </c:pt>
                <c:pt idx="758">
                  <c:v>2672</c:v>
                </c:pt>
                <c:pt idx="759">
                  <c:v>2577</c:v>
                </c:pt>
                <c:pt idx="760">
                  <c:v>2534</c:v>
                </c:pt>
                <c:pt idx="761">
                  <c:v>2496</c:v>
                </c:pt>
                <c:pt idx="762">
                  <c:v>2414</c:v>
                </c:pt>
                <c:pt idx="763">
                  <c:v>2406</c:v>
                </c:pt>
                <c:pt idx="764">
                  <c:v>2352</c:v>
                </c:pt>
                <c:pt idx="765">
                  <c:v>2327</c:v>
                </c:pt>
                <c:pt idx="766">
                  <c:v>2320</c:v>
                </c:pt>
                <c:pt idx="767">
                  <c:v>2283</c:v>
                </c:pt>
                <c:pt idx="768">
                  <c:v>2294</c:v>
                </c:pt>
                <c:pt idx="769">
                  <c:v>2276</c:v>
                </c:pt>
                <c:pt idx="770">
                  <c:v>2254</c:v>
                </c:pt>
                <c:pt idx="771">
                  <c:v>2240</c:v>
                </c:pt>
                <c:pt idx="772">
                  <c:v>2258</c:v>
                </c:pt>
                <c:pt idx="773">
                  <c:v>2279</c:v>
                </c:pt>
                <c:pt idx="774">
                  <c:v>2263</c:v>
                </c:pt>
                <c:pt idx="775">
                  <c:v>2288</c:v>
                </c:pt>
                <c:pt idx="776">
                  <c:v>2339</c:v>
                </c:pt>
                <c:pt idx="777">
                  <c:v>3226</c:v>
                </c:pt>
                <c:pt idx="778">
                  <c:v>3171</c:v>
                </c:pt>
                <c:pt idx="779">
                  <c:v>3063</c:v>
                </c:pt>
                <c:pt idx="780">
                  <c:v>3005</c:v>
                </c:pt>
                <c:pt idx="781">
                  <c:v>2928</c:v>
                </c:pt>
                <c:pt idx="782">
                  <c:v>2835</c:v>
                </c:pt>
                <c:pt idx="783">
                  <c:v>2768</c:v>
                </c:pt>
                <c:pt idx="784">
                  <c:v>2690</c:v>
                </c:pt>
                <c:pt idx="785">
                  <c:v>2623</c:v>
                </c:pt>
                <c:pt idx="786">
                  <c:v>2567</c:v>
                </c:pt>
                <c:pt idx="787">
                  <c:v>2500</c:v>
                </c:pt>
                <c:pt idx="788">
                  <c:v>2445</c:v>
                </c:pt>
                <c:pt idx="789">
                  <c:v>2405</c:v>
                </c:pt>
                <c:pt idx="790">
                  <c:v>2361</c:v>
                </c:pt>
                <c:pt idx="791">
                  <c:v>2357</c:v>
                </c:pt>
                <c:pt idx="792">
                  <c:v>2318</c:v>
                </c:pt>
                <c:pt idx="793">
                  <c:v>2317</c:v>
                </c:pt>
                <c:pt idx="794">
                  <c:v>2282</c:v>
                </c:pt>
                <c:pt idx="795">
                  <c:v>2267</c:v>
                </c:pt>
                <c:pt idx="796">
                  <c:v>2283</c:v>
                </c:pt>
                <c:pt idx="797">
                  <c:v>2263</c:v>
                </c:pt>
                <c:pt idx="798">
                  <c:v>2256</c:v>
                </c:pt>
                <c:pt idx="799">
                  <c:v>2258</c:v>
                </c:pt>
                <c:pt idx="800">
                  <c:v>2246</c:v>
                </c:pt>
                <c:pt idx="801">
                  <c:v>2289</c:v>
                </c:pt>
                <c:pt idx="802">
                  <c:v>2311</c:v>
                </c:pt>
                <c:pt idx="803">
                  <c:v>2361</c:v>
                </c:pt>
                <c:pt idx="804">
                  <c:v>2406</c:v>
                </c:pt>
                <c:pt idx="805">
                  <c:v>2432</c:v>
                </c:pt>
                <c:pt idx="806">
                  <c:v>2509</c:v>
                </c:pt>
                <c:pt idx="807">
                  <c:v>2598</c:v>
                </c:pt>
                <c:pt idx="808">
                  <c:v>2667</c:v>
                </c:pt>
                <c:pt idx="809">
                  <c:v>2746</c:v>
                </c:pt>
                <c:pt idx="810">
                  <c:v>2789</c:v>
                </c:pt>
                <c:pt idx="811">
                  <c:v>2883</c:v>
                </c:pt>
                <c:pt idx="812">
                  <c:v>2916</c:v>
                </c:pt>
                <c:pt idx="813">
                  <c:v>3003</c:v>
                </c:pt>
                <c:pt idx="814">
                  <c:v>2486</c:v>
                </c:pt>
                <c:pt idx="815">
                  <c:v>2423</c:v>
                </c:pt>
                <c:pt idx="816">
                  <c:v>2384</c:v>
                </c:pt>
                <c:pt idx="817">
                  <c:v>2352</c:v>
                </c:pt>
                <c:pt idx="818">
                  <c:v>2334</c:v>
                </c:pt>
                <c:pt idx="819">
                  <c:v>2304</c:v>
                </c:pt>
                <c:pt idx="820">
                  <c:v>2286</c:v>
                </c:pt>
                <c:pt idx="821">
                  <c:v>2274</c:v>
                </c:pt>
                <c:pt idx="822">
                  <c:v>2267</c:v>
                </c:pt>
                <c:pt idx="823">
                  <c:v>2254</c:v>
                </c:pt>
                <c:pt idx="824">
                  <c:v>2285</c:v>
                </c:pt>
                <c:pt idx="825">
                  <c:v>2256</c:v>
                </c:pt>
                <c:pt idx="826">
                  <c:v>2228</c:v>
                </c:pt>
                <c:pt idx="827">
                  <c:v>2274</c:v>
                </c:pt>
                <c:pt idx="828">
                  <c:v>2295</c:v>
                </c:pt>
                <c:pt idx="829">
                  <c:v>2334</c:v>
                </c:pt>
                <c:pt idx="830">
                  <c:v>2377</c:v>
                </c:pt>
                <c:pt idx="831">
                  <c:v>2419</c:v>
                </c:pt>
                <c:pt idx="832">
                  <c:v>2492</c:v>
                </c:pt>
                <c:pt idx="833">
                  <c:v>2546</c:v>
                </c:pt>
                <c:pt idx="834">
                  <c:v>2621</c:v>
                </c:pt>
                <c:pt idx="835">
                  <c:v>2706</c:v>
                </c:pt>
                <c:pt idx="836">
                  <c:v>2777</c:v>
                </c:pt>
                <c:pt idx="837">
                  <c:v>2838</c:v>
                </c:pt>
                <c:pt idx="838">
                  <c:v>2910</c:v>
                </c:pt>
                <c:pt idx="839">
                  <c:v>2960</c:v>
                </c:pt>
                <c:pt idx="840">
                  <c:v>3041</c:v>
                </c:pt>
                <c:pt idx="841">
                  <c:v>3136</c:v>
                </c:pt>
                <c:pt idx="842">
                  <c:v>3226</c:v>
                </c:pt>
                <c:pt idx="843">
                  <c:v>3333</c:v>
                </c:pt>
                <c:pt idx="844">
                  <c:v>3422</c:v>
                </c:pt>
                <c:pt idx="845">
                  <c:v>3553</c:v>
                </c:pt>
                <c:pt idx="846">
                  <c:v>3658</c:v>
                </c:pt>
                <c:pt idx="847">
                  <c:v>3762</c:v>
                </c:pt>
                <c:pt idx="848">
                  <c:v>3831</c:v>
                </c:pt>
                <c:pt idx="849">
                  <c:v>3987</c:v>
                </c:pt>
                <c:pt idx="850">
                  <c:v>4023</c:v>
                </c:pt>
                <c:pt idx="851">
                  <c:v>2263</c:v>
                </c:pt>
                <c:pt idx="852">
                  <c:v>2255</c:v>
                </c:pt>
                <c:pt idx="853">
                  <c:v>2271</c:v>
                </c:pt>
                <c:pt idx="854">
                  <c:v>2285</c:v>
                </c:pt>
                <c:pt idx="855">
                  <c:v>2331</c:v>
                </c:pt>
                <c:pt idx="856">
                  <c:v>2348</c:v>
                </c:pt>
                <c:pt idx="857">
                  <c:v>2409</c:v>
                </c:pt>
                <c:pt idx="858">
                  <c:v>2477</c:v>
                </c:pt>
                <c:pt idx="859">
                  <c:v>2518</c:v>
                </c:pt>
                <c:pt idx="860">
                  <c:v>2586</c:v>
                </c:pt>
                <c:pt idx="861">
                  <c:v>2678</c:v>
                </c:pt>
                <c:pt idx="862">
                  <c:v>2733</c:v>
                </c:pt>
                <c:pt idx="863">
                  <c:v>2814</c:v>
                </c:pt>
                <c:pt idx="864">
                  <c:v>2878</c:v>
                </c:pt>
                <c:pt idx="865">
                  <c:v>2928</c:v>
                </c:pt>
                <c:pt idx="866">
                  <c:v>3014</c:v>
                </c:pt>
                <c:pt idx="867">
                  <c:v>3082</c:v>
                </c:pt>
                <c:pt idx="868">
                  <c:v>3185</c:v>
                </c:pt>
                <c:pt idx="869">
                  <c:v>3281</c:v>
                </c:pt>
                <c:pt idx="870">
                  <c:v>3413</c:v>
                </c:pt>
                <c:pt idx="871">
                  <c:v>3509</c:v>
                </c:pt>
                <c:pt idx="872">
                  <c:v>3622</c:v>
                </c:pt>
                <c:pt idx="873">
                  <c:v>3724</c:v>
                </c:pt>
                <c:pt idx="874">
                  <c:v>3834</c:v>
                </c:pt>
                <c:pt idx="875">
                  <c:v>3930</c:v>
                </c:pt>
                <c:pt idx="876">
                  <c:v>4017</c:v>
                </c:pt>
                <c:pt idx="877">
                  <c:v>4035</c:v>
                </c:pt>
                <c:pt idx="878">
                  <c:v>4095</c:v>
                </c:pt>
                <c:pt idx="879">
                  <c:v>4095</c:v>
                </c:pt>
                <c:pt idx="880">
                  <c:v>4095</c:v>
                </c:pt>
                <c:pt idx="881">
                  <c:v>4095</c:v>
                </c:pt>
                <c:pt idx="882">
                  <c:v>4095</c:v>
                </c:pt>
                <c:pt idx="883">
                  <c:v>4095</c:v>
                </c:pt>
                <c:pt idx="884">
                  <c:v>4095</c:v>
                </c:pt>
                <c:pt idx="885">
                  <c:v>4095</c:v>
                </c:pt>
                <c:pt idx="886">
                  <c:v>4095</c:v>
                </c:pt>
                <c:pt idx="887">
                  <c:v>4095</c:v>
                </c:pt>
                <c:pt idx="888">
                  <c:v>2727</c:v>
                </c:pt>
                <c:pt idx="889">
                  <c:v>2781</c:v>
                </c:pt>
                <c:pt idx="890">
                  <c:v>2837</c:v>
                </c:pt>
                <c:pt idx="891">
                  <c:v>2918</c:v>
                </c:pt>
                <c:pt idx="892">
                  <c:v>2992</c:v>
                </c:pt>
                <c:pt idx="893">
                  <c:v>3059</c:v>
                </c:pt>
                <c:pt idx="894">
                  <c:v>3152</c:v>
                </c:pt>
                <c:pt idx="895">
                  <c:v>3226</c:v>
                </c:pt>
                <c:pt idx="896">
                  <c:v>3351</c:v>
                </c:pt>
                <c:pt idx="897">
                  <c:v>3472</c:v>
                </c:pt>
                <c:pt idx="898">
                  <c:v>3572</c:v>
                </c:pt>
                <c:pt idx="899">
                  <c:v>3696</c:v>
                </c:pt>
                <c:pt idx="900">
                  <c:v>3792</c:v>
                </c:pt>
                <c:pt idx="901">
                  <c:v>3893</c:v>
                </c:pt>
                <c:pt idx="902">
                  <c:v>3984</c:v>
                </c:pt>
                <c:pt idx="903">
                  <c:v>4069</c:v>
                </c:pt>
                <c:pt idx="904">
                  <c:v>4095</c:v>
                </c:pt>
                <c:pt idx="905">
                  <c:v>4095</c:v>
                </c:pt>
                <c:pt idx="906">
                  <c:v>4095</c:v>
                </c:pt>
                <c:pt idx="907">
                  <c:v>4095</c:v>
                </c:pt>
                <c:pt idx="908">
                  <c:v>4095</c:v>
                </c:pt>
                <c:pt idx="909">
                  <c:v>4095</c:v>
                </c:pt>
                <c:pt idx="910">
                  <c:v>4095</c:v>
                </c:pt>
                <c:pt idx="911">
                  <c:v>4095</c:v>
                </c:pt>
                <c:pt idx="912">
                  <c:v>4095</c:v>
                </c:pt>
                <c:pt idx="913">
                  <c:v>4095</c:v>
                </c:pt>
                <c:pt idx="914">
                  <c:v>4095</c:v>
                </c:pt>
                <c:pt idx="915">
                  <c:v>4095</c:v>
                </c:pt>
                <c:pt idx="916">
                  <c:v>4061</c:v>
                </c:pt>
                <c:pt idx="917">
                  <c:v>4016</c:v>
                </c:pt>
                <c:pt idx="918">
                  <c:v>3886</c:v>
                </c:pt>
                <c:pt idx="919">
                  <c:v>3755</c:v>
                </c:pt>
                <c:pt idx="920">
                  <c:v>3663</c:v>
                </c:pt>
                <c:pt idx="921">
                  <c:v>3531</c:v>
                </c:pt>
                <c:pt idx="922">
                  <c:v>3408</c:v>
                </c:pt>
                <c:pt idx="923">
                  <c:v>3295</c:v>
                </c:pt>
                <c:pt idx="924">
                  <c:v>3235</c:v>
                </c:pt>
                <c:pt idx="925">
                  <c:v>3653</c:v>
                </c:pt>
                <c:pt idx="926">
                  <c:v>3760</c:v>
                </c:pt>
                <c:pt idx="927">
                  <c:v>3882</c:v>
                </c:pt>
                <c:pt idx="928">
                  <c:v>3967</c:v>
                </c:pt>
                <c:pt idx="929">
                  <c:v>4027</c:v>
                </c:pt>
                <c:pt idx="930">
                  <c:v>4095</c:v>
                </c:pt>
                <c:pt idx="931">
                  <c:v>4095</c:v>
                </c:pt>
                <c:pt idx="932">
                  <c:v>4095</c:v>
                </c:pt>
                <c:pt idx="933">
                  <c:v>4095</c:v>
                </c:pt>
                <c:pt idx="934">
                  <c:v>4095</c:v>
                </c:pt>
                <c:pt idx="935">
                  <c:v>4095</c:v>
                </c:pt>
                <c:pt idx="936">
                  <c:v>4095</c:v>
                </c:pt>
                <c:pt idx="937">
                  <c:v>4095</c:v>
                </c:pt>
                <c:pt idx="938">
                  <c:v>4095</c:v>
                </c:pt>
                <c:pt idx="939">
                  <c:v>4095</c:v>
                </c:pt>
                <c:pt idx="940">
                  <c:v>4095</c:v>
                </c:pt>
                <c:pt idx="941">
                  <c:v>4095</c:v>
                </c:pt>
                <c:pt idx="942">
                  <c:v>4095</c:v>
                </c:pt>
                <c:pt idx="943">
                  <c:v>4030</c:v>
                </c:pt>
                <c:pt idx="944">
                  <c:v>3892</c:v>
                </c:pt>
                <c:pt idx="945">
                  <c:v>3823</c:v>
                </c:pt>
                <c:pt idx="946">
                  <c:v>3659</c:v>
                </c:pt>
                <c:pt idx="947">
                  <c:v>3551</c:v>
                </c:pt>
                <c:pt idx="948">
                  <c:v>3411</c:v>
                </c:pt>
                <c:pt idx="949">
                  <c:v>3312</c:v>
                </c:pt>
                <c:pt idx="950">
                  <c:v>3247</c:v>
                </c:pt>
                <c:pt idx="951">
                  <c:v>3162</c:v>
                </c:pt>
                <c:pt idx="952">
                  <c:v>3086</c:v>
                </c:pt>
                <c:pt idx="953">
                  <c:v>3006</c:v>
                </c:pt>
                <c:pt idx="954">
                  <c:v>2918</c:v>
                </c:pt>
                <c:pt idx="955">
                  <c:v>2844</c:v>
                </c:pt>
                <c:pt idx="956">
                  <c:v>2763</c:v>
                </c:pt>
                <c:pt idx="957">
                  <c:v>2690</c:v>
                </c:pt>
                <c:pt idx="958">
                  <c:v>2615</c:v>
                </c:pt>
                <c:pt idx="959">
                  <c:v>2569</c:v>
                </c:pt>
                <c:pt idx="960">
                  <c:v>2512</c:v>
                </c:pt>
                <c:pt idx="961">
                  <c:v>2439</c:v>
                </c:pt>
                <c:pt idx="962">
                  <c:v>4095</c:v>
                </c:pt>
                <c:pt idx="963">
                  <c:v>4095</c:v>
                </c:pt>
                <c:pt idx="964">
                  <c:v>4095</c:v>
                </c:pt>
                <c:pt idx="965">
                  <c:v>4095</c:v>
                </c:pt>
                <c:pt idx="966">
                  <c:v>4095</c:v>
                </c:pt>
                <c:pt idx="967">
                  <c:v>4095</c:v>
                </c:pt>
                <c:pt idx="968">
                  <c:v>4095</c:v>
                </c:pt>
                <c:pt idx="969">
                  <c:v>4002</c:v>
                </c:pt>
                <c:pt idx="970">
                  <c:v>3933</c:v>
                </c:pt>
                <c:pt idx="971">
                  <c:v>3806</c:v>
                </c:pt>
                <c:pt idx="972">
                  <c:v>3682</c:v>
                </c:pt>
                <c:pt idx="973">
                  <c:v>3563</c:v>
                </c:pt>
                <c:pt idx="974">
                  <c:v>3422</c:v>
                </c:pt>
                <c:pt idx="975">
                  <c:v>3340</c:v>
                </c:pt>
                <c:pt idx="976">
                  <c:v>3265</c:v>
                </c:pt>
                <c:pt idx="977">
                  <c:v>3182</c:v>
                </c:pt>
                <c:pt idx="978">
                  <c:v>3084</c:v>
                </c:pt>
                <c:pt idx="979">
                  <c:v>3008</c:v>
                </c:pt>
                <c:pt idx="980">
                  <c:v>2928</c:v>
                </c:pt>
                <c:pt idx="981">
                  <c:v>2864</c:v>
                </c:pt>
                <c:pt idx="982">
                  <c:v>2766</c:v>
                </c:pt>
                <c:pt idx="983">
                  <c:v>2701</c:v>
                </c:pt>
                <c:pt idx="984">
                  <c:v>2637</c:v>
                </c:pt>
                <c:pt idx="985">
                  <c:v>2559</c:v>
                </c:pt>
                <c:pt idx="986">
                  <c:v>2513</c:v>
                </c:pt>
                <c:pt idx="987">
                  <c:v>2450</c:v>
                </c:pt>
                <c:pt idx="988">
                  <c:v>2418</c:v>
                </c:pt>
                <c:pt idx="989">
                  <c:v>2382</c:v>
                </c:pt>
                <c:pt idx="990">
                  <c:v>2336</c:v>
                </c:pt>
                <c:pt idx="991">
                  <c:v>2315</c:v>
                </c:pt>
                <c:pt idx="992">
                  <c:v>2309</c:v>
                </c:pt>
                <c:pt idx="993">
                  <c:v>2307</c:v>
                </c:pt>
                <c:pt idx="994">
                  <c:v>2289</c:v>
                </c:pt>
                <c:pt idx="995">
                  <c:v>2273</c:v>
                </c:pt>
                <c:pt idx="996">
                  <c:v>2269</c:v>
                </c:pt>
                <c:pt idx="997">
                  <c:v>2254</c:v>
                </c:pt>
                <c:pt idx="998">
                  <c:v>2250</c:v>
                </c:pt>
                <c:pt idx="999">
                  <c:v>3575</c:v>
                </c:pt>
                <c:pt idx="1000">
                  <c:v>3488</c:v>
                </c:pt>
                <c:pt idx="1001">
                  <c:v>3376</c:v>
                </c:pt>
                <c:pt idx="1002">
                  <c:v>3294</c:v>
                </c:pt>
                <c:pt idx="1003">
                  <c:v>3187</c:v>
                </c:pt>
                <c:pt idx="1004">
                  <c:v>3134</c:v>
                </c:pt>
                <c:pt idx="1005">
                  <c:v>3031</c:v>
                </c:pt>
                <c:pt idx="1006">
                  <c:v>2963</c:v>
                </c:pt>
                <c:pt idx="1007">
                  <c:v>2885</c:v>
                </c:pt>
                <c:pt idx="1008">
                  <c:v>2800</c:v>
                </c:pt>
                <c:pt idx="1009">
                  <c:v>2735</c:v>
                </c:pt>
                <c:pt idx="1010">
                  <c:v>2664</c:v>
                </c:pt>
                <c:pt idx="1011">
                  <c:v>2583</c:v>
                </c:pt>
                <c:pt idx="1012">
                  <c:v>2519</c:v>
                </c:pt>
                <c:pt idx="1013">
                  <c:v>2485</c:v>
                </c:pt>
                <c:pt idx="1014">
                  <c:v>2441</c:v>
                </c:pt>
                <c:pt idx="1015">
                  <c:v>2393</c:v>
                </c:pt>
                <c:pt idx="1016">
                  <c:v>2352</c:v>
                </c:pt>
                <c:pt idx="1017">
                  <c:v>2319</c:v>
                </c:pt>
                <c:pt idx="1018">
                  <c:v>2305</c:v>
                </c:pt>
                <c:pt idx="1019">
                  <c:v>2289</c:v>
                </c:pt>
                <c:pt idx="1020">
                  <c:v>2275</c:v>
                </c:pt>
                <c:pt idx="1021">
                  <c:v>2285</c:v>
                </c:pt>
                <c:pt idx="1022">
                  <c:v>2256</c:v>
                </c:pt>
                <c:pt idx="1023">
                  <c:v>2256</c:v>
                </c:pt>
                <c:pt idx="1024">
                  <c:v>2279</c:v>
                </c:pt>
                <c:pt idx="1025">
                  <c:v>2249</c:v>
                </c:pt>
                <c:pt idx="1026">
                  <c:v>2267</c:v>
                </c:pt>
                <c:pt idx="1027">
                  <c:v>2288</c:v>
                </c:pt>
                <c:pt idx="1028">
                  <c:v>2318</c:v>
                </c:pt>
                <c:pt idx="1029">
                  <c:v>2375</c:v>
                </c:pt>
                <c:pt idx="1030">
                  <c:v>2423</c:v>
                </c:pt>
                <c:pt idx="1031">
                  <c:v>2466</c:v>
                </c:pt>
                <c:pt idx="1032">
                  <c:v>2551</c:v>
                </c:pt>
                <c:pt idx="1033">
                  <c:v>2608</c:v>
                </c:pt>
                <c:pt idx="1034">
                  <c:v>2671</c:v>
                </c:pt>
                <c:pt idx="1035">
                  <c:v>2768</c:v>
                </c:pt>
                <c:pt idx="1036">
                  <c:v>2669</c:v>
                </c:pt>
                <c:pt idx="1037">
                  <c:v>2617</c:v>
                </c:pt>
                <c:pt idx="1038">
                  <c:v>2532</c:v>
                </c:pt>
                <c:pt idx="1039">
                  <c:v>2497</c:v>
                </c:pt>
                <c:pt idx="1040">
                  <c:v>2448</c:v>
                </c:pt>
                <c:pt idx="1041">
                  <c:v>2400</c:v>
                </c:pt>
                <c:pt idx="1042">
                  <c:v>2365</c:v>
                </c:pt>
                <c:pt idx="1043">
                  <c:v>2327</c:v>
                </c:pt>
                <c:pt idx="1044">
                  <c:v>2322</c:v>
                </c:pt>
                <c:pt idx="1045">
                  <c:v>2307</c:v>
                </c:pt>
                <c:pt idx="1046">
                  <c:v>2293</c:v>
                </c:pt>
                <c:pt idx="1047">
                  <c:v>2274</c:v>
                </c:pt>
                <c:pt idx="1048">
                  <c:v>2273</c:v>
                </c:pt>
                <c:pt idx="1049">
                  <c:v>2270</c:v>
                </c:pt>
                <c:pt idx="1050">
                  <c:v>2259</c:v>
                </c:pt>
                <c:pt idx="1051">
                  <c:v>2246</c:v>
                </c:pt>
                <c:pt idx="1052">
                  <c:v>2256</c:v>
                </c:pt>
                <c:pt idx="1053">
                  <c:v>2301</c:v>
                </c:pt>
                <c:pt idx="1054">
                  <c:v>2304</c:v>
                </c:pt>
                <c:pt idx="1055">
                  <c:v>2336</c:v>
                </c:pt>
                <c:pt idx="1056">
                  <c:v>2373</c:v>
                </c:pt>
                <c:pt idx="1057">
                  <c:v>2463</c:v>
                </c:pt>
                <c:pt idx="1058">
                  <c:v>2539</c:v>
                </c:pt>
                <c:pt idx="1059">
                  <c:v>2567</c:v>
                </c:pt>
                <c:pt idx="1060">
                  <c:v>2663</c:v>
                </c:pt>
                <c:pt idx="1061">
                  <c:v>2738</c:v>
                </c:pt>
                <c:pt idx="1062">
                  <c:v>2816</c:v>
                </c:pt>
                <c:pt idx="1063">
                  <c:v>2878</c:v>
                </c:pt>
                <c:pt idx="1064">
                  <c:v>2935</c:v>
                </c:pt>
                <c:pt idx="1065">
                  <c:v>3010</c:v>
                </c:pt>
                <c:pt idx="1066">
                  <c:v>3115</c:v>
                </c:pt>
                <c:pt idx="1067">
                  <c:v>3175</c:v>
                </c:pt>
                <c:pt idx="1068">
                  <c:v>3283</c:v>
                </c:pt>
                <c:pt idx="1069">
                  <c:v>3408</c:v>
                </c:pt>
                <c:pt idx="1070">
                  <c:v>3498</c:v>
                </c:pt>
                <c:pt idx="1071">
                  <c:v>3605</c:v>
                </c:pt>
                <c:pt idx="1072">
                  <c:v>3706</c:v>
                </c:pt>
                <c:pt idx="1073">
                  <c:v>3798</c:v>
                </c:pt>
                <c:pt idx="1074">
                  <c:v>2275</c:v>
                </c:pt>
                <c:pt idx="1075">
                  <c:v>2267</c:v>
                </c:pt>
                <c:pt idx="1076">
                  <c:v>2271</c:v>
                </c:pt>
                <c:pt idx="1077">
                  <c:v>2256</c:v>
                </c:pt>
                <c:pt idx="1078">
                  <c:v>2256</c:v>
                </c:pt>
                <c:pt idx="1079">
                  <c:v>2262</c:v>
                </c:pt>
                <c:pt idx="1080">
                  <c:v>2314</c:v>
                </c:pt>
                <c:pt idx="1081">
                  <c:v>2361</c:v>
                </c:pt>
                <c:pt idx="1082">
                  <c:v>2356</c:v>
                </c:pt>
                <c:pt idx="1083">
                  <c:v>2425</c:v>
                </c:pt>
                <c:pt idx="1084">
                  <c:v>2496</c:v>
                </c:pt>
                <c:pt idx="1085">
                  <c:v>2576</c:v>
                </c:pt>
                <c:pt idx="1086">
                  <c:v>2656</c:v>
                </c:pt>
                <c:pt idx="1087">
                  <c:v>2726</c:v>
                </c:pt>
                <c:pt idx="1088">
                  <c:v>2777</c:v>
                </c:pt>
                <c:pt idx="1089">
                  <c:v>2863</c:v>
                </c:pt>
                <c:pt idx="1090">
                  <c:v>2929</c:v>
                </c:pt>
                <c:pt idx="1091">
                  <c:v>2992</c:v>
                </c:pt>
                <c:pt idx="1092">
                  <c:v>3069</c:v>
                </c:pt>
                <c:pt idx="1093">
                  <c:v>3170</c:v>
                </c:pt>
                <c:pt idx="1094">
                  <c:v>3249</c:v>
                </c:pt>
                <c:pt idx="1095">
                  <c:v>3363</c:v>
                </c:pt>
                <c:pt idx="1096">
                  <c:v>3471</c:v>
                </c:pt>
                <c:pt idx="1097">
                  <c:v>3569</c:v>
                </c:pt>
                <c:pt idx="1098">
                  <c:v>3709</c:v>
                </c:pt>
                <c:pt idx="1099">
                  <c:v>3801</c:v>
                </c:pt>
                <c:pt idx="1100">
                  <c:v>3857</c:v>
                </c:pt>
                <c:pt idx="1101">
                  <c:v>3920</c:v>
                </c:pt>
                <c:pt idx="1102">
                  <c:v>4057</c:v>
                </c:pt>
                <c:pt idx="1103">
                  <c:v>4095</c:v>
                </c:pt>
                <c:pt idx="1104">
                  <c:v>4095</c:v>
                </c:pt>
                <c:pt idx="1105">
                  <c:v>4095</c:v>
                </c:pt>
                <c:pt idx="1106">
                  <c:v>4095</c:v>
                </c:pt>
                <c:pt idx="1107">
                  <c:v>4095</c:v>
                </c:pt>
                <c:pt idx="1108">
                  <c:v>4095</c:v>
                </c:pt>
                <c:pt idx="1109">
                  <c:v>4095</c:v>
                </c:pt>
                <c:pt idx="1110">
                  <c:v>4095</c:v>
                </c:pt>
                <c:pt idx="1111">
                  <c:v>2557</c:v>
                </c:pt>
                <c:pt idx="1112">
                  <c:v>2649</c:v>
                </c:pt>
                <c:pt idx="1113">
                  <c:v>2711</c:v>
                </c:pt>
                <c:pt idx="1114">
                  <c:v>2796</c:v>
                </c:pt>
                <c:pt idx="1115">
                  <c:v>2853</c:v>
                </c:pt>
                <c:pt idx="1116">
                  <c:v>2906</c:v>
                </c:pt>
                <c:pt idx="1117">
                  <c:v>2987</c:v>
                </c:pt>
                <c:pt idx="1118">
                  <c:v>3085</c:v>
                </c:pt>
                <c:pt idx="1119">
                  <c:v>3152</c:v>
                </c:pt>
                <c:pt idx="1120">
                  <c:v>3231</c:v>
                </c:pt>
                <c:pt idx="1121">
                  <c:v>3363</c:v>
                </c:pt>
                <c:pt idx="1122">
                  <c:v>3474</c:v>
                </c:pt>
                <c:pt idx="1123">
                  <c:v>3570</c:v>
                </c:pt>
                <c:pt idx="1124">
                  <c:v>3662</c:v>
                </c:pt>
                <c:pt idx="1125">
                  <c:v>3801</c:v>
                </c:pt>
                <c:pt idx="1126">
                  <c:v>3866</c:v>
                </c:pt>
                <c:pt idx="1127">
                  <c:v>3951</c:v>
                </c:pt>
                <c:pt idx="1128">
                  <c:v>4047</c:v>
                </c:pt>
                <c:pt idx="1129">
                  <c:v>4095</c:v>
                </c:pt>
                <c:pt idx="1130">
                  <c:v>4095</c:v>
                </c:pt>
                <c:pt idx="1131">
                  <c:v>4095</c:v>
                </c:pt>
                <c:pt idx="1132">
                  <c:v>4095</c:v>
                </c:pt>
                <c:pt idx="1133">
                  <c:v>4095</c:v>
                </c:pt>
                <c:pt idx="1134">
                  <c:v>4095</c:v>
                </c:pt>
                <c:pt idx="1135">
                  <c:v>4095</c:v>
                </c:pt>
                <c:pt idx="1136">
                  <c:v>4095</c:v>
                </c:pt>
                <c:pt idx="1137">
                  <c:v>4095</c:v>
                </c:pt>
                <c:pt idx="1138">
                  <c:v>4095</c:v>
                </c:pt>
                <c:pt idx="1139">
                  <c:v>4095</c:v>
                </c:pt>
                <c:pt idx="1140">
                  <c:v>4095</c:v>
                </c:pt>
                <c:pt idx="1141">
                  <c:v>4095</c:v>
                </c:pt>
                <c:pt idx="1142">
                  <c:v>4054</c:v>
                </c:pt>
                <c:pt idx="1143">
                  <c:v>3905</c:v>
                </c:pt>
                <c:pt idx="1144">
                  <c:v>3763</c:v>
                </c:pt>
                <c:pt idx="1145">
                  <c:v>3648</c:v>
                </c:pt>
                <c:pt idx="1146">
                  <c:v>3505</c:v>
                </c:pt>
                <c:pt idx="1147">
                  <c:v>3422</c:v>
                </c:pt>
                <c:pt idx="1148">
                  <c:v>3426</c:v>
                </c:pt>
                <c:pt idx="1149">
                  <c:v>3502</c:v>
                </c:pt>
                <c:pt idx="1150">
                  <c:v>3631</c:v>
                </c:pt>
                <c:pt idx="1151">
                  <c:v>3729</c:v>
                </c:pt>
                <c:pt idx="1152">
                  <c:v>3824</c:v>
                </c:pt>
                <c:pt idx="1153">
                  <c:v>3913</c:v>
                </c:pt>
                <c:pt idx="1154">
                  <c:v>4030</c:v>
                </c:pt>
                <c:pt idx="1155">
                  <c:v>4095</c:v>
                </c:pt>
                <c:pt idx="1156">
                  <c:v>4095</c:v>
                </c:pt>
                <c:pt idx="1157">
                  <c:v>4095</c:v>
                </c:pt>
                <c:pt idx="1158">
                  <c:v>4095</c:v>
                </c:pt>
                <c:pt idx="1159">
                  <c:v>4095</c:v>
                </c:pt>
                <c:pt idx="1160">
                  <c:v>4095</c:v>
                </c:pt>
                <c:pt idx="1161">
                  <c:v>4095</c:v>
                </c:pt>
                <c:pt idx="1162">
                  <c:v>4095</c:v>
                </c:pt>
                <c:pt idx="1163">
                  <c:v>4095</c:v>
                </c:pt>
                <c:pt idx="1164">
                  <c:v>4095</c:v>
                </c:pt>
                <c:pt idx="1165">
                  <c:v>4095</c:v>
                </c:pt>
                <c:pt idx="1166">
                  <c:v>4095</c:v>
                </c:pt>
                <c:pt idx="1167">
                  <c:v>4095</c:v>
                </c:pt>
                <c:pt idx="1168">
                  <c:v>4059</c:v>
                </c:pt>
                <c:pt idx="1169">
                  <c:v>3959</c:v>
                </c:pt>
                <c:pt idx="1170">
                  <c:v>3838</c:v>
                </c:pt>
                <c:pt idx="1171">
                  <c:v>3696</c:v>
                </c:pt>
                <c:pt idx="1172">
                  <c:v>3571</c:v>
                </c:pt>
                <c:pt idx="1173">
                  <c:v>3445</c:v>
                </c:pt>
                <c:pt idx="1174">
                  <c:v>3355</c:v>
                </c:pt>
                <c:pt idx="1175">
                  <c:v>3298</c:v>
                </c:pt>
                <c:pt idx="1176">
                  <c:v>3198</c:v>
                </c:pt>
                <c:pt idx="1177">
                  <c:v>3102</c:v>
                </c:pt>
                <c:pt idx="1178">
                  <c:v>3011</c:v>
                </c:pt>
                <c:pt idx="1179">
                  <c:v>2955</c:v>
                </c:pt>
                <c:pt idx="1180">
                  <c:v>2870</c:v>
                </c:pt>
                <c:pt idx="1181">
                  <c:v>2800</c:v>
                </c:pt>
                <c:pt idx="1182">
                  <c:v>2704</c:v>
                </c:pt>
                <c:pt idx="1183">
                  <c:v>2657</c:v>
                </c:pt>
                <c:pt idx="1184">
                  <c:v>2591</c:v>
                </c:pt>
                <c:pt idx="1185">
                  <c:v>4095</c:v>
                </c:pt>
                <c:pt idx="1186">
                  <c:v>4095</c:v>
                </c:pt>
                <c:pt idx="1187">
                  <c:v>4095</c:v>
                </c:pt>
                <c:pt idx="1188">
                  <c:v>4095</c:v>
                </c:pt>
                <c:pt idx="1189">
                  <c:v>4095</c:v>
                </c:pt>
                <c:pt idx="1190">
                  <c:v>4095</c:v>
                </c:pt>
                <c:pt idx="1191">
                  <c:v>4095</c:v>
                </c:pt>
                <c:pt idx="1192">
                  <c:v>4095</c:v>
                </c:pt>
                <c:pt idx="1193">
                  <c:v>4095</c:v>
                </c:pt>
                <c:pt idx="1194">
                  <c:v>4095</c:v>
                </c:pt>
                <c:pt idx="1195">
                  <c:v>4032</c:v>
                </c:pt>
                <c:pt idx="1196">
                  <c:v>3889</c:v>
                </c:pt>
                <c:pt idx="1197">
                  <c:v>3780</c:v>
                </c:pt>
                <c:pt idx="1198">
                  <c:v>3648</c:v>
                </c:pt>
                <c:pt idx="1199">
                  <c:v>3527</c:v>
                </c:pt>
                <c:pt idx="1200">
                  <c:v>3385</c:v>
                </c:pt>
                <c:pt idx="1201">
                  <c:v>3295</c:v>
                </c:pt>
                <c:pt idx="1202">
                  <c:v>3236</c:v>
                </c:pt>
                <c:pt idx="1203">
                  <c:v>3149</c:v>
                </c:pt>
                <c:pt idx="1204">
                  <c:v>3067</c:v>
                </c:pt>
                <c:pt idx="1205">
                  <c:v>2985</c:v>
                </c:pt>
                <c:pt idx="1206">
                  <c:v>2889</c:v>
                </c:pt>
                <c:pt idx="1207">
                  <c:v>2834</c:v>
                </c:pt>
                <c:pt idx="1208">
                  <c:v>2736</c:v>
                </c:pt>
                <c:pt idx="1209">
                  <c:v>2673</c:v>
                </c:pt>
                <c:pt idx="1210">
                  <c:v>2615</c:v>
                </c:pt>
                <c:pt idx="1211">
                  <c:v>2544</c:v>
                </c:pt>
                <c:pt idx="1212">
                  <c:v>2503</c:v>
                </c:pt>
                <c:pt idx="1213">
                  <c:v>2439</c:v>
                </c:pt>
                <c:pt idx="1214">
                  <c:v>2401</c:v>
                </c:pt>
                <c:pt idx="1215">
                  <c:v>2352</c:v>
                </c:pt>
                <c:pt idx="1216">
                  <c:v>2326</c:v>
                </c:pt>
                <c:pt idx="1217">
                  <c:v>2320</c:v>
                </c:pt>
                <c:pt idx="1218">
                  <c:v>2288</c:v>
                </c:pt>
                <c:pt idx="1219">
                  <c:v>2290</c:v>
                </c:pt>
                <c:pt idx="1220">
                  <c:v>2269</c:v>
                </c:pt>
                <c:pt idx="1221">
                  <c:v>2273</c:v>
                </c:pt>
                <c:pt idx="1222">
                  <c:v>3942</c:v>
                </c:pt>
                <c:pt idx="1223">
                  <c:v>3802</c:v>
                </c:pt>
                <c:pt idx="1224">
                  <c:v>3680</c:v>
                </c:pt>
                <c:pt idx="1225">
                  <c:v>3561</c:v>
                </c:pt>
                <c:pt idx="1226">
                  <c:v>3408</c:v>
                </c:pt>
                <c:pt idx="1227">
                  <c:v>3355</c:v>
                </c:pt>
                <c:pt idx="1228">
                  <c:v>3252</c:v>
                </c:pt>
                <c:pt idx="1229">
                  <c:v>3162</c:v>
                </c:pt>
                <c:pt idx="1230">
                  <c:v>3102</c:v>
                </c:pt>
                <c:pt idx="1231">
                  <c:v>3020</c:v>
                </c:pt>
                <c:pt idx="1232">
                  <c:v>2943</c:v>
                </c:pt>
                <c:pt idx="1233">
                  <c:v>2864</c:v>
                </c:pt>
                <c:pt idx="1234">
                  <c:v>2781</c:v>
                </c:pt>
                <c:pt idx="1235">
                  <c:v>2691</c:v>
                </c:pt>
                <c:pt idx="1236">
                  <c:v>2639</c:v>
                </c:pt>
                <c:pt idx="1237">
                  <c:v>2558</c:v>
                </c:pt>
                <c:pt idx="1238">
                  <c:v>2526</c:v>
                </c:pt>
                <c:pt idx="1239">
                  <c:v>2470</c:v>
                </c:pt>
                <c:pt idx="1240">
                  <c:v>2415</c:v>
                </c:pt>
                <c:pt idx="1241">
                  <c:v>2391</c:v>
                </c:pt>
                <c:pt idx="1242">
                  <c:v>2361</c:v>
                </c:pt>
                <c:pt idx="1243">
                  <c:v>2330</c:v>
                </c:pt>
                <c:pt idx="1244">
                  <c:v>2302</c:v>
                </c:pt>
                <c:pt idx="1245">
                  <c:v>2293</c:v>
                </c:pt>
                <c:pt idx="1246">
                  <c:v>2282</c:v>
                </c:pt>
                <c:pt idx="1247">
                  <c:v>2260</c:v>
                </c:pt>
                <c:pt idx="1248">
                  <c:v>2256</c:v>
                </c:pt>
                <c:pt idx="1249">
                  <c:v>2253</c:v>
                </c:pt>
                <c:pt idx="1250">
                  <c:v>2254</c:v>
                </c:pt>
                <c:pt idx="1251">
                  <c:v>2256</c:v>
                </c:pt>
                <c:pt idx="1252">
                  <c:v>2240</c:v>
                </c:pt>
                <c:pt idx="1253">
                  <c:v>2331</c:v>
                </c:pt>
                <c:pt idx="1254">
                  <c:v>2321</c:v>
                </c:pt>
                <c:pt idx="1255">
                  <c:v>2401</c:v>
                </c:pt>
                <c:pt idx="1256">
                  <c:v>2447</c:v>
                </c:pt>
                <c:pt idx="1257">
                  <c:v>2480</c:v>
                </c:pt>
                <c:pt idx="1258">
                  <c:v>2595</c:v>
                </c:pt>
                <c:pt idx="1259">
                  <c:v>2893</c:v>
                </c:pt>
                <c:pt idx="1260">
                  <c:v>2784</c:v>
                </c:pt>
                <c:pt idx="1261">
                  <c:v>2736</c:v>
                </c:pt>
                <c:pt idx="1262">
                  <c:v>2667</c:v>
                </c:pt>
                <c:pt idx="1263">
                  <c:v>2590</c:v>
                </c:pt>
                <c:pt idx="1264">
                  <c:v>2533</c:v>
                </c:pt>
                <c:pt idx="1265">
                  <c:v>2484</c:v>
                </c:pt>
                <c:pt idx="1266">
                  <c:v>2431</c:v>
                </c:pt>
                <c:pt idx="1267">
                  <c:v>2405</c:v>
                </c:pt>
                <c:pt idx="1268">
                  <c:v>2361</c:v>
                </c:pt>
                <c:pt idx="1269">
                  <c:v>2341</c:v>
                </c:pt>
                <c:pt idx="1270">
                  <c:v>2319</c:v>
                </c:pt>
                <c:pt idx="1271">
                  <c:v>2299</c:v>
                </c:pt>
                <c:pt idx="1272">
                  <c:v>2275</c:v>
                </c:pt>
                <c:pt idx="1273">
                  <c:v>2282</c:v>
                </c:pt>
                <c:pt idx="1274">
                  <c:v>2256</c:v>
                </c:pt>
                <c:pt idx="1275">
                  <c:v>2255</c:v>
                </c:pt>
                <c:pt idx="1276">
                  <c:v>2262</c:v>
                </c:pt>
                <c:pt idx="1277">
                  <c:v>2252</c:v>
                </c:pt>
                <c:pt idx="1278">
                  <c:v>2284</c:v>
                </c:pt>
                <c:pt idx="1279">
                  <c:v>2310</c:v>
                </c:pt>
                <c:pt idx="1280">
                  <c:v>2325</c:v>
                </c:pt>
                <c:pt idx="1281">
                  <c:v>2374</c:v>
                </c:pt>
                <c:pt idx="1282">
                  <c:v>2417</c:v>
                </c:pt>
                <c:pt idx="1283">
                  <c:v>2449</c:v>
                </c:pt>
                <c:pt idx="1284">
                  <c:v>2544</c:v>
                </c:pt>
                <c:pt idx="1285">
                  <c:v>2620</c:v>
                </c:pt>
                <c:pt idx="1286">
                  <c:v>2688</c:v>
                </c:pt>
                <c:pt idx="1287">
                  <c:v>2779</c:v>
                </c:pt>
                <c:pt idx="1288">
                  <c:v>2800</c:v>
                </c:pt>
                <c:pt idx="1289">
                  <c:v>2889</c:v>
                </c:pt>
                <c:pt idx="1290">
                  <c:v>2945</c:v>
                </c:pt>
                <c:pt idx="1291">
                  <c:v>3034</c:v>
                </c:pt>
                <c:pt idx="1292">
                  <c:v>3129</c:v>
                </c:pt>
                <c:pt idx="1293">
                  <c:v>3226</c:v>
                </c:pt>
                <c:pt idx="1294">
                  <c:v>3321</c:v>
                </c:pt>
                <c:pt idx="1295">
                  <c:v>3408</c:v>
                </c:pt>
                <c:pt idx="1296">
                  <c:v>2309</c:v>
                </c:pt>
                <c:pt idx="1297">
                  <c:v>2294</c:v>
                </c:pt>
                <c:pt idx="1298">
                  <c:v>2274</c:v>
                </c:pt>
                <c:pt idx="1299">
                  <c:v>2283</c:v>
                </c:pt>
                <c:pt idx="1300">
                  <c:v>2271</c:v>
                </c:pt>
                <c:pt idx="1301">
                  <c:v>2268</c:v>
                </c:pt>
                <c:pt idx="1302">
                  <c:v>2256</c:v>
                </c:pt>
                <c:pt idx="1303">
                  <c:v>2250</c:v>
                </c:pt>
                <c:pt idx="1304">
                  <c:v>2269</c:v>
                </c:pt>
                <c:pt idx="1305">
                  <c:v>2299</c:v>
                </c:pt>
                <c:pt idx="1306">
                  <c:v>2301</c:v>
                </c:pt>
                <c:pt idx="1307">
                  <c:v>2375</c:v>
                </c:pt>
                <c:pt idx="1308">
                  <c:v>2403</c:v>
                </c:pt>
                <c:pt idx="1309">
                  <c:v>2448</c:v>
                </c:pt>
                <c:pt idx="1310">
                  <c:v>2531</c:v>
                </c:pt>
                <c:pt idx="1311">
                  <c:v>2594</c:v>
                </c:pt>
                <c:pt idx="1312">
                  <c:v>2678</c:v>
                </c:pt>
                <c:pt idx="1313">
                  <c:v>2736</c:v>
                </c:pt>
                <c:pt idx="1314">
                  <c:v>2801</c:v>
                </c:pt>
                <c:pt idx="1315">
                  <c:v>2894</c:v>
                </c:pt>
                <c:pt idx="1316">
                  <c:v>2946</c:v>
                </c:pt>
                <c:pt idx="1317">
                  <c:v>3013</c:v>
                </c:pt>
                <c:pt idx="1318">
                  <c:v>3106</c:v>
                </c:pt>
                <c:pt idx="1319">
                  <c:v>3168</c:v>
                </c:pt>
                <c:pt idx="1320">
                  <c:v>3299</c:v>
                </c:pt>
                <c:pt idx="1321">
                  <c:v>3383</c:v>
                </c:pt>
                <c:pt idx="1322">
                  <c:v>3462</c:v>
                </c:pt>
                <c:pt idx="1323">
                  <c:v>3589</c:v>
                </c:pt>
                <c:pt idx="1324">
                  <c:v>3696</c:v>
                </c:pt>
                <c:pt idx="1325">
                  <c:v>3786</c:v>
                </c:pt>
                <c:pt idx="1326">
                  <c:v>3879</c:v>
                </c:pt>
                <c:pt idx="1327">
                  <c:v>3986</c:v>
                </c:pt>
                <c:pt idx="1328">
                  <c:v>4093</c:v>
                </c:pt>
                <c:pt idx="1329">
                  <c:v>4095</c:v>
                </c:pt>
                <c:pt idx="1330">
                  <c:v>4095</c:v>
                </c:pt>
                <c:pt idx="1331">
                  <c:v>4095</c:v>
                </c:pt>
                <c:pt idx="1332">
                  <c:v>4095</c:v>
                </c:pt>
                <c:pt idx="1333">
                  <c:v>2353</c:v>
                </c:pt>
                <c:pt idx="1334">
                  <c:v>2390</c:v>
                </c:pt>
                <c:pt idx="1335">
                  <c:v>2443</c:v>
                </c:pt>
                <c:pt idx="1336">
                  <c:v>2490</c:v>
                </c:pt>
                <c:pt idx="1337">
                  <c:v>2559</c:v>
                </c:pt>
                <c:pt idx="1338">
                  <c:v>2641</c:v>
                </c:pt>
                <c:pt idx="1339">
                  <c:v>2704</c:v>
                </c:pt>
                <c:pt idx="1340">
                  <c:v>2787</c:v>
                </c:pt>
                <c:pt idx="1341">
                  <c:v>2880</c:v>
                </c:pt>
                <c:pt idx="1342">
                  <c:v>2933</c:v>
                </c:pt>
                <c:pt idx="1343">
                  <c:v>2989</c:v>
                </c:pt>
                <c:pt idx="1344">
                  <c:v>3071</c:v>
                </c:pt>
                <c:pt idx="1345">
                  <c:v>3151</c:v>
                </c:pt>
                <c:pt idx="1346">
                  <c:v>3248</c:v>
                </c:pt>
                <c:pt idx="1347">
                  <c:v>3361</c:v>
                </c:pt>
                <c:pt idx="1348">
                  <c:v>3472</c:v>
                </c:pt>
                <c:pt idx="1349">
                  <c:v>3594</c:v>
                </c:pt>
                <c:pt idx="1350">
                  <c:v>3693</c:v>
                </c:pt>
                <c:pt idx="1351">
                  <c:v>3801</c:v>
                </c:pt>
                <c:pt idx="1352">
                  <c:v>3877</c:v>
                </c:pt>
                <c:pt idx="1353">
                  <c:v>3971</c:v>
                </c:pt>
                <c:pt idx="1354">
                  <c:v>4051</c:v>
                </c:pt>
                <c:pt idx="1355">
                  <c:v>4095</c:v>
                </c:pt>
                <c:pt idx="1356">
                  <c:v>4095</c:v>
                </c:pt>
                <c:pt idx="1357">
                  <c:v>4095</c:v>
                </c:pt>
                <c:pt idx="1358">
                  <c:v>4095</c:v>
                </c:pt>
                <c:pt idx="1359">
                  <c:v>4095</c:v>
                </c:pt>
                <c:pt idx="1360">
                  <c:v>4095</c:v>
                </c:pt>
                <c:pt idx="1361">
                  <c:v>4095</c:v>
                </c:pt>
                <c:pt idx="1362">
                  <c:v>4095</c:v>
                </c:pt>
                <c:pt idx="1363">
                  <c:v>4095</c:v>
                </c:pt>
                <c:pt idx="1364">
                  <c:v>4095</c:v>
                </c:pt>
                <c:pt idx="1365">
                  <c:v>4095</c:v>
                </c:pt>
                <c:pt idx="1366">
                  <c:v>4095</c:v>
                </c:pt>
                <c:pt idx="1367">
                  <c:v>4095</c:v>
                </c:pt>
                <c:pt idx="1368">
                  <c:v>3983</c:v>
                </c:pt>
                <c:pt idx="1369">
                  <c:v>3936</c:v>
                </c:pt>
                <c:pt idx="1370">
                  <c:v>3045</c:v>
                </c:pt>
                <c:pt idx="1371">
                  <c:v>3167</c:v>
                </c:pt>
                <c:pt idx="1372">
                  <c:v>3242</c:v>
                </c:pt>
                <c:pt idx="1373">
                  <c:v>3359</c:v>
                </c:pt>
                <c:pt idx="1374">
                  <c:v>3487</c:v>
                </c:pt>
                <c:pt idx="1375">
                  <c:v>3577</c:v>
                </c:pt>
                <c:pt idx="1376">
                  <c:v>3670</c:v>
                </c:pt>
                <c:pt idx="1377">
                  <c:v>3790</c:v>
                </c:pt>
                <c:pt idx="1378">
                  <c:v>3871</c:v>
                </c:pt>
                <c:pt idx="1379">
                  <c:v>4032</c:v>
                </c:pt>
                <c:pt idx="1380">
                  <c:v>4055</c:v>
                </c:pt>
                <c:pt idx="1381">
                  <c:v>4095</c:v>
                </c:pt>
                <c:pt idx="1382">
                  <c:v>4095</c:v>
                </c:pt>
                <c:pt idx="1383">
                  <c:v>4095</c:v>
                </c:pt>
                <c:pt idx="1384">
                  <c:v>4095</c:v>
                </c:pt>
                <c:pt idx="1385">
                  <c:v>4095</c:v>
                </c:pt>
                <c:pt idx="1386">
                  <c:v>4095</c:v>
                </c:pt>
                <c:pt idx="1387">
                  <c:v>4095</c:v>
                </c:pt>
                <c:pt idx="1388">
                  <c:v>4095</c:v>
                </c:pt>
                <c:pt idx="1389">
                  <c:v>4095</c:v>
                </c:pt>
                <c:pt idx="1390">
                  <c:v>4095</c:v>
                </c:pt>
                <c:pt idx="1391">
                  <c:v>4095</c:v>
                </c:pt>
                <c:pt idx="1392">
                  <c:v>4095</c:v>
                </c:pt>
                <c:pt idx="1393">
                  <c:v>4080</c:v>
                </c:pt>
                <c:pt idx="1394">
                  <c:v>4016</c:v>
                </c:pt>
                <c:pt idx="1395">
                  <c:v>3910</c:v>
                </c:pt>
                <c:pt idx="1396">
                  <c:v>3747</c:v>
                </c:pt>
                <c:pt idx="1397">
                  <c:v>3685</c:v>
                </c:pt>
                <c:pt idx="1398">
                  <c:v>3507</c:v>
                </c:pt>
                <c:pt idx="1399">
                  <c:v>3425</c:v>
                </c:pt>
                <c:pt idx="1400">
                  <c:v>3316</c:v>
                </c:pt>
                <c:pt idx="1401">
                  <c:v>3225</c:v>
                </c:pt>
                <c:pt idx="1402">
                  <c:v>3165</c:v>
                </c:pt>
                <c:pt idx="1403">
                  <c:v>3066</c:v>
                </c:pt>
                <c:pt idx="1404">
                  <c:v>2988</c:v>
                </c:pt>
                <c:pt idx="1405">
                  <c:v>2930</c:v>
                </c:pt>
                <c:pt idx="1406">
                  <c:v>2843</c:v>
                </c:pt>
                <c:pt idx="1407">
                  <c:v>4095</c:v>
                </c:pt>
                <c:pt idx="1408">
                  <c:v>4095</c:v>
                </c:pt>
                <c:pt idx="1409">
                  <c:v>4095</c:v>
                </c:pt>
                <c:pt idx="1410">
                  <c:v>4095</c:v>
                </c:pt>
                <c:pt idx="1411">
                  <c:v>4095</c:v>
                </c:pt>
                <c:pt idx="1412">
                  <c:v>4095</c:v>
                </c:pt>
                <c:pt idx="1413">
                  <c:v>4095</c:v>
                </c:pt>
                <c:pt idx="1414">
                  <c:v>4095</c:v>
                </c:pt>
                <c:pt idx="1415">
                  <c:v>4095</c:v>
                </c:pt>
                <c:pt idx="1416">
                  <c:v>4095</c:v>
                </c:pt>
                <c:pt idx="1417">
                  <c:v>4095</c:v>
                </c:pt>
                <c:pt idx="1418">
                  <c:v>4095</c:v>
                </c:pt>
                <c:pt idx="1419">
                  <c:v>4095</c:v>
                </c:pt>
                <c:pt idx="1420">
                  <c:v>4048</c:v>
                </c:pt>
                <c:pt idx="1421">
                  <c:v>3917</c:v>
                </c:pt>
                <c:pt idx="1422">
                  <c:v>3802</c:v>
                </c:pt>
                <c:pt idx="1423">
                  <c:v>3669</c:v>
                </c:pt>
                <c:pt idx="1424">
                  <c:v>3566</c:v>
                </c:pt>
                <c:pt idx="1425">
                  <c:v>3488</c:v>
                </c:pt>
                <c:pt idx="1426">
                  <c:v>3359</c:v>
                </c:pt>
                <c:pt idx="1427">
                  <c:v>3273</c:v>
                </c:pt>
                <c:pt idx="1428">
                  <c:v>3190</c:v>
                </c:pt>
                <c:pt idx="1429">
                  <c:v>3108</c:v>
                </c:pt>
                <c:pt idx="1430">
                  <c:v>3031</c:v>
                </c:pt>
                <c:pt idx="1431">
                  <c:v>2949</c:v>
                </c:pt>
                <c:pt idx="1432">
                  <c:v>2849</c:v>
                </c:pt>
                <c:pt idx="1433">
                  <c:v>2772</c:v>
                </c:pt>
                <c:pt idx="1434">
                  <c:v>2715</c:v>
                </c:pt>
                <c:pt idx="1435">
                  <c:v>2643</c:v>
                </c:pt>
                <c:pt idx="1436">
                  <c:v>2578</c:v>
                </c:pt>
                <c:pt idx="1437">
                  <c:v>2523</c:v>
                </c:pt>
                <c:pt idx="1438">
                  <c:v>2474</c:v>
                </c:pt>
                <c:pt idx="1439">
                  <c:v>2422</c:v>
                </c:pt>
                <c:pt idx="1440">
                  <c:v>2377</c:v>
                </c:pt>
                <c:pt idx="1441">
                  <c:v>2354</c:v>
                </c:pt>
                <c:pt idx="1442">
                  <c:v>2326</c:v>
                </c:pt>
                <c:pt idx="1443">
                  <c:v>2302</c:v>
                </c:pt>
                <c:pt idx="1444">
                  <c:v>4095</c:v>
                </c:pt>
                <c:pt idx="1445">
                  <c:v>4095</c:v>
                </c:pt>
                <c:pt idx="1446">
                  <c:v>4095</c:v>
                </c:pt>
                <c:pt idx="1447">
                  <c:v>3953</c:v>
                </c:pt>
                <c:pt idx="1448">
                  <c:v>3839</c:v>
                </c:pt>
                <c:pt idx="1449">
                  <c:v>3694</c:v>
                </c:pt>
                <c:pt idx="1450">
                  <c:v>3619</c:v>
                </c:pt>
                <c:pt idx="1451">
                  <c:v>3472</c:v>
                </c:pt>
                <c:pt idx="1452">
                  <c:v>3373</c:v>
                </c:pt>
                <c:pt idx="1453">
                  <c:v>3312</c:v>
                </c:pt>
                <c:pt idx="1454">
                  <c:v>3217</c:v>
                </c:pt>
                <c:pt idx="1455">
                  <c:v>3150</c:v>
                </c:pt>
                <c:pt idx="1456">
                  <c:v>3039</c:v>
                </c:pt>
                <c:pt idx="1457">
                  <c:v>2961</c:v>
                </c:pt>
                <c:pt idx="1458">
                  <c:v>2896</c:v>
                </c:pt>
                <c:pt idx="1459">
                  <c:v>2834</c:v>
                </c:pt>
                <c:pt idx="1460">
                  <c:v>2727</c:v>
                </c:pt>
                <c:pt idx="1461">
                  <c:v>2672</c:v>
                </c:pt>
                <c:pt idx="1462">
                  <c:v>2607</c:v>
                </c:pt>
                <c:pt idx="1463">
                  <c:v>2542</c:v>
                </c:pt>
                <c:pt idx="1464">
                  <c:v>2474</c:v>
                </c:pt>
                <c:pt idx="1465">
                  <c:v>2444</c:v>
                </c:pt>
                <c:pt idx="1466">
                  <c:v>2386</c:v>
                </c:pt>
                <c:pt idx="1467">
                  <c:v>2371</c:v>
                </c:pt>
                <c:pt idx="1468">
                  <c:v>2331</c:v>
                </c:pt>
                <c:pt idx="1469">
                  <c:v>2320</c:v>
                </c:pt>
                <c:pt idx="1470">
                  <c:v>2303</c:v>
                </c:pt>
                <c:pt idx="1471">
                  <c:v>2289</c:v>
                </c:pt>
                <c:pt idx="1472">
                  <c:v>2271</c:v>
                </c:pt>
                <c:pt idx="1473">
                  <c:v>2277</c:v>
                </c:pt>
                <c:pt idx="1474">
                  <c:v>2261</c:v>
                </c:pt>
                <c:pt idx="1475">
                  <c:v>2246</c:v>
                </c:pt>
                <c:pt idx="1476">
                  <c:v>2250</c:v>
                </c:pt>
                <c:pt idx="1477">
                  <c:v>2272</c:v>
                </c:pt>
                <c:pt idx="1478">
                  <c:v>2287</c:v>
                </c:pt>
                <c:pt idx="1479">
                  <c:v>2331</c:v>
                </c:pt>
                <c:pt idx="1480">
                  <c:v>2341</c:v>
                </c:pt>
                <c:pt idx="1481">
                  <c:v>3181</c:v>
                </c:pt>
                <c:pt idx="1482">
                  <c:v>3117</c:v>
                </c:pt>
                <c:pt idx="1483">
                  <c:v>2999</c:v>
                </c:pt>
                <c:pt idx="1484">
                  <c:v>2925</c:v>
                </c:pt>
                <c:pt idx="1485">
                  <c:v>2849</c:v>
                </c:pt>
                <c:pt idx="1486">
                  <c:v>2768</c:v>
                </c:pt>
                <c:pt idx="1487">
                  <c:v>2713</c:v>
                </c:pt>
                <c:pt idx="1488">
                  <c:v>2590</c:v>
                </c:pt>
                <c:pt idx="1489">
                  <c:v>2557</c:v>
                </c:pt>
                <c:pt idx="1490">
                  <c:v>2487</c:v>
                </c:pt>
                <c:pt idx="1491">
                  <c:v>2451</c:v>
                </c:pt>
                <c:pt idx="1492">
                  <c:v>2407</c:v>
                </c:pt>
                <c:pt idx="1493">
                  <c:v>2373</c:v>
                </c:pt>
                <c:pt idx="1494">
                  <c:v>2351</c:v>
                </c:pt>
                <c:pt idx="1495">
                  <c:v>2299</c:v>
                </c:pt>
                <c:pt idx="1496">
                  <c:v>2305</c:v>
                </c:pt>
                <c:pt idx="1497">
                  <c:v>2287</c:v>
                </c:pt>
                <c:pt idx="1498">
                  <c:v>2291</c:v>
                </c:pt>
                <c:pt idx="1499">
                  <c:v>2281</c:v>
                </c:pt>
                <c:pt idx="1500">
                  <c:v>2293</c:v>
                </c:pt>
                <c:pt idx="1501">
                  <c:v>2251</c:v>
                </c:pt>
                <c:pt idx="1502">
                  <c:v>2261</c:v>
                </c:pt>
                <c:pt idx="1503">
                  <c:v>2240</c:v>
                </c:pt>
                <c:pt idx="1504">
                  <c:v>2282</c:v>
                </c:pt>
                <c:pt idx="1505">
                  <c:v>2324</c:v>
                </c:pt>
                <c:pt idx="1506">
                  <c:v>2337</c:v>
                </c:pt>
                <c:pt idx="1507">
                  <c:v>2404</c:v>
                </c:pt>
                <c:pt idx="1508">
                  <c:v>2434</c:v>
                </c:pt>
                <c:pt idx="1509">
                  <c:v>2515</c:v>
                </c:pt>
                <c:pt idx="1510">
                  <c:v>2573</c:v>
                </c:pt>
                <c:pt idx="1511">
                  <c:v>2643</c:v>
                </c:pt>
                <c:pt idx="1512">
                  <c:v>2704</c:v>
                </c:pt>
                <c:pt idx="1513">
                  <c:v>2795</c:v>
                </c:pt>
                <c:pt idx="1514">
                  <c:v>2860</c:v>
                </c:pt>
                <c:pt idx="1515">
                  <c:v>2917</c:v>
                </c:pt>
                <c:pt idx="1516">
                  <c:v>2995</c:v>
                </c:pt>
                <c:pt idx="1517">
                  <c:v>3079</c:v>
                </c:pt>
                <c:pt idx="1518">
                  <c:v>3169</c:v>
                </c:pt>
                <c:pt idx="1519">
                  <c:v>2373</c:v>
                </c:pt>
                <c:pt idx="1520">
                  <c:v>2354</c:v>
                </c:pt>
                <c:pt idx="1521">
                  <c:v>2331</c:v>
                </c:pt>
                <c:pt idx="1522">
                  <c:v>2311</c:v>
                </c:pt>
                <c:pt idx="1523">
                  <c:v>2299</c:v>
                </c:pt>
                <c:pt idx="1524">
                  <c:v>2258</c:v>
                </c:pt>
                <c:pt idx="1525">
                  <c:v>2303</c:v>
                </c:pt>
                <c:pt idx="1526">
                  <c:v>2262</c:v>
                </c:pt>
                <c:pt idx="1527">
                  <c:v>2256</c:v>
                </c:pt>
                <c:pt idx="1528">
                  <c:v>2249</c:v>
                </c:pt>
                <c:pt idx="1529">
                  <c:v>2256</c:v>
                </c:pt>
                <c:pt idx="1530">
                  <c:v>2288</c:v>
                </c:pt>
                <c:pt idx="1531">
                  <c:v>2307</c:v>
                </c:pt>
                <c:pt idx="1532">
                  <c:v>2329</c:v>
                </c:pt>
                <c:pt idx="1533">
                  <c:v>2386</c:v>
                </c:pt>
                <c:pt idx="1534">
                  <c:v>2424</c:v>
                </c:pt>
                <c:pt idx="1535">
                  <c:v>2487</c:v>
                </c:pt>
                <c:pt idx="1536">
                  <c:v>2574</c:v>
                </c:pt>
                <c:pt idx="1537">
                  <c:v>2624</c:v>
                </c:pt>
                <c:pt idx="1538">
                  <c:v>2709</c:v>
                </c:pt>
                <c:pt idx="1539">
                  <c:v>2791</c:v>
                </c:pt>
                <c:pt idx="1540">
                  <c:v>2830</c:v>
                </c:pt>
                <c:pt idx="1541">
                  <c:v>2898</c:v>
                </c:pt>
                <c:pt idx="1542">
                  <c:v>2971</c:v>
                </c:pt>
                <c:pt idx="1543">
                  <c:v>3059</c:v>
                </c:pt>
                <c:pt idx="1544">
                  <c:v>3163</c:v>
                </c:pt>
                <c:pt idx="1545">
                  <c:v>3240</c:v>
                </c:pt>
                <c:pt idx="1546">
                  <c:v>3347</c:v>
                </c:pt>
                <c:pt idx="1547">
                  <c:v>3440</c:v>
                </c:pt>
                <c:pt idx="1548">
                  <c:v>3554</c:v>
                </c:pt>
                <c:pt idx="1549">
                  <c:v>3677</c:v>
                </c:pt>
                <c:pt idx="1550">
                  <c:v>3760</c:v>
                </c:pt>
                <c:pt idx="1551">
                  <c:v>3856</c:v>
                </c:pt>
                <c:pt idx="1552">
                  <c:v>3965</c:v>
                </c:pt>
                <c:pt idx="1553">
                  <c:v>4048</c:v>
                </c:pt>
                <c:pt idx="1554">
                  <c:v>4095</c:v>
                </c:pt>
                <c:pt idx="1555">
                  <c:v>4095</c:v>
                </c:pt>
                <c:pt idx="1556">
                  <c:v>2286</c:v>
                </c:pt>
                <c:pt idx="1557">
                  <c:v>2268</c:v>
                </c:pt>
                <c:pt idx="1558">
                  <c:v>2353</c:v>
                </c:pt>
                <c:pt idx="1559">
                  <c:v>2373</c:v>
                </c:pt>
                <c:pt idx="1560">
                  <c:v>2419</c:v>
                </c:pt>
                <c:pt idx="1561">
                  <c:v>2483</c:v>
                </c:pt>
                <c:pt idx="1562">
                  <c:v>2546</c:v>
                </c:pt>
                <c:pt idx="1563">
                  <c:v>2627</c:v>
                </c:pt>
                <c:pt idx="1564">
                  <c:v>2686</c:v>
                </c:pt>
                <c:pt idx="1565">
                  <c:v>2768</c:v>
                </c:pt>
                <c:pt idx="1566">
                  <c:v>2811</c:v>
                </c:pt>
                <c:pt idx="1567">
                  <c:v>2889</c:v>
                </c:pt>
                <c:pt idx="1568">
                  <c:v>2984</c:v>
                </c:pt>
                <c:pt idx="1569">
                  <c:v>3040</c:v>
                </c:pt>
                <c:pt idx="1570">
                  <c:v>3135</c:v>
                </c:pt>
                <c:pt idx="1571">
                  <c:v>3223</c:v>
                </c:pt>
                <c:pt idx="1572">
                  <c:v>3344</c:v>
                </c:pt>
                <c:pt idx="1573">
                  <c:v>3426</c:v>
                </c:pt>
                <c:pt idx="1574">
                  <c:v>3563</c:v>
                </c:pt>
                <c:pt idx="1575">
                  <c:v>3677</c:v>
                </c:pt>
                <c:pt idx="1576">
                  <c:v>3770</c:v>
                </c:pt>
                <c:pt idx="1577">
                  <c:v>3847</c:v>
                </c:pt>
                <c:pt idx="1578">
                  <c:v>3947</c:v>
                </c:pt>
                <c:pt idx="1579">
                  <c:v>4048</c:v>
                </c:pt>
                <c:pt idx="1580">
                  <c:v>4086</c:v>
                </c:pt>
                <c:pt idx="1581">
                  <c:v>4095</c:v>
                </c:pt>
                <c:pt idx="1582">
                  <c:v>4095</c:v>
                </c:pt>
                <c:pt idx="1583">
                  <c:v>4095</c:v>
                </c:pt>
                <c:pt idx="1584">
                  <c:v>4095</c:v>
                </c:pt>
                <c:pt idx="1585">
                  <c:v>4095</c:v>
                </c:pt>
                <c:pt idx="1586">
                  <c:v>4095</c:v>
                </c:pt>
                <c:pt idx="1587">
                  <c:v>4095</c:v>
                </c:pt>
                <c:pt idx="1588">
                  <c:v>4095</c:v>
                </c:pt>
                <c:pt idx="1589">
                  <c:v>4095</c:v>
                </c:pt>
                <c:pt idx="1590">
                  <c:v>4095</c:v>
                </c:pt>
                <c:pt idx="1591">
                  <c:v>4095</c:v>
                </c:pt>
                <c:pt idx="1592">
                  <c:v>4095</c:v>
                </c:pt>
                <c:pt idx="1593">
                  <c:v>2878</c:v>
                </c:pt>
                <c:pt idx="1594">
                  <c:v>2953</c:v>
                </c:pt>
                <c:pt idx="1595">
                  <c:v>3012</c:v>
                </c:pt>
                <c:pt idx="1596">
                  <c:v>3086</c:v>
                </c:pt>
                <c:pt idx="1597">
                  <c:v>3175</c:v>
                </c:pt>
                <c:pt idx="1598">
                  <c:v>3258</c:v>
                </c:pt>
                <c:pt idx="1599">
                  <c:v>3374</c:v>
                </c:pt>
                <c:pt idx="1600">
                  <c:v>3518</c:v>
                </c:pt>
                <c:pt idx="1601">
                  <c:v>3599</c:v>
                </c:pt>
                <c:pt idx="1602">
                  <c:v>3695</c:v>
                </c:pt>
                <c:pt idx="1603">
                  <c:v>3835</c:v>
                </c:pt>
                <c:pt idx="1604">
                  <c:v>3924</c:v>
                </c:pt>
                <c:pt idx="1605">
                  <c:v>4019</c:v>
                </c:pt>
                <c:pt idx="1606">
                  <c:v>4082</c:v>
                </c:pt>
                <c:pt idx="1607">
                  <c:v>4095</c:v>
                </c:pt>
                <c:pt idx="1608">
                  <c:v>4095</c:v>
                </c:pt>
                <c:pt idx="1609">
                  <c:v>4095</c:v>
                </c:pt>
                <c:pt idx="1610">
                  <c:v>4095</c:v>
                </c:pt>
                <c:pt idx="1611">
                  <c:v>4095</c:v>
                </c:pt>
                <c:pt idx="1612">
                  <c:v>4095</c:v>
                </c:pt>
                <c:pt idx="1613">
                  <c:v>4095</c:v>
                </c:pt>
                <c:pt idx="1614">
                  <c:v>4095</c:v>
                </c:pt>
                <c:pt idx="1615">
                  <c:v>4095</c:v>
                </c:pt>
                <c:pt idx="1616">
                  <c:v>4095</c:v>
                </c:pt>
                <c:pt idx="1617">
                  <c:v>4095</c:v>
                </c:pt>
                <c:pt idx="1618">
                  <c:v>4095</c:v>
                </c:pt>
                <c:pt idx="1619">
                  <c:v>4055</c:v>
                </c:pt>
                <c:pt idx="1620">
                  <c:v>3979</c:v>
                </c:pt>
                <c:pt idx="1621">
                  <c:v>3893</c:v>
                </c:pt>
                <c:pt idx="1622">
                  <c:v>3743</c:v>
                </c:pt>
                <c:pt idx="1623">
                  <c:v>3631</c:v>
                </c:pt>
                <c:pt idx="1624">
                  <c:v>3467</c:v>
                </c:pt>
                <c:pt idx="1625">
                  <c:v>3368</c:v>
                </c:pt>
                <c:pt idx="1626">
                  <c:v>3287</c:v>
                </c:pt>
                <c:pt idx="1627">
                  <c:v>3207</c:v>
                </c:pt>
                <c:pt idx="1628">
                  <c:v>3141</c:v>
                </c:pt>
                <c:pt idx="1629">
                  <c:v>3055</c:v>
                </c:pt>
                <c:pt idx="1630">
                  <c:v>3891</c:v>
                </c:pt>
                <c:pt idx="1631">
                  <c:v>3984</c:v>
                </c:pt>
                <c:pt idx="1632">
                  <c:v>4047</c:v>
                </c:pt>
                <c:pt idx="1633">
                  <c:v>4095</c:v>
                </c:pt>
                <c:pt idx="1634">
                  <c:v>4095</c:v>
                </c:pt>
                <c:pt idx="1635">
                  <c:v>4095</c:v>
                </c:pt>
                <c:pt idx="1636">
                  <c:v>4095</c:v>
                </c:pt>
                <c:pt idx="1637">
                  <c:v>4095</c:v>
                </c:pt>
                <c:pt idx="1638">
                  <c:v>4095</c:v>
                </c:pt>
                <c:pt idx="1639">
                  <c:v>4095</c:v>
                </c:pt>
                <c:pt idx="1640">
                  <c:v>4095</c:v>
                </c:pt>
                <c:pt idx="1641">
                  <c:v>4095</c:v>
                </c:pt>
                <c:pt idx="1642">
                  <c:v>4095</c:v>
                </c:pt>
                <c:pt idx="1643">
                  <c:v>4095</c:v>
                </c:pt>
                <c:pt idx="1644">
                  <c:v>4095</c:v>
                </c:pt>
                <c:pt idx="1645">
                  <c:v>4095</c:v>
                </c:pt>
                <c:pt idx="1646">
                  <c:v>4039</c:v>
                </c:pt>
                <c:pt idx="1647">
                  <c:v>3923</c:v>
                </c:pt>
                <c:pt idx="1648">
                  <c:v>3745</c:v>
                </c:pt>
                <c:pt idx="1649">
                  <c:v>3653</c:v>
                </c:pt>
                <c:pt idx="1650">
                  <c:v>3527</c:v>
                </c:pt>
                <c:pt idx="1651">
                  <c:v>3429</c:v>
                </c:pt>
                <c:pt idx="1652">
                  <c:v>3312</c:v>
                </c:pt>
                <c:pt idx="1653">
                  <c:v>3245</c:v>
                </c:pt>
                <c:pt idx="1654">
                  <c:v>3188</c:v>
                </c:pt>
                <c:pt idx="1655">
                  <c:v>3059</c:v>
                </c:pt>
                <c:pt idx="1656">
                  <c:v>2992</c:v>
                </c:pt>
                <c:pt idx="1657">
                  <c:v>2922</c:v>
                </c:pt>
                <c:pt idx="1658">
                  <c:v>2841</c:v>
                </c:pt>
                <c:pt idx="1659">
                  <c:v>2769</c:v>
                </c:pt>
                <c:pt idx="1660">
                  <c:v>2678</c:v>
                </c:pt>
                <c:pt idx="1661">
                  <c:v>2611</c:v>
                </c:pt>
                <c:pt idx="1662">
                  <c:v>2555</c:v>
                </c:pt>
                <c:pt idx="1663">
                  <c:v>2502</c:v>
                </c:pt>
                <c:pt idx="1664">
                  <c:v>2447</c:v>
                </c:pt>
                <c:pt idx="1665">
                  <c:v>2413</c:v>
                </c:pt>
                <c:pt idx="1666">
                  <c:v>2370</c:v>
                </c:pt>
                <c:pt idx="1667">
                  <c:v>4095</c:v>
                </c:pt>
                <c:pt idx="1668">
                  <c:v>4095</c:v>
                </c:pt>
                <c:pt idx="1669">
                  <c:v>4095</c:v>
                </c:pt>
                <c:pt idx="1670">
                  <c:v>4095</c:v>
                </c:pt>
                <c:pt idx="1671">
                  <c:v>4095</c:v>
                </c:pt>
                <c:pt idx="1672">
                  <c:v>4091</c:v>
                </c:pt>
                <c:pt idx="1673">
                  <c:v>3941</c:v>
                </c:pt>
                <c:pt idx="1674">
                  <c:v>3865</c:v>
                </c:pt>
                <c:pt idx="1675">
                  <c:v>3718</c:v>
                </c:pt>
                <c:pt idx="1676">
                  <c:v>3581</c:v>
                </c:pt>
                <c:pt idx="1677">
                  <c:v>3459</c:v>
                </c:pt>
                <c:pt idx="1678">
                  <c:v>3355</c:v>
                </c:pt>
                <c:pt idx="1679">
                  <c:v>3280</c:v>
                </c:pt>
                <c:pt idx="1680">
                  <c:v>3170</c:v>
                </c:pt>
                <c:pt idx="1681">
                  <c:v>3119</c:v>
                </c:pt>
                <c:pt idx="1682">
                  <c:v>3027</c:v>
                </c:pt>
                <c:pt idx="1683">
                  <c:v>2944</c:v>
                </c:pt>
                <c:pt idx="1684">
                  <c:v>2889</c:v>
                </c:pt>
                <c:pt idx="1685">
                  <c:v>2798</c:v>
                </c:pt>
                <c:pt idx="1686">
                  <c:v>2707</c:v>
                </c:pt>
                <c:pt idx="1687">
                  <c:v>2631</c:v>
                </c:pt>
                <c:pt idx="1688">
                  <c:v>2576</c:v>
                </c:pt>
                <c:pt idx="1689">
                  <c:v>2510</c:v>
                </c:pt>
                <c:pt idx="1690">
                  <c:v>2482</c:v>
                </c:pt>
                <c:pt idx="1691">
                  <c:v>2416</c:v>
                </c:pt>
                <c:pt idx="1692">
                  <c:v>2382</c:v>
                </c:pt>
                <c:pt idx="1693">
                  <c:v>2369</c:v>
                </c:pt>
                <c:pt idx="1694">
                  <c:v>2320</c:v>
                </c:pt>
                <c:pt idx="1695">
                  <c:v>2311</c:v>
                </c:pt>
                <c:pt idx="1696">
                  <c:v>2293</c:v>
                </c:pt>
                <c:pt idx="1697">
                  <c:v>2258</c:v>
                </c:pt>
                <c:pt idx="1698">
                  <c:v>2266</c:v>
                </c:pt>
                <c:pt idx="1699">
                  <c:v>2257</c:v>
                </c:pt>
                <c:pt idx="1700">
                  <c:v>2271</c:v>
                </c:pt>
                <c:pt idx="1701">
                  <c:v>2255</c:v>
                </c:pt>
                <c:pt idx="1702">
                  <c:v>2269</c:v>
                </c:pt>
                <c:pt idx="1703">
                  <c:v>2275</c:v>
                </c:pt>
                <c:pt idx="1704">
                  <c:v>3398</c:v>
                </c:pt>
                <c:pt idx="1705">
                  <c:v>3320</c:v>
                </c:pt>
                <c:pt idx="1706">
                  <c:v>3217</c:v>
                </c:pt>
                <c:pt idx="1707">
                  <c:v>3152</c:v>
                </c:pt>
                <c:pt idx="1708">
                  <c:v>3063</c:v>
                </c:pt>
                <c:pt idx="1709">
                  <c:v>2974</c:v>
                </c:pt>
                <c:pt idx="1710">
                  <c:v>2899</c:v>
                </c:pt>
                <c:pt idx="1711">
                  <c:v>2829</c:v>
                </c:pt>
                <c:pt idx="1712">
                  <c:v>2751</c:v>
                </c:pt>
                <c:pt idx="1713">
                  <c:v>2665</c:v>
                </c:pt>
                <c:pt idx="1714">
                  <c:v>2605</c:v>
                </c:pt>
                <c:pt idx="1715">
                  <c:v>2541</c:v>
                </c:pt>
                <c:pt idx="1716">
                  <c:v>2480</c:v>
                </c:pt>
                <c:pt idx="1717">
                  <c:v>2439</c:v>
                </c:pt>
                <c:pt idx="1718">
                  <c:v>2391</c:v>
                </c:pt>
                <c:pt idx="1719">
                  <c:v>2353</c:v>
                </c:pt>
                <c:pt idx="1720">
                  <c:v>2330</c:v>
                </c:pt>
                <c:pt idx="1721">
                  <c:v>2309</c:v>
                </c:pt>
                <c:pt idx="1722">
                  <c:v>2279</c:v>
                </c:pt>
                <c:pt idx="1723">
                  <c:v>2320</c:v>
                </c:pt>
                <c:pt idx="1724">
                  <c:v>2288</c:v>
                </c:pt>
                <c:pt idx="1725">
                  <c:v>2277</c:v>
                </c:pt>
                <c:pt idx="1726">
                  <c:v>2272</c:v>
                </c:pt>
                <c:pt idx="1727">
                  <c:v>2241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14-4031-9A6F-6AB64FBA8F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7186687"/>
        <c:axId val="917201567"/>
      </c:lineChart>
      <c:catAx>
        <c:axId val="9171866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17201567"/>
        <c:crosses val="autoZero"/>
        <c:auto val="1"/>
        <c:lblAlgn val="ctr"/>
        <c:lblOffset val="100"/>
        <c:noMultiLvlLbl val="0"/>
      </c:catAx>
      <c:valAx>
        <c:axId val="917201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17186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Gráfico</a:t>
            </a:r>
            <a:r>
              <a:rPr lang="pt-BR" baseline="0"/>
              <a:t> com Delay de 1s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'ACS712'!$I$109:$I$1182</c:f>
              <c:numCache>
                <c:formatCode>General</c:formatCode>
                <c:ptCount val="1074"/>
                <c:pt idx="0">
                  <c:v>3137</c:v>
                </c:pt>
                <c:pt idx="1">
                  <c:v>3547</c:v>
                </c:pt>
                <c:pt idx="2">
                  <c:v>3975</c:v>
                </c:pt>
                <c:pt idx="3">
                  <c:v>4095</c:v>
                </c:pt>
                <c:pt idx="4">
                  <c:v>4095</c:v>
                </c:pt>
                <c:pt idx="5">
                  <c:v>4095</c:v>
                </c:pt>
                <c:pt idx="6">
                  <c:v>3863</c:v>
                </c:pt>
                <c:pt idx="7">
                  <c:v>3361</c:v>
                </c:pt>
                <c:pt idx="8">
                  <c:v>3036</c:v>
                </c:pt>
                <c:pt idx="9">
                  <c:v>2745</c:v>
                </c:pt>
                <c:pt idx="10">
                  <c:v>2453</c:v>
                </c:pt>
                <c:pt idx="11">
                  <c:v>2337</c:v>
                </c:pt>
                <c:pt idx="12">
                  <c:v>2271</c:v>
                </c:pt>
                <c:pt idx="13">
                  <c:v>2235</c:v>
                </c:pt>
                <c:pt idx="14">
                  <c:v>2375</c:v>
                </c:pt>
                <c:pt idx="15">
                  <c:v>2642</c:v>
                </c:pt>
                <c:pt idx="16">
                  <c:v>2931</c:v>
                </c:pt>
                <c:pt idx="17">
                  <c:v>3258</c:v>
                </c:pt>
                <c:pt idx="18">
                  <c:v>3697</c:v>
                </c:pt>
                <c:pt idx="19">
                  <c:v>4093</c:v>
                </c:pt>
                <c:pt idx="20">
                  <c:v>4095</c:v>
                </c:pt>
                <c:pt idx="21">
                  <c:v>4095</c:v>
                </c:pt>
                <c:pt idx="22">
                  <c:v>4095</c:v>
                </c:pt>
                <c:pt idx="23">
                  <c:v>3683</c:v>
                </c:pt>
                <c:pt idx="24">
                  <c:v>3257</c:v>
                </c:pt>
                <c:pt idx="25">
                  <c:v>2931</c:v>
                </c:pt>
                <c:pt idx="26">
                  <c:v>2620</c:v>
                </c:pt>
                <c:pt idx="27">
                  <c:v>2402</c:v>
                </c:pt>
                <c:pt idx="28">
                  <c:v>2298</c:v>
                </c:pt>
                <c:pt idx="29">
                  <c:v>2255</c:v>
                </c:pt>
                <c:pt idx="30">
                  <c:v>2267</c:v>
                </c:pt>
                <c:pt idx="31">
                  <c:v>2448</c:v>
                </c:pt>
                <c:pt idx="32">
                  <c:v>2736</c:v>
                </c:pt>
                <c:pt idx="33">
                  <c:v>3013</c:v>
                </c:pt>
                <c:pt idx="34">
                  <c:v>3398</c:v>
                </c:pt>
                <c:pt idx="35">
                  <c:v>3833</c:v>
                </c:pt>
                <c:pt idx="36">
                  <c:v>4095</c:v>
                </c:pt>
                <c:pt idx="37">
                  <c:v>4095</c:v>
                </c:pt>
                <c:pt idx="38">
                  <c:v>4095</c:v>
                </c:pt>
                <c:pt idx="39">
                  <c:v>4027</c:v>
                </c:pt>
                <c:pt idx="40">
                  <c:v>3545</c:v>
                </c:pt>
                <c:pt idx="41">
                  <c:v>3150</c:v>
                </c:pt>
                <c:pt idx="42">
                  <c:v>2834</c:v>
                </c:pt>
                <c:pt idx="43">
                  <c:v>2537</c:v>
                </c:pt>
                <c:pt idx="44">
                  <c:v>2359</c:v>
                </c:pt>
                <c:pt idx="45">
                  <c:v>2288</c:v>
                </c:pt>
                <c:pt idx="46">
                  <c:v>2259</c:v>
                </c:pt>
                <c:pt idx="47">
                  <c:v>2334</c:v>
                </c:pt>
                <c:pt idx="48">
                  <c:v>2525</c:v>
                </c:pt>
                <c:pt idx="49">
                  <c:v>2841</c:v>
                </c:pt>
                <c:pt idx="50">
                  <c:v>3125</c:v>
                </c:pt>
                <c:pt idx="51">
                  <c:v>3546</c:v>
                </c:pt>
                <c:pt idx="52">
                  <c:v>3972</c:v>
                </c:pt>
                <c:pt idx="53">
                  <c:v>4095</c:v>
                </c:pt>
                <c:pt idx="54">
                  <c:v>4095</c:v>
                </c:pt>
                <c:pt idx="55">
                  <c:v>4095</c:v>
                </c:pt>
                <c:pt idx="56">
                  <c:v>3867</c:v>
                </c:pt>
                <c:pt idx="57">
                  <c:v>3392</c:v>
                </c:pt>
                <c:pt idx="58">
                  <c:v>3060</c:v>
                </c:pt>
                <c:pt idx="59">
                  <c:v>2721</c:v>
                </c:pt>
                <c:pt idx="60">
                  <c:v>2471</c:v>
                </c:pt>
                <c:pt idx="61">
                  <c:v>2325</c:v>
                </c:pt>
                <c:pt idx="62">
                  <c:v>2261</c:v>
                </c:pt>
                <c:pt idx="63">
                  <c:v>2253</c:v>
                </c:pt>
                <c:pt idx="64">
                  <c:v>2369</c:v>
                </c:pt>
                <c:pt idx="65">
                  <c:v>2635</c:v>
                </c:pt>
                <c:pt idx="66">
                  <c:v>2927</c:v>
                </c:pt>
                <c:pt idx="67">
                  <c:v>3243</c:v>
                </c:pt>
                <c:pt idx="68">
                  <c:v>3690</c:v>
                </c:pt>
                <c:pt idx="69">
                  <c:v>4095</c:v>
                </c:pt>
                <c:pt idx="70">
                  <c:v>4095</c:v>
                </c:pt>
                <c:pt idx="71">
                  <c:v>4095</c:v>
                </c:pt>
                <c:pt idx="72">
                  <c:v>4095</c:v>
                </c:pt>
                <c:pt idx="73">
                  <c:v>3743</c:v>
                </c:pt>
                <c:pt idx="74">
                  <c:v>3272</c:v>
                </c:pt>
                <c:pt idx="75">
                  <c:v>2943</c:v>
                </c:pt>
                <c:pt idx="76">
                  <c:v>2624</c:v>
                </c:pt>
                <c:pt idx="77">
                  <c:v>2405</c:v>
                </c:pt>
                <c:pt idx="78">
                  <c:v>2295</c:v>
                </c:pt>
                <c:pt idx="79">
                  <c:v>2249</c:v>
                </c:pt>
                <c:pt idx="80">
                  <c:v>2276</c:v>
                </c:pt>
                <c:pt idx="81">
                  <c:v>2446</c:v>
                </c:pt>
                <c:pt idx="82">
                  <c:v>2738</c:v>
                </c:pt>
                <c:pt idx="83">
                  <c:v>3019</c:v>
                </c:pt>
                <c:pt idx="84">
                  <c:v>3393</c:v>
                </c:pt>
                <c:pt idx="85">
                  <c:v>3839</c:v>
                </c:pt>
                <c:pt idx="86">
                  <c:v>4095</c:v>
                </c:pt>
                <c:pt idx="87">
                  <c:v>4095</c:v>
                </c:pt>
                <c:pt idx="88">
                  <c:v>4095</c:v>
                </c:pt>
                <c:pt idx="89">
                  <c:v>4022</c:v>
                </c:pt>
                <c:pt idx="90">
                  <c:v>3549</c:v>
                </c:pt>
                <c:pt idx="91">
                  <c:v>3159</c:v>
                </c:pt>
                <c:pt idx="92">
                  <c:v>2837</c:v>
                </c:pt>
                <c:pt idx="93">
                  <c:v>2559</c:v>
                </c:pt>
                <c:pt idx="94">
                  <c:v>2354</c:v>
                </c:pt>
                <c:pt idx="95">
                  <c:v>2262</c:v>
                </c:pt>
                <c:pt idx="96">
                  <c:v>2253</c:v>
                </c:pt>
                <c:pt idx="97">
                  <c:v>2302</c:v>
                </c:pt>
                <c:pt idx="98">
                  <c:v>2526</c:v>
                </c:pt>
                <c:pt idx="99">
                  <c:v>2835</c:v>
                </c:pt>
                <c:pt idx="100">
                  <c:v>3127</c:v>
                </c:pt>
                <c:pt idx="101">
                  <c:v>3557</c:v>
                </c:pt>
                <c:pt idx="102">
                  <c:v>3979</c:v>
                </c:pt>
                <c:pt idx="103">
                  <c:v>4095</c:v>
                </c:pt>
                <c:pt idx="104">
                  <c:v>4095</c:v>
                </c:pt>
                <c:pt idx="105">
                  <c:v>4095</c:v>
                </c:pt>
                <c:pt idx="106">
                  <c:v>3882</c:v>
                </c:pt>
                <c:pt idx="107">
                  <c:v>3361</c:v>
                </c:pt>
                <c:pt idx="108">
                  <c:v>3057</c:v>
                </c:pt>
                <c:pt idx="109">
                  <c:v>2729</c:v>
                </c:pt>
                <c:pt idx="110">
                  <c:v>2480</c:v>
                </c:pt>
                <c:pt idx="111">
                  <c:v>2336</c:v>
                </c:pt>
                <c:pt idx="112">
                  <c:v>2270</c:v>
                </c:pt>
                <c:pt idx="113">
                  <c:v>2272</c:v>
                </c:pt>
                <c:pt idx="114">
                  <c:v>2367</c:v>
                </c:pt>
                <c:pt idx="115">
                  <c:v>2641</c:v>
                </c:pt>
                <c:pt idx="116">
                  <c:v>2928</c:v>
                </c:pt>
                <c:pt idx="117">
                  <c:v>3271</c:v>
                </c:pt>
                <c:pt idx="118">
                  <c:v>3666</c:v>
                </c:pt>
                <c:pt idx="119">
                  <c:v>4095</c:v>
                </c:pt>
                <c:pt idx="120">
                  <c:v>4095</c:v>
                </c:pt>
                <c:pt idx="121">
                  <c:v>4095</c:v>
                </c:pt>
                <c:pt idx="122">
                  <c:v>4095</c:v>
                </c:pt>
                <c:pt idx="123">
                  <c:v>3686</c:v>
                </c:pt>
                <c:pt idx="124">
                  <c:v>3277</c:v>
                </c:pt>
                <c:pt idx="125">
                  <c:v>2954</c:v>
                </c:pt>
                <c:pt idx="126">
                  <c:v>2626</c:v>
                </c:pt>
                <c:pt idx="127">
                  <c:v>2417</c:v>
                </c:pt>
                <c:pt idx="128">
                  <c:v>2311</c:v>
                </c:pt>
                <c:pt idx="129">
                  <c:v>2260</c:v>
                </c:pt>
                <c:pt idx="130">
                  <c:v>2259</c:v>
                </c:pt>
                <c:pt idx="131">
                  <c:v>2448</c:v>
                </c:pt>
                <c:pt idx="132">
                  <c:v>2747</c:v>
                </c:pt>
                <c:pt idx="133">
                  <c:v>3007</c:v>
                </c:pt>
                <c:pt idx="134">
                  <c:v>3398</c:v>
                </c:pt>
                <c:pt idx="135">
                  <c:v>3826</c:v>
                </c:pt>
                <c:pt idx="136">
                  <c:v>4095</c:v>
                </c:pt>
                <c:pt idx="137">
                  <c:v>4095</c:v>
                </c:pt>
                <c:pt idx="138">
                  <c:v>4095</c:v>
                </c:pt>
                <c:pt idx="139">
                  <c:v>4032</c:v>
                </c:pt>
                <c:pt idx="140">
                  <c:v>3524</c:v>
                </c:pt>
                <c:pt idx="141">
                  <c:v>3161</c:v>
                </c:pt>
                <c:pt idx="142">
                  <c:v>2843</c:v>
                </c:pt>
                <c:pt idx="143">
                  <c:v>2531</c:v>
                </c:pt>
                <c:pt idx="144">
                  <c:v>2348</c:v>
                </c:pt>
                <c:pt idx="145">
                  <c:v>2288</c:v>
                </c:pt>
                <c:pt idx="146">
                  <c:v>2251</c:v>
                </c:pt>
                <c:pt idx="147">
                  <c:v>2320</c:v>
                </c:pt>
                <c:pt idx="148">
                  <c:v>2543</c:v>
                </c:pt>
                <c:pt idx="149">
                  <c:v>2827</c:v>
                </c:pt>
                <c:pt idx="150">
                  <c:v>3130</c:v>
                </c:pt>
                <c:pt idx="151">
                  <c:v>3542</c:v>
                </c:pt>
                <c:pt idx="152">
                  <c:v>3996</c:v>
                </c:pt>
                <c:pt idx="153">
                  <c:v>4095</c:v>
                </c:pt>
                <c:pt idx="154">
                  <c:v>4095</c:v>
                </c:pt>
                <c:pt idx="155">
                  <c:v>4095</c:v>
                </c:pt>
                <c:pt idx="156">
                  <c:v>3856</c:v>
                </c:pt>
                <c:pt idx="157">
                  <c:v>3385</c:v>
                </c:pt>
                <c:pt idx="158">
                  <c:v>3039</c:v>
                </c:pt>
                <c:pt idx="159">
                  <c:v>2719</c:v>
                </c:pt>
                <c:pt idx="160">
                  <c:v>2463</c:v>
                </c:pt>
                <c:pt idx="161">
                  <c:v>2320</c:v>
                </c:pt>
                <c:pt idx="162">
                  <c:v>2276</c:v>
                </c:pt>
                <c:pt idx="163">
                  <c:v>2267</c:v>
                </c:pt>
                <c:pt idx="164">
                  <c:v>2377</c:v>
                </c:pt>
                <c:pt idx="165">
                  <c:v>2652</c:v>
                </c:pt>
                <c:pt idx="166">
                  <c:v>2917</c:v>
                </c:pt>
                <c:pt idx="167">
                  <c:v>3247</c:v>
                </c:pt>
                <c:pt idx="168">
                  <c:v>3702</c:v>
                </c:pt>
                <c:pt idx="169">
                  <c:v>4081</c:v>
                </c:pt>
                <c:pt idx="170">
                  <c:v>4095</c:v>
                </c:pt>
                <c:pt idx="171">
                  <c:v>4095</c:v>
                </c:pt>
                <c:pt idx="172">
                  <c:v>4095</c:v>
                </c:pt>
                <c:pt idx="173">
                  <c:v>3697</c:v>
                </c:pt>
                <c:pt idx="174">
                  <c:v>3259</c:v>
                </c:pt>
                <c:pt idx="175">
                  <c:v>2931</c:v>
                </c:pt>
                <c:pt idx="176">
                  <c:v>2638</c:v>
                </c:pt>
                <c:pt idx="177">
                  <c:v>2417</c:v>
                </c:pt>
                <c:pt idx="178">
                  <c:v>2298</c:v>
                </c:pt>
                <c:pt idx="179">
                  <c:v>2275</c:v>
                </c:pt>
                <c:pt idx="180">
                  <c:v>2266</c:v>
                </c:pt>
                <c:pt idx="181">
                  <c:v>2448</c:v>
                </c:pt>
                <c:pt idx="182">
                  <c:v>2729</c:v>
                </c:pt>
                <c:pt idx="183">
                  <c:v>3017</c:v>
                </c:pt>
                <c:pt idx="184">
                  <c:v>3383</c:v>
                </c:pt>
                <c:pt idx="185">
                  <c:v>3827</c:v>
                </c:pt>
                <c:pt idx="186">
                  <c:v>4095</c:v>
                </c:pt>
                <c:pt idx="187">
                  <c:v>4095</c:v>
                </c:pt>
                <c:pt idx="188">
                  <c:v>4095</c:v>
                </c:pt>
                <c:pt idx="189">
                  <c:v>4014</c:v>
                </c:pt>
                <c:pt idx="190">
                  <c:v>3518</c:v>
                </c:pt>
                <c:pt idx="191">
                  <c:v>3157</c:v>
                </c:pt>
                <c:pt idx="192">
                  <c:v>2827</c:v>
                </c:pt>
                <c:pt idx="193">
                  <c:v>2542</c:v>
                </c:pt>
                <c:pt idx="194">
                  <c:v>2363</c:v>
                </c:pt>
                <c:pt idx="195">
                  <c:v>2269</c:v>
                </c:pt>
                <c:pt idx="196">
                  <c:v>2254</c:v>
                </c:pt>
                <c:pt idx="197">
                  <c:v>2320</c:v>
                </c:pt>
                <c:pt idx="198">
                  <c:v>2530</c:v>
                </c:pt>
                <c:pt idx="199">
                  <c:v>2820</c:v>
                </c:pt>
                <c:pt idx="200">
                  <c:v>3133</c:v>
                </c:pt>
                <c:pt idx="201">
                  <c:v>3567</c:v>
                </c:pt>
                <c:pt idx="202">
                  <c:v>4001</c:v>
                </c:pt>
                <c:pt idx="203">
                  <c:v>4095</c:v>
                </c:pt>
                <c:pt idx="204">
                  <c:v>4095</c:v>
                </c:pt>
                <c:pt idx="205">
                  <c:v>4095</c:v>
                </c:pt>
                <c:pt idx="206">
                  <c:v>3841</c:v>
                </c:pt>
                <c:pt idx="207">
                  <c:v>3399</c:v>
                </c:pt>
                <c:pt idx="208">
                  <c:v>3041</c:v>
                </c:pt>
                <c:pt idx="209">
                  <c:v>2727</c:v>
                </c:pt>
                <c:pt idx="210">
                  <c:v>2455</c:v>
                </c:pt>
                <c:pt idx="211">
                  <c:v>2338</c:v>
                </c:pt>
                <c:pt idx="212">
                  <c:v>2267</c:v>
                </c:pt>
                <c:pt idx="213">
                  <c:v>2256</c:v>
                </c:pt>
                <c:pt idx="214">
                  <c:v>2384</c:v>
                </c:pt>
                <c:pt idx="215">
                  <c:v>2637</c:v>
                </c:pt>
                <c:pt idx="216">
                  <c:v>2928</c:v>
                </c:pt>
                <c:pt idx="217">
                  <c:v>3251</c:v>
                </c:pt>
                <c:pt idx="218">
                  <c:v>3674</c:v>
                </c:pt>
                <c:pt idx="219">
                  <c:v>4080</c:v>
                </c:pt>
                <c:pt idx="220">
                  <c:v>4095</c:v>
                </c:pt>
                <c:pt idx="221">
                  <c:v>4095</c:v>
                </c:pt>
                <c:pt idx="222">
                  <c:v>4095</c:v>
                </c:pt>
                <c:pt idx="223">
                  <c:v>3722</c:v>
                </c:pt>
                <c:pt idx="224">
                  <c:v>3271</c:v>
                </c:pt>
                <c:pt idx="225">
                  <c:v>2942</c:v>
                </c:pt>
                <c:pt idx="226">
                  <c:v>2629</c:v>
                </c:pt>
                <c:pt idx="227">
                  <c:v>2390</c:v>
                </c:pt>
                <c:pt idx="228">
                  <c:v>2290</c:v>
                </c:pt>
                <c:pt idx="229">
                  <c:v>2266</c:v>
                </c:pt>
                <c:pt idx="230">
                  <c:v>2266</c:v>
                </c:pt>
                <c:pt idx="231">
                  <c:v>2448</c:v>
                </c:pt>
                <c:pt idx="232">
                  <c:v>2736</c:v>
                </c:pt>
                <c:pt idx="233">
                  <c:v>3036</c:v>
                </c:pt>
                <c:pt idx="234">
                  <c:v>3392</c:v>
                </c:pt>
                <c:pt idx="235">
                  <c:v>3813</c:v>
                </c:pt>
                <c:pt idx="236">
                  <c:v>4095</c:v>
                </c:pt>
                <c:pt idx="237">
                  <c:v>4095</c:v>
                </c:pt>
                <c:pt idx="238">
                  <c:v>4095</c:v>
                </c:pt>
                <c:pt idx="239">
                  <c:v>4018</c:v>
                </c:pt>
                <c:pt idx="240">
                  <c:v>3531</c:v>
                </c:pt>
                <c:pt idx="241">
                  <c:v>3143</c:v>
                </c:pt>
                <c:pt idx="242">
                  <c:v>2838</c:v>
                </c:pt>
                <c:pt idx="243">
                  <c:v>2537</c:v>
                </c:pt>
                <c:pt idx="244">
                  <c:v>2352</c:v>
                </c:pt>
                <c:pt idx="245">
                  <c:v>2282</c:v>
                </c:pt>
                <c:pt idx="246">
                  <c:v>2252</c:v>
                </c:pt>
                <c:pt idx="247">
                  <c:v>2320</c:v>
                </c:pt>
                <c:pt idx="248">
                  <c:v>2544</c:v>
                </c:pt>
                <c:pt idx="249">
                  <c:v>2831</c:v>
                </c:pt>
                <c:pt idx="250">
                  <c:v>3135</c:v>
                </c:pt>
                <c:pt idx="251">
                  <c:v>3544</c:v>
                </c:pt>
                <c:pt idx="252">
                  <c:v>3996</c:v>
                </c:pt>
                <c:pt idx="253">
                  <c:v>4095</c:v>
                </c:pt>
                <c:pt idx="254">
                  <c:v>4095</c:v>
                </c:pt>
                <c:pt idx="255">
                  <c:v>4095</c:v>
                </c:pt>
                <c:pt idx="256">
                  <c:v>3858</c:v>
                </c:pt>
                <c:pt idx="257">
                  <c:v>3379</c:v>
                </c:pt>
                <c:pt idx="258">
                  <c:v>3039</c:v>
                </c:pt>
                <c:pt idx="259">
                  <c:v>2733</c:v>
                </c:pt>
                <c:pt idx="260">
                  <c:v>2479</c:v>
                </c:pt>
                <c:pt idx="261">
                  <c:v>2323</c:v>
                </c:pt>
                <c:pt idx="262">
                  <c:v>2272</c:v>
                </c:pt>
                <c:pt idx="263">
                  <c:v>2256</c:v>
                </c:pt>
                <c:pt idx="264">
                  <c:v>2398</c:v>
                </c:pt>
                <c:pt idx="265">
                  <c:v>2625</c:v>
                </c:pt>
                <c:pt idx="266">
                  <c:v>2929</c:v>
                </c:pt>
                <c:pt idx="267">
                  <c:v>3267</c:v>
                </c:pt>
                <c:pt idx="268">
                  <c:v>3714</c:v>
                </c:pt>
                <c:pt idx="269">
                  <c:v>4080</c:v>
                </c:pt>
                <c:pt idx="270">
                  <c:v>4095</c:v>
                </c:pt>
                <c:pt idx="271">
                  <c:v>4095</c:v>
                </c:pt>
                <c:pt idx="272">
                  <c:v>4095</c:v>
                </c:pt>
                <c:pt idx="273">
                  <c:v>3707</c:v>
                </c:pt>
                <c:pt idx="274">
                  <c:v>3265</c:v>
                </c:pt>
                <c:pt idx="275">
                  <c:v>2947</c:v>
                </c:pt>
                <c:pt idx="276">
                  <c:v>2634</c:v>
                </c:pt>
                <c:pt idx="277">
                  <c:v>2402</c:v>
                </c:pt>
                <c:pt idx="278">
                  <c:v>2292</c:v>
                </c:pt>
                <c:pt idx="279">
                  <c:v>2249</c:v>
                </c:pt>
                <c:pt idx="280">
                  <c:v>2275</c:v>
                </c:pt>
                <c:pt idx="281">
                  <c:v>2465</c:v>
                </c:pt>
                <c:pt idx="282">
                  <c:v>2742</c:v>
                </c:pt>
                <c:pt idx="283">
                  <c:v>3025</c:v>
                </c:pt>
                <c:pt idx="284">
                  <c:v>3385</c:v>
                </c:pt>
                <c:pt idx="285">
                  <c:v>3824</c:v>
                </c:pt>
                <c:pt idx="286">
                  <c:v>4095</c:v>
                </c:pt>
                <c:pt idx="287">
                  <c:v>4095</c:v>
                </c:pt>
                <c:pt idx="288">
                  <c:v>4095</c:v>
                </c:pt>
                <c:pt idx="289">
                  <c:v>4043</c:v>
                </c:pt>
                <c:pt idx="290">
                  <c:v>3532</c:v>
                </c:pt>
                <c:pt idx="291">
                  <c:v>3158</c:v>
                </c:pt>
                <c:pt idx="292">
                  <c:v>2841</c:v>
                </c:pt>
                <c:pt idx="293">
                  <c:v>2539</c:v>
                </c:pt>
                <c:pt idx="294">
                  <c:v>2352</c:v>
                </c:pt>
                <c:pt idx="295">
                  <c:v>2288</c:v>
                </c:pt>
                <c:pt idx="296">
                  <c:v>2238</c:v>
                </c:pt>
                <c:pt idx="297">
                  <c:v>2311</c:v>
                </c:pt>
                <c:pt idx="298">
                  <c:v>2529</c:v>
                </c:pt>
                <c:pt idx="299">
                  <c:v>2839</c:v>
                </c:pt>
                <c:pt idx="300">
                  <c:v>3131</c:v>
                </c:pt>
                <c:pt idx="301">
                  <c:v>3537</c:v>
                </c:pt>
                <c:pt idx="302">
                  <c:v>3971</c:v>
                </c:pt>
                <c:pt idx="303">
                  <c:v>4095</c:v>
                </c:pt>
                <c:pt idx="304">
                  <c:v>4095</c:v>
                </c:pt>
                <c:pt idx="305">
                  <c:v>4095</c:v>
                </c:pt>
                <c:pt idx="306">
                  <c:v>3876</c:v>
                </c:pt>
                <c:pt idx="307">
                  <c:v>3363</c:v>
                </c:pt>
                <c:pt idx="308">
                  <c:v>3043</c:v>
                </c:pt>
                <c:pt idx="309">
                  <c:v>2716</c:v>
                </c:pt>
                <c:pt idx="310">
                  <c:v>2470</c:v>
                </c:pt>
                <c:pt idx="311">
                  <c:v>2315</c:v>
                </c:pt>
                <c:pt idx="312">
                  <c:v>2264</c:v>
                </c:pt>
                <c:pt idx="313">
                  <c:v>2240</c:v>
                </c:pt>
                <c:pt idx="314">
                  <c:v>2375</c:v>
                </c:pt>
                <c:pt idx="315">
                  <c:v>2640</c:v>
                </c:pt>
                <c:pt idx="316">
                  <c:v>2923</c:v>
                </c:pt>
                <c:pt idx="317">
                  <c:v>3239</c:v>
                </c:pt>
                <c:pt idx="318">
                  <c:v>3717</c:v>
                </c:pt>
                <c:pt idx="319">
                  <c:v>4063</c:v>
                </c:pt>
                <c:pt idx="320">
                  <c:v>4095</c:v>
                </c:pt>
                <c:pt idx="321">
                  <c:v>4095</c:v>
                </c:pt>
                <c:pt idx="322">
                  <c:v>4095</c:v>
                </c:pt>
                <c:pt idx="323">
                  <c:v>3724</c:v>
                </c:pt>
                <c:pt idx="324">
                  <c:v>3266</c:v>
                </c:pt>
                <c:pt idx="325">
                  <c:v>2933</c:v>
                </c:pt>
                <c:pt idx="326">
                  <c:v>2656</c:v>
                </c:pt>
                <c:pt idx="327">
                  <c:v>2416</c:v>
                </c:pt>
                <c:pt idx="328">
                  <c:v>2299</c:v>
                </c:pt>
                <c:pt idx="329">
                  <c:v>2266</c:v>
                </c:pt>
                <c:pt idx="330">
                  <c:v>2275</c:v>
                </c:pt>
                <c:pt idx="331">
                  <c:v>2454</c:v>
                </c:pt>
                <c:pt idx="332">
                  <c:v>2749</c:v>
                </c:pt>
                <c:pt idx="333">
                  <c:v>2999</c:v>
                </c:pt>
                <c:pt idx="334">
                  <c:v>3391</c:v>
                </c:pt>
                <c:pt idx="335">
                  <c:v>3853</c:v>
                </c:pt>
                <c:pt idx="336">
                  <c:v>4095</c:v>
                </c:pt>
                <c:pt idx="337">
                  <c:v>4095</c:v>
                </c:pt>
                <c:pt idx="338">
                  <c:v>4095</c:v>
                </c:pt>
                <c:pt idx="339">
                  <c:v>4019</c:v>
                </c:pt>
                <c:pt idx="340">
                  <c:v>3547</c:v>
                </c:pt>
                <c:pt idx="341">
                  <c:v>3153</c:v>
                </c:pt>
                <c:pt idx="342">
                  <c:v>2841</c:v>
                </c:pt>
                <c:pt idx="343">
                  <c:v>2553</c:v>
                </c:pt>
                <c:pt idx="344">
                  <c:v>2372</c:v>
                </c:pt>
                <c:pt idx="345">
                  <c:v>2263</c:v>
                </c:pt>
                <c:pt idx="346">
                  <c:v>2245</c:v>
                </c:pt>
                <c:pt idx="347">
                  <c:v>2321</c:v>
                </c:pt>
                <c:pt idx="348">
                  <c:v>2543</c:v>
                </c:pt>
                <c:pt idx="349">
                  <c:v>2821</c:v>
                </c:pt>
                <c:pt idx="350">
                  <c:v>3104</c:v>
                </c:pt>
                <c:pt idx="351">
                  <c:v>3533</c:v>
                </c:pt>
                <c:pt idx="352">
                  <c:v>3945</c:v>
                </c:pt>
                <c:pt idx="353">
                  <c:v>4095</c:v>
                </c:pt>
                <c:pt idx="354">
                  <c:v>4095</c:v>
                </c:pt>
                <c:pt idx="355">
                  <c:v>4095</c:v>
                </c:pt>
                <c:pt idx="356">
                  <c:v>3887</c:v>
                </c:pt>
                <c:pt idx="357">
                  <c:v>3376</c:v>
                </c:pt>
                <c:pt idx="358">
                  <c:v>3038</c:v>
                </c:pt>
                <c:pt idx="359">
                  <c:v>2735</c:v>
                </c:pt>
                <c:pt idx="360">
                  <c:v>2479</c:v>
                </c:pt>
                <c:pt idx="361">
                  <c:v>2320</c:v>
                </c:pt>
                <c:pt idx="362">
                  <c:v>2279</c:v>
                </c:pt>
                <c:pt idx="363">
                  <c:v>2256</c:v>
                </c:pt>
                <c:pt idx="364">
                  <c:v>2381</c:v>
                </c:pt>
                <c:pt idx="365">
                  <c:v>2638</c:v>
                </c:pt>
                <c:pt idx="366">
                  <c:v>2918</c:v>
                </c:pt>
                <c:pt idx="367">
                  <c:v>3263</c:v>
                </c:pt>
                <c:pt idx="368">
                  <c:v>3696</c:v>
                </c:pt>
                <c:pt idx="369">
                  <c:v>4066</c:v>
                </c:pt>
                <c:pt idx="370">
                  <c:v>4095</c:v>
                </c:pt>
                <c:pt idx="371">
                  <c:v>4095</c:v>
                </c:pt>
                <c:pt idx="372">
                  <c:v>4095</c:v>
                </c:pt>
                <c:pt idx="373">
                  <c:v>3701</c:v>
                </c:pt>
                <c:pt idx="374">
                  <c:v>3263</c:v>
                </c:pt>
                <c:pt idx="375">
                  <c:v>2929</c:v>
                </c:pt>
                <c:pt idx="376">
                  <c:v>2640</c:v>
                </c:pt>
                <c:pt idx="377">
                  <c:v>2395</c:v>
                </c:pt>
                <c:pt idx="378">
                  <c:v>2300</c:v>
                </c:pt>
                <c:pt idx="379">
                  <c:v>2256</c:v>
                </c:pt>
                <c:pt idx="380">
                  <c:v>2245</c:v>
                </c:pt>
                <c:pt idx="381">
                  <c:v>2439</c:v>
                </c:pt>
                <c:pt idx="382">
                  <c:v>2742</c:v>
                </c:pt>
                <c:pt idx="383">
                  <c:v>3011</c:v>
                </c:pt>
                <c:pt idx="384">
                  <c:v>3398</c:v>
                </c:pt>
                <c:pt idx="385">
                  <c:v>3834</c:v>
                </c:pt>
                <c:pt idx="386">
                  <c:v>4095</c:v>
                </c:pt>
                <c:pt idx="387">
                  <c:v>4095</c:v>
                </c:pt>
                <c:pt idx="388">
                  <c:v>4095</c:v>
                </c:pt>
                <c:pt idx="389">
                  <c:v>4038</c:v>
                </c:pt>
                <c:pt idx="390">
                  <c:v>3533</c:v>
                </c:pt>
                <c:pt idx="391">
                  <c:v>3175</c:v>
                </c:pt>
                <c:pt idx="392">
                  <c:v>2829</c:v>
                </c:pt>
                <c:pt idx="393">
                  <c:v>2551</c:v>
                </c:pt>
                <c:pt idx="394">
                  <c:v>2358</c:v>
                </c:pt>
                <c:pt idx="395">
                  <c:v>2287</c:v>
                </c:pt>
                <c:pt idx="396">
                  <c:v>2263</c:v>
                </c:pt>
                <c:pt idx="397">
                  <c:v>2329</c:v>
                </c:pt>
                <c:pt idx="398">
                  <c:v>2547</c:v>
                </c:pt>
                <c:pt idx="399">
                  <c:v>2824</c:v>
                </c:pt>
                <c:pt idx="400">
                  <c:v>3133</c:v>
                </c:pt>
                <c:pt idx="401">
                  <c:v>3543</c:v>
                </c:pt>
                <c:pt idx="402">
                  <c:v>3967</c:v>
                </c:pt>
                <c:pt idx="403">
                  <c:v>4095</c:v>
                </c:pt>
                <c:pt idx="404">
                  <c:v>4095</c:v>
                </c:pt>
                <c:pt idx="405">
                  <c:v>4095</c:v>
                </c:pt>
                <c:pt idx="406">
                  <c:v>3858</c:v>
                </c:pt>
                <c:pt idx="407">
                  <c:v>3376</c:v>
                </c:pt>
                <c:pt idx="408">
                  <c:v>3043</c:v>
                </c:pt>
                <c:pt idx="409">
                  <c:v>2722</c:v>
                </c:pt>
                <c:pt idx="410">
                  <c:v>2461</c:v>
                </c:pt>
                <c:pt idx="411">
                  <c:v>2332</c:v>
                </c:pt>
                <c:pt idx="412">
                  <c:v>2276</c:v>
                </c:pt>
                <c:pt idx="413">
                  <c:v>2253</c:v>
                </c:pt>
                <c:pt idx="414">
                  <c:v>2375</c:v>
                </c:pt>
                <c:pt idx="415">
                  <c:v>2637</c:v>
                </c:pt>
                <c:pt idx="416">
                  <c:v>2906</c:v>
                </c:pt>
                <c:pt idx="417">
                  <c:v>3255</c:v>
                </c:pt>
                <c:pt idx="418">
                  <c:v>3702</c:v>
                </c:pt>
                <c:pt idx="419">
                  <c:v>4079</c:v>
                </c:pt>
                <c:pt idx="420">
                  <c:v>4095</c:v>
                </c:pt>
                <c:pt idx="421">
                  <c:v>4095</c:v>
                </c:pt>
                <c:pt idx="422">
                  <c:v>4095</c:v>
                </c:pt>
                <c:pt idx="423">
                  <c:v>3667</c:v>
                </c:pt>
                <c:pt idx="424">
                  <c:v>3278</c:v>
                </c:pt>
                <c:pt idx="425">
                  <c:v>2935</c:v>
                </c:pt>
                <c:pt idx="426">
                  <c:v>2633</c:v>
                </c:pt>
                <c:pt idx="427">
                  <c:v>2399</c:v>
                </c:pt>
                <c:pt idx="428">
                  <c:v>2283</c:v>
                </c:pt>
                <c:pt idx="429">
                  <c:v>2258</c:v>
                </c:pt>
                <c:pt idx="430">
                  <c:v>2269</c:v>
                </c:pt>
                <c:pt idx="431">
                  <c:v>2462</c:v>
                </c:pt>
                <c:pt idx="432">
                  <c:v>2721</c:v>
                </c:pt>
                <c:pt idx="433">
                  <c:v>3024</c:v>
                </c:pt>
                <c:pt idx="434">
                  <c:v>3402</c:v>
                </c:pt>
                <c:pt idx="435">
                  <c:v>3810</c:v>
                </c:pt>
                <c:pt idx="436">
                  <c:v>4095</c:v>
                </c:pt>
                <c:pt idx="437">
                  <c:v>4095</c:v>
                </c:pt>
                <c:pt idx="438">
                  <c:v>4095</c:v>
                </c:pt>
                <c:pt idx="439">
                  <c:v>4017</c:v>
                </c:pt>
                <c:pt idx="440">
                  <c:v>3529</c:v>
                </c:pt>
                <c:pt idx="441">
                  <c:v>3169</c:v>
                </c:pt>
                <c:pt idx="442">
                  <c:v>2837</c:v>
                </c:pt>
                <c:pt idx="443">
                  <c:v>2543</c:v>
                </c:pt>
                <c:pt idx="444">
                  <c:v>2366</c:v>
                </c:pt>
                <c:pt idx="445">
                  <c:v>2283</c:v>
                </c:pt>
                <c:pt idx="446">
                  <c:v>2235</c:v>
                </c:pt>
                <c:pt idx="447">
                  <c:v>2296</c:v>
                </c:pt>
                <c:pt idx="448">
                  <c:v>2536</c:v>
                </c:pt>
                <c:pt idx="449">
                  <c:v>2819</c:v>
                </c:pt>
                <c:pt idx="450">
                  <c:v>3130</c:v>
                </c:pt>
                <c:pt idx="451">
                  <c:v>3550</c:v>
                </c:pt>
                <c:pt idx="452">
                  <c:v>3981</c:v>
                </c:pt>
                <c:pt idx="453">
                  <c:v>4095</c:v>
                </c:pt>
                <c:pt idx="454">
                  <c:v>4095</c:v>
                </c:pt>
                <c:pt idx="455">
                  <c:v>4095</c:v>
                </c:pt>
                <c:pt idx="456">
                  <c:v>3869</c:v>
                </c:pt>
                <c:pt idx="457">
                  <c:v>3389</c:v>
                </c:pt>
                <c:pt idx="458">
                  <c:v>3051</c:v>
                </c:pt>
                <c:pt idx="459">
                  <c:v>2704</c:v>
                </c:pt>
                <c:pt idx="460">
                  <c:v>2480</c:v>
                </c:pt>
                <c:pt idx="461">
                  <c:v>2333</c:v>
                </c:pt>
                <c:pt idx="462">
                  <c:v>2258</c:v>
                </c:pt>
                <c:pt idx="463">
                  <c:v>2261</c:v>
                </c:pt>
                <c:pt idx="464">
                  <c:v>2387</c:v>
                </c:pt>
                <c:pt idx="465">
                  <c:v>2625</c:v>
                </c:pt>
                <c:pt idx="466">
                  <c:v>2928</c:v>
                </c:pt>
                <c:pt idx="467">
                  <c:v>3235</c:v>
                </c:pt>
                <c:pt idx="468">
                  <c:v>3675</c:v>
                </c:pt>
                <c:pt idx="469">
                  <c:v>4095</c:v>
                </c:pt>
                <c:pt idx="470">
                  <c:v>4095</c:v>
                </c:pt>
                <c:pt idx="471">
                  <c:v>4095</c:v>
                </c:pt>
                <c:pt idx="472">
                  <c:v>4095</c:v>
                </c:pt>
                <c:pt idx="473">
                  <c:v>3723</c:v>
                </c:pt>
                <c:pt idx="474">
                  <c:v>3258</c:v>
                </c:pt>
                <c:pt idx="475">
                  <c:v>2947</c:v>
                </c:pt>
                <c:pt idx="476">
                  <c:v>2634</c:v>
                </c:pt>
                <c:pt idx="477">
                  <c:v>2403</c:v>
                </c:pt>
                <c:pt idx="478">
                  <c:v>2289</c:v>
                </c:pt>
                <c:pt idx="479">
                  <c:v>2259</c:v>
                </c:pt>
                <c:pt idx="480">
                  <c:v>2256</c:v>
                </c:pt>
                <c:pt idx="481">
                  <c:v>2446</c:v>
                </c:pt>
                <c:pt idx="482">
                  <c:v>2721</c:v>
                </c:pt>
                <c:pt idx="483">
                  <c:v>3023</c:v>
                </c:pt>
                <c:pt idx="484">
                  <c:v>3377</c:v>
                </c:pt>
                <c:pt idx="485">
                  <c:v>3831</c:v>
                </c:pt>
                <c:pt idx="486">
                  <c:v>4095</c:v>
                </c:pt>
                <c:pt idx="487">
                  <c:v>4095</c:v>
                </c:pt>
                <c:pt idx="488">
                  <c:v>4095</c:v>
                </c:pt>
                <c:pt idx="489">
                  <c:v>3971</c:v>
                </c:pt>
                <c:pt idx="490">
                  <c:v>3542</c:v>
                </c:pt>
                <c:pt idx="491">
                  <c:v>3161</c:v>
                </c:pt>
                <c:pt idx="492">
                  <c:v>2845</c:v>
                </c:pt>
                <c:pt idx="493">
                  <c:v>2533</c:v>
                </c:pt>
                <c:pt idx="494">
                  <c:v>2352</c:v>
                </c:pt>
                <c:pt idx="495">
                  <c:v>2273</c:v>
                </c:pt>
                <c:pt idx="496">
                  <c:v>2246</c:v>
                </c:pt>
                <c:pt idx="497">
                  <c:v>2311</c:v>
                </c:pt>
                <c:pt idx="498">
                  <c:v>2517</c:v>
                </c:pt>
                <c:pt idx="499">
                  <c:v>2830</c:v>
                </c:pt>
                <c:pt idx="500">
                  <c:v>3125</c:v>
                </c:pt>
                <c:pt idx="501">
                  <c:v>3530</c:v>
                </c:pt>
                <c:pt idx="502">
                  <c:v>3965</c:v>
                </c:pt>
                <c:pt idx="503">
                  <c:v>4095</c:v>
                </c:pt>
                <c:pt idx="504">
                  <c:v>4095</c:v>
                </c:pt>
                <c:pt idx="505">
                  <c:v>4095</c:v>
                </c:pt>
                <c:pt idx="506">
                  <c:v>3856</c:v>
                </c:pt>
                <c:pt idx="507">
                  <c:v>3391</c:v>
                </c:pt>
                <c:pt idx="508">
                  <c:v>3041</c:v>
                </c:pt>
                <c:pt idx="509">
                  <c:v>2714</c:v>
                </c:pt>
                <c:pt idx="510">
                  <c:v>2465</c:v>
                </c:pt>
                <c:pt idx="511">
                  <c:v>2335</c:v>
                </c:pt>
                <c:pt idx="512">
                  <c:v>2270</c:v>
                </c:pt>
                <c:pt idx="513">
                  <c:v>2268</c:v>
                </c:pt>
                <c:pt idx="514">
                  <c:v>2395</c:v>
                </c:pt>
                <c:pt idx="515">
                  <c:v>2624</c:v>
                </c:pt>
                <c:pt idx="516">
                  <c:v>2931</c:v>
                </c:pt>
                <c:pt idx="517">
                  <c:v>3248</c:v>
                </c:pt>
                <c:pt idx="518">
                  <c:v>3661</c:v>
                </c:pt>
                <c:pt idx="519">
                  <c:v>4048</c:v>
                </c:pt>
                <c:pt idx="520">
                  <c:v>4095</c:v>
                </c:pt>
                <c:pt idx="521">
                  <c:v>4095</c:v>
                </c:pt>
                <c:pt idx="522">
                  <c:v>4095</c:v>
                </c:pt>
                <c:pt idx="523">
                  <c:v>3707</c:v>
                </c:pt>
                <c:pt idx="524">
                  <c:v>3257</c:v>
                </c:pt>
                <c:pt idx="525">
                  <c:v>2926</c:v>
                </c:pt>
                <c:pt idx="526">
                  <c:v>2622</c:v>
                </c:pt>
                <c:pt idx="527">
                  <c:v>2409</c:v>
                </c:pt>
                <c:pt idx="528">
                  <c:v>2304</c:v>
                </c:pt>
                <c:pt idx="529">
                  <c:v>2240</c:v>
                </c:pt>
                <c:pt idx="530">
                  <c:v>2269</c:v>
                </c:pt>
                <c:pt idx="531">
                  <c:v>2445</c:v>
                </c:pt>
                <c:pt idx="532">
                  <c:v>2768</c:v>
                </c:pt>
                <c:pt idx="533">
                  <c:v>3006</c:v>
                </c:pt>
                <c:pt idx="534">
                  <c:v>3419</c:v>
                </c:pt>
                <c:pt idx="535">
                  <c:v>3846</c:v>
                </c:pt>
                <c:pt idx="536">
                  <c:v>4095</c:v>
                </c:pt>
                <c:pt idx="537">
                  <c:v>4095</c:v>
                </c:pt>
                <c:pt idx="538">
                  <c:v>4095</c:v>
                </c:pt>
                <c:pt idx="539">
                  <c:v>4028</c:v>
                </c:pt>
                <c:pt idx="540">
                  <c:v>3565</c:v>
                </c:pt>
                <c:pt idx="541">
                  <c:v>3160</c:v>
                </c:pt>
                <c:pt idx="542">
                  <c:v>2832</c:v>
                </c:pt>
                <c:pt idx="543">
                  <c:v>2544</c:v>
                </c:pt>
                <c:pt idx="544">
                  <c:v>2351</c:v>
                </c:pt>
                <c:pt idx="545">
                  <c:v>2259</c:v>
                </c:pt>
                <c:pt idx="546">
                  <c:v>2241</c:v>
                </c:pt>
                <c:pt idx="547">
                  <c:v>2334</c:v>
                </c:pt>
                <c:pt idx="548">
                  <c:v>2534</c:v>
                </c:pt>
                <c:pt idx="549">
                  <c:v>2823</c:v>
                </c:pt>
                <c:pt idx="550">
                  <c:v>3119</c:v>
                </c:pt>
                <c:pt idx="551">
                  <c:v>3545</c:v>
                </c:pt>
                <c:pt idx="552">
                  <c:v>3978</c:v>
                </c:pt>
                <c:pt idx="553">
                  <c:v>4095</c:v>
                </c:pt>
                <c:pt idx="554">
                  <c:v>4095</c:v>
                </c:pt>
                <c:pt idx="555">
                  <c:v>4095</c:v>
                </c:pt>
                <c:pt idx="556">
                  <c:v>3921</c:v>
                </c:pt>
                <c:pt idx="557">
                  <c:v>3375</c:v>
                </c:pt>
                <c:pt idx="558">
                  <c:v>3051</c:v>
                </c:pt>
                <c:pt idx="559">
                  <c:v>2713</c:v>
                </c:pt>
                <c:pt idx="560">
                  <c:v>2464</c:v>
                </c:pt>
                <c:pt idx="561">
                  <c:v>2314</c:v>
                </c:pt>
                <c:pt idx="562">
                  <c:v>2259</c:v>
                </c:pt>
                <c:pt idx="563">
                  <c:v>2273</c:v>
                </c:pt>
                <c:pt idx="564">
                  <c:v>2379</c:v>
                </c:pt>
                <c:pt idx="565">
                  <c:v>2626</c:v>
                </c:pt>
                <c:pt idx="566">
                  <c:v>2916</c:v>
                </c:pt>
                <c:pt idx="567">
                  <c:v>3264</c:v>
                </c:pt>
                <c:pt idx="568">
                  <c:v>3693</c:v>
                </c:pt>
                <c:pt idx="569">
                  <c:v>4081</c:v>
                </c:pt>
                <c:pt idx="570">
                  <c:v>4095</c:v>
                </c:pt>
                <c:pt idx="571">
                  <c:v>4095</c:v>
                </c:pt>
                <c:pt idx="572">
                  <c:v>4095</c:v>
                </c:pt>
                <c:pt idx="573">
                  <c:v>3712</c:v>
                </c:pt>
                <c:pt idx="574">
                  <c:v>3248</c:v>
                </c:pt>
                <c:pt idx="575">
                  <c:v>2941</c:v>
                </c:pt>
                <c:pt idx="576">
                  <c:v>2646</c:v>
                </c:pt>
                <c:pt idx="577">
                  <c:v>2420</c:v>
                </c:pt>
                <c:pt idx="578">
                  <c:v>2299</c:v>
                </c:pt>
                <c:pt idx="579">
                  <c:v>2256</c:v>
                </c:pt>
                <c:pt idx="580">
                  <c:v>2287</c:v>
                </c:pt>
                <c:pt idx="581">
                  <c:v>2448</c:v>
                </c:pt>
                <c:pt idx="582">
                  <c:v>2742</c:v>
                </c:pt>
                <c:pt idx="583">
                  <c:v>2999</c:v>
                </c:pt>
                <c:pt idx="584">
                  <c:v>3397</c:v>
                </c:pt>
                <c:pt idx="585">
                  <c:v>3827</c:v>
                </c:pt>
                <c:pt idx="586">
                  <c:v>4095</c:v>
                </c:pt>
                <c:pt idx="587">
                  <c:v>4095</c:v>
                </c:pt>
                <c:pt idx="588">
                  <c:v>4095</c:v>
                </c:pt>
                <c:pt idx="589">
                  <c:v>4026</c:v>
                </c:pt>
                <c:pt idx="590">
                  <c:v>3545</c:v>
                </c:pt>
                <c:pt idx="591">
                  <c:v>3153</c:v>
                </c:pt>
                <c:pt idx="592">
                  <c:v>2833</c:v>
                </c:pt>
                <c:pt idx="593">
                  <c:v>2553</c:v>
                </c:pt>
                <c:pt idx="594">
                  <c:v>2354</c:v>
                </c:pt>
                <c:pt idx="595">
                  <c:v>2268</c:v>
                </c:pt>
                <c:pt idx="596">
                  <c:v>2245</c:v>
                </c:pt>
                <c:pt idx="597">
                  <c:v>2307</c:v>
                </c:pt>
                <c:pt idx="598">
                  <c:v>2522</c:v>
                </c:pt>
                <c:pt idx="599">
                  <c:v>2812</c:v>
                </c:pt>
                <c:pt idx="600">
                  <c:v>3117</c:v>
                </c:pt>
                <c:pt idx="601">
                  <c:v>3541</c:v>
                </c:pt>
                <c:pt idx="602">
                  <c:v>3993</c:v>
                </c:pt>
                <c:pt idx="603">
                  <c:v>4095</c:v>
                </c:pt>
                <c:pt idx="604">
                  <c:v>4095</c:v>
                </c:pt>
                <c:pt idx="605">
                  <c:v>4095</c:v>
                </c:pt>
                <c:pt idx="606">
                  <c:v>3879</c:v>
                </c:pt>
                <c:pt idx="607">
                  <c:v>3383</c:v>
                </c:pt>
                <c:pt idx="608">
                  <c:v>3068</c:v>
                </c:pt>
                <c:pt idx="609">
                  <c:v>2733</c:v>
                </c:pt>
                <c:pt idx="610">
                  <c:v>2484</c:v>
                </c:pt>
                <c:pt idx="611">
                  <c:v>2313</c:v>
                </c:pt>
                <c:pt idx="612">
                  <c:v>2261</c:v>
                </c:pt>
                <c:pt idx="613">
                  <c:v>2257</c:v>
                </c:pt>
                <c:pt idx="614">
                  <c:v>2379</c:v>
                </c:pt>
                <c:pt idx="615">
                  <c:v>2637</c:v>
                </c:pt>
                <c:pt idx="616">
                  <c:v>2928</c:v>
                </c:pt>
                <c:pt idx="617">
                  <c:v>3247</c:v>
                </c:pt>
                <c:pt idx="618">
                  <c:v>3713</c:v>
                </c:pt>
                <c:pt idx="619">
                  <c:v>4070</c:v>
                </c:pt>
                <c:pt idx="620">
                  <c:v>4095</c:v>
                </c:pt>
                <c:pt idx="621">
                  <c:v>4095</c:v>
                </c:pt>
                <c:pt idx="622">
                  <c:v>4095</c:v>
                </c:pt>
                <c:pt idx="623">
                  <c:v>3686</c:v>
                </c:pt>
                <c:pt idx="624">
                  <c:v>3264</c:v>
                </c:pt>
                <c:pt idx="625">
                  <c:v>2927</c:v>
                </c:pt>
                <c:pt idx="626">
                  <c:v>2640</c:v>
                </c:pt>
                <c:pt idx="627">
                  <c:v>2400</c:v>
                </c:pt>
                <c:pt idx="628">
                  <c:v>2288</c:v>
                </c:pt>
                <c:pt idx="629">
                  <c:v>2260</c:v>
                </c:pt>
                <c:pt idx="630">
                  <c:v>2255</c:v>
                </c:pt>
                <c:pt idx="631">
                  <c:v>2459</c:v>
                </c:pt>
                <c:pt idx="632">
                  <c:v>2715</c:v>
                </c:pt>
                <c:pt idx="633">
                  <c:v>3008</c:v>
                </c:pt>
                <c:pt idx="634">
                  <c:v>3409</c:v>
                </c:pt>
                <c:pt idx="635">
                  <c:v>3815</c:v>
                </c:pt>
                <c:pt idx="636">
                  <c:v>4095</c:v>
                </c:pt>
                <c:pt idx="637">
                  <c:v>4095</c:v>
                </c:pt>
                <c:pt idx="638">
                  <c:v>4095</c:v>
                </c:pt>
                <c:pt idx="639">
                  <c:v>4025</c:v>
                </c:pt>
                <c:pt idx="640">
                  <c:v>3531</c:v>
                </c:pt>
                <c:pt idx="641">
                  <c:v>3171</c:v>
                </c:pt>
                <c:pt idx="642">
                  <c:v>2820</c:v>
                </c:pt>
                <c:pt idx="643">
                  <c:v>2549</c:v>
                </c:pt>
                <c:pt idx="644">
                  <c:v>2346</c:v>
                </c:pt>
                <c:pt idx="645">
                  <c:v>2267</c:v>
                </c:pt>
                <c:pt idx="646">
                  <c:v>2251</c:v>
                </c:pt>
                <c:pt idx="647">
                  <c:v>2304</c:v>
                </c:pt>
                <c:pt idx="648">
                  <c:v>2539</c:v>
                </c:pt>
                <c:pt idx="649">
                  <c:v>2827</c:v>
                </c:pt>
                <c:pt idx="650">
                  <c:v>3136</c:v>
                </c:pt>
                <c:pt idx="651">
                  <c:v>3547</c:v>
                </c:pt>
                <c:pt idx="652">
                  <c:v>3984</c:v>
                </c:pt>
                <c:pt idx="653">
                  <c:v>4095</c:v>
                </c:pt>
                <c:pt idx="654">
                  <c:v>4095</c:v>
                </c:pt>
                <c:pt idx="655">
                  <c:v>4095</c:v>
                </c:pt>
                <c:pt idx="656">
                  <c:v>3854</c:v>
                </c:pt>
                <c:pt idx="657">
                  <c:v>3385</c:v>
                </c:pt>
                <c:pt idx="658">
                  <c:v>3054</c:v>
                </c:pt>
                <c:pt idx="659">
                  <c:v>2719</c:v>
                </c:pt>
                <c:pt idx="660">
                  <c:v>2467</c:v>
                </c:pt>
                <c:pt idx="661">
                  <c:v>2318</c:v>
                </c:pt>
                <c:pt idx="662">
                  <c:v>2256</c:v>
                </c:pt>
                <c:pt idx="663">
                  <c:v>2221</c:v>
                </c:pt>
                <c:pt idx="664">
                  <c:v>2383</c:v>
                </c:pt>
                <c:pt idx="665">
                  <c:v>2639</c:v>
                </c:pt>
                <c:pt idx="666">
                  <c:v>2899</c:v>
                </c:pt>
                <c:pt idx="667">
                  <c:v>3251</c:v>
                </c:pt>
                <c:pt idx="668">
                  <c:v>3666</c:v>
                </c:pt>
                <c:pt idx="669">
                  <c:v>4092</c:v>
                </c:pt>
                <c:pt idx="670">
                  <c:v>4095</c:v>
                </c:pt>
                <c:pt idx="671">
                  <c:v>4095</c:v>
                </c:pt>
                <c:pt idx="672">
                  <c:v>4095</c:v>
                </c:pt>
                <c:pt idx="673">
                  <c:v>3715</c:v>
                </c:pt>
                <c:pt idx="674">
                  <c:v>3280</c:v>
                </c:pt>
                <c:pt idx="675">
                  <c:v>2928</c:v>
                </c:pt>
                <c:pt idx="676">
                  <c:v>2626</c:v>
                </c:pt>
                <c:pt idx="677">
                  <c:v>2407</c:v>
                </c:pt>
                <c:pt idx="678">
                  <c:v>2291</c:v>
                </c:pt>
                <c:pt idx="679">
                  <c:v>2256</c:v>
                </c:pt>
                <c:pt idx="680">
                  <c:v>2263</c:v>
                </c:pt>
                <c:pt idx="681">
                  <c:v>2452</c:v>
                </c:pt>
                <c:pt idx="682">
                  <c:v>2733</c:v>
                </c:pt>
                <c:pt idx="683">
                  <c:v>3010</c:v>
                </c:pt>
                <c:pt idx="684">
                  <c:v>3405</c:v>
                </c:pt>
                <c:pt idx="685">
                  <c:v>3834</c:v>
                </c:pt>
                <c:pt idx="686">
                  <c:v>4095</c:v>
                </c:pt>
                <c:pt idx="687">
                  <c:v>4095</c:v>
                </c:pt>
                <c:pt idx="688">
                  <c:v>4095</c:v>
                </c:pt>
                <c:pt idx="689">
                  <c:v>3982</c:v>
                </c:pt>
                <c:pt idx="690">
                  <c:v>3554</c:v>
                </c:pt>
                <c:pt idx="691">
                  <c:v>3161</c:v>
                </c:pt>
                <c:pt idx="692">
                  <c:v>2832</c:v>
                </c:pt>
                <c:pt idx="693">
                  <c:v>2555</c:v>
                </c:pt>
                <c:pt idx="694">
                  <c:v>2342</c:v>
                </c:pt>
                <c:pt idx="695">
                  <c:v>2295</c:v>
                </c:pt>
                <c:pt idx="696">
                  <c:v>2245</c:v>
                </c:pt>
                <c:pt idx="697">
                  <c:v>2331</c:v>
                </c:pt>
                <c:pt idx="698">
                  <c:v>2519</c:v>
                </c:pt>
                <c:pt idx="699">
                  <c:v>2819</c:v>
                </c:pt>
                <c:pt idx="700">
                  <c:v>3145</c:v>
                </c:pt>
                <c:pt idx="701">
                  <c:v>3536</c:v>
                </c:pt>
                <c:pt idx="702">
                  <c:v>3982</c:v>
                </c:pt>
                <c:pt idx="703">
                  <c:v>4095</c:v>
                </c:pt>
                <c:pt idx="704">
                  <c:v>4095</c:v>
                </c:pt>
                <c:pt idx="705">
                  <c:v>4095</c:v>
                </c:pt>
                <c:pt idx="706">
                  <c:v>3871</c:v>
                </c:pt>
                <c:pt idx="707">
                  <c:v>3398</c:v>
                </c:pt>
                <c:pt idx="708">
                  <c:v>3042</c:v>
                </c:pt>
                <c:pt idx="709">
                  <c:v>2724</c:v>
                </c:pt>
                <c:pt idx="710">
                  <c:v>2461</c:v>
                </c:pt>
                <c:pt idx="711">
                  <c:v>2318</c:v>
                </c:pt>
                <c:pt idx="712">
                  <c:v>2267</c:v>
                </c:pt>
                <c:pt idx="713">
                  <c:v>2225</c:v>
                </c:pt>
                <c:pt idx="714">
                  <c:v>2362</c:v>
                </c:pt>
                <c:pt idx="715">
                  <c:v>2619</c:v>
                </c:pt>
                <c:pt idx="716">
                  <c:v>2913</c:v>
                </c:pt>
                <c:pt idx="717">
                  <c:v>3252</c:v>
                </c:pt>
                <c:pt idx="718">
                  <c:v>3677</c:v>
                </c:pt>
                <c:pt idx="719">
                  <c:v>4093</c:v>
                </c:pt>
                <c:pt idx="720">
                  <c:v>4095</c:v>
                </c:pt>
                <c:pt idx="721">
                  <c:v>4095</c:v>
                </c:pt>
                <c:pt idx="722">
                  <c:v>4095</c:v>
                </c:pt>
                <c:pt idx="723">
                  <c:v>3723</c:v>
                </c:pt>
                <c:pt idx="724">
                  <c:v>3248</c:v>
                </c:pt>
                <c:pt idx="725">
                  <c:v>2933</c:v>
                </c:pt>
                <c:pt idx="726">
                  <c:v>2627</c:v>
                </c:pt>
                <c:pt idx="727">
                  <c:v>2395</c:v>
                </c:pt>
                <c:pt idx="728">
                  <c:v>2291</c:v>
                </c:pt>
                <c:pt idx="729">
                  <c:v>2262</c:v>
                </c:pt>
                <c:pt idx="730">
                  <c:v>2253</c:v>
                </c:pt>
                <c:pt idx="731">
                  <c:v>2448</c:v>
                </c:pt>
                <c:pt idx="732">
                  <c:v>2747</c:v>
                </c:pt>
                <c:pt idx="733">
                  <c:v>3022</c:v>
                </c:pt>
                <c:pt idx="734">
                  <c:v>3417</c:v>
                </c:pt>
                <c:pt idx="735">
                  <c:v>3824</c:v>
                </c:pt>
                <c:pt idx="736">
                  <c:v>4095</c:v>
                </c:pt>
                <c:pt idx="737">
                  <c:v>4095</c:v>
                </c:pt>
                <c:pt idx="738">
                  <c:v>4095</c:v>
                </c:pt>
                <c:pt idx="739">
                  <c:v>4039</c:v>
                </c:pt>
                <c:pt idx="740">
                  <c:v>3542</c:v>
                </c:pt>
                <c:pt idx="741">
                  <c:v>3158</c:v>
                </c:pt>
                <c:pt idx="742">
                  <c:v>2834</c:v>
                </c:pt>
                <c:pt idx="743">
                  <c:v>2545</c:v>
                </c:pt>
                <c:pt idx="744">
                  <c:v>2361</c:v>
                </c:pt>
                <c:pt idx="745">
                  <c:v>2285</c:v>
                </c:pt>
                <c:pt idx="746">
                  <c:v>2256</c:v>
                </c:pt>
                <c:pt idx="747">
                  <c:v>2325</c:v>
                </c:pt>
                <c:pt idx="748">
                  <c:v>2512</c:v>
                </c:pt>
                <c:pt idx="749">
                  <c:v>2834</c:v>
                </c:pt>
                <c:pt idx="750">
                  <c:v>3137</c:v>
                </c:pt>
                <c:pt idx="751">
                  <c:v>3568</c:v>
                </c:pt>
                <c:pt idx="752">
                  <c:v>3997</c:v>
                </c:pt>
                <c:pt idx="753">
                  <c:v>4095</c:v>
                </c:pt>
                <c:pt idx="754">
                  <c:v>4095</c:v>
                </c:pt>
                <c:pt idx="755">
                  <c:v>4095</c:v>
                </c:pt>
                <c:pt idx="756">
                  <c:v>3855</c:v>
                </c:pt>
                <c:pt idx="757">
                  <c:v>3383</c:v>
                </c:pt>
                <c:pt idx="758">
                  <c:v>3057</c:v>
                </c:pt>
                <c:pt idx="759">
                  <c:v>2753</c:v>
                </c:pt>
                <c:pt idx="760">
                  <c:v>2471</c:v>
                </c:pt>
                <c:pt idx="761">
                  <c:v>2320</c:v>
                </c:pt>
                <c:pt idx="762">
                  <c:v>2273</c:v>
                </c:pt>
                <c:pt idx="763">
                  <c:v>2258</c:v>
                </c:pt>
                <c:pt idx="764">
                  <c:v>2373</c:v>
                </c:pt>
                <c:pt idx="765">
                  <c:v>2612</c:v>
                </c:pt>
                <c:pt idx="766">
                  <c:v>2915</c:v>
                </c:pt>
                <c:pt idx="767">
                  <c:v>3249</c:v>
                </c:pt>
                <c:pt idx="768">
                  <c:v>3693</c:v>
                </c:pt>
                <c:pt idx="769">
                  <c:v>4094</c:v>
                </c:pt>
                <c:pt idx="770">
                  <c:v>4095</c:v>
                </c:pt>
                <c:pt idx="771">
                  <c:v>4095</c:v>
                </c:pt>
                <c:pt idx="772">
                  <c:v>4095</c:v>
                </c:pt>
                <c:pt idx="773">
                  <c:v>3719</c:v>
                </c:pt>
                <c:pt idx="774">
                  <c:v>3263</c:v>
                </c:pt>
                <c:pt idx="775">
                  <c:v>2955</c:v>
                </c:pt>
                <c:pt idx="776">
                  <c:v>2642</c:v>
                </c:pt>
                <c:pt idx="777">
                  <c:v>2406</c:v>
                </c:pt>
                <c:pt idx="778">
                  <c:v>2306</c:v>
                </c:pt>
                <c:pt idx="779">
                  <c:v>2241</c:v>
                </c:pt>
                <c:pt idx="780">
                  <c:v>2276</c:v>
                </c:pt>
                <c:pt idx="781">
                  <c:v>2432</c:v>
                </c:pt>
                <c:pt idx="782">
                  <c:v>2743</c:v>
                </c:pt>
                <c:pt idx="783">
                  <c:v>3006</c:v>
                </c:pt>
                <c:pt idx="784">
                  <c:v>3386</c:v>
                </c:pt>
                <c:pt idx="785">
                  <c:v>3827</c:v>
                </c:pt>
                <c:pt idx="786">
                  <c:v>4095</c:v>
                </c:pt>
                <c:pt idx="787">
                  <c:v>4095</c:v>
                </c:pt>
                <c:pt idx="788">
                  <c:v>4095</c:v>
                </c:pt>
                <c:pt idx="789">
                  <c:v>4033</c:v>
                </c:pt>
                <c:pt idx="790">
                  <c:v>3543</c:v>
                </c:pt>
                <c:pt idx="791">
                  <c:v>3161</c:v>
                </c:pt>
                <c:pt idx="792">
                  <c:v>2829</c:v>
                </c:pt>
                <c:pt idx="793">
                  <c:v>2543</c:v>
                </c:pt>
                <c:pt idx="794">
                  <c:v>2366</c:v>
                </c:pt>
                <c:pt idx="795">
                  <c:v>2288</c:v>
                </c:pt>
                <c:pt idx="796">
                  <c:v>2253</c:v>
                </c:pt>
                <c:pt idx="797">
                  <c:v>2325</c:v>
                </c:pt>
                <c:pt idx="798">
                  <c:v>2534</c:v>
                </c:pt>
                <c:pt idx="799">
                  <c:v>2832</c:v>
                </c:pt>
                <c:pt idx="800">
                  <c:v>3122</c:v>
                </c:pt>
                <c:pt idx="801">
                  <c:v>3545</c:v>
                </c:pt>
                <c:pt idx="802">
                  <c:v>4006</c:v>
                </c:pt>
                <c:pt idx="803">
                  <c:v>4095</c:v>
                </c:pt>
                <c:pt idx="804">
                  <c:v>4095</c:v>
                </c:pt>
                <c:pt idx="805">
                  <c:v>4095</c:v>
                </c:pt>
                <c:pt idx="806">
                  <c:v>3890</c:v>
                </c:pt>
                <c:pt idx="807">
                  <c:v>3378</c:v>
                </c:pt>
                <c:pt idx="808">
                  <c:v>3033</c:v>
                </c:pt>
                <c:pt idx="809">
                  <c:v>2727</c:v>
                </c:pt>
                <c:pt idx="810">
                  <c:v>2455</c:v>
                </c:pt>
                <c:pt idx="811">
                  <c:v>2333</c:v>
                </c:pt>
                <c:pt idx="812">
                  <c:v>2255</c:v>
                </c:pt>
                <c:pt idx="813">
                  <c:v>2256</c:v>
                </c:pt>
                <c:pt idx="814">
                  <c:v>2371</c:v>
                </c:pt>
                <c:pt idx="815">
                  <c:v>2634</c:v>
                </c:pt>
                <c:pt idx="816">
                  <c:v>2911</c:v>
                </c:pt>
                <c:pt idx="817">
                  <c:v>3248</c:v>
                </c:pt>
                <c:pt idx="818">
                  <c:v>3682</c:v>
                </c:pt>
                <c:pt idx="819">
                  <c:v>4095</c:v>
                </c:pt>
                <c:pt idx="820">
                  <c:v>4095</c:v>
                </c:pt>
                <c:pt idx="821">
                  <c:v>4095</c:v>
                </c:pt>
                <c:pt idx="822">
                  <c:v>4095</c:v>
                </c:pt>
                <c:pt idx="823">
                  <c:v>3738</c:v>
                </c:pt>
                <c:pt idx="824">
                  <c:v>3264</c:v>
                </c:pt>
                <c:pt idx="825">
                  <c:v>2953</c:v>
                </c:pt>
                <c:pt idx="826">
                  <c:v>2625</c:v>
                </c:pt>
                <c:pt idx="827">
                  <c:v>2389</c:v>
                </c:pt>
                <c:pt idx="828">
                  <c:v>2305</c:v>
                </c:pt>
                <c:pt idx="829">
                  <c:v>2254</c:v>
                </c:pt>
                <c:pt idx="830">
                  <c:v>2281</c:v>
                </c:pt>
                <c:pt idx="831">
                  <c:v>2443</c:v>
                </c:pt>
                <c:pt idx="832">
                  <c:v>2720</c:v>
                </c:pt>
                <c:pt idx="833">
                  <c:v>2998</c:v>
                </c:pt>
                <c:pt idx="834">
                  <c:v>3378</c:v>
                </c:pt>
                <c:pt idx="835">
                  <c:v>3825</c:v>
                </c:pt>
                <c:pt idx="836">
                  <c:v>4095</c:v>
                </c:pt>
                <c:pt idx="837">
                  <c:v>4095</c:v>
                </c:pt>
                <c:pt idx="838">
                  <c:v>4095</c:v>
                </c:pt>
                <c:pt idx="839">
                  <c:v>4009</c:v>
                </c:pt>
                <c:pt idx="840">
                  <c:v>3549</c:v>
                </c:pt>
                <c:pt idx="841">
                  <c:v>3171</c:v>
                </c:pt>
                <c:pt idx="842">
                  <c:v>2843</c:v>
                </c:pt>
                <c:pt idx="843">
                  <c:v>2543</c:v>
                </c:pt>
                <c:pt idx="844">
                  <c:v>2352</c:v>
                </c:pt>
                <c:pt idx="845">
                  <c:v>2269</c:v>
                </c:pt>
                <c:pt idx="846">
                  <c:v>2259</c:v>
                </c:pt>
                <c:pt idx="847">
                  <c:v>2309</c:v>
                </c:pt>
                <c:pt idx="848">
                  <c:v>2531</c:v>
                </c:pt>
                <c:pt idx="849">
                  <c:v>2803</c:v>
                </c:pt>
                <c:pt idx="850">
                  <c:v>3141</c:v>
                </c:pt>
                <c:pt idx="851">
                  <c:v>3536</c:v>
                </c:pt>
                <c:pt idx="852">
                  <c:v>3971</c:v>
                </c:pt>
                <c:pt idx="853">
                  <c:v>4095</c:v>
                </c:pt>
                <c:pt idx="854">
                  <c:v>4095</c:v>
                </c:pt>
                <c:pt idx="855">
                  <c:v>4095</c:v>
                </c:pt>
                <c:pt idx="856">
                  <c:v>3888</c:v>
                </c:pt>
                <c:pt idx="857">
                  <c:v>3376</c:v>
                </c:pt>
                <c:pt idx="858">
                  <c:v>3056</c:v>
                </c:pt>
                <c:pt idx="859">
                  <c:v>2720</c:v>
                </c:pt>
                <c:pt idx="860">
                  <c:v>2452</c:v>
                </c:pt>
                <c:pt idx="861">
                  <c:v>2323</c:v>
                </c:pt>
                <c:pt idx="862">
                  <c:v>2241</c:v>
                </c:pt>
                <c:pt idx="863">
                  <c:v>2254</c:v>
                </c:pt>
                <c:pt idx="864">
                  <c:v>2369</c:v>
                </c:pt>
                <c:pt idx="865">
                  <c:v>2641</c:v>
                </c:pt>
                <c:pt idx="866">
                  <c:v>2913</c:v>
                </c:pt>
                <c:pt idx="867">
                  <c:v>3242</c:v>
                </c:pt>
                <c:pt idx="868">
                  <c:v>3706</c:v>
                </c:pt>
                <c:pt idx="869">
                  <c:v>4079</c:v>
                </c:pt>
                <c:pt idx="870">
                  <c:v>4095</c:v>
                </c:pt>
                <c:pt idx="871">
                  <c:v>4095</c:v>
                </c:pt>
                <c:pt idx="872">
                  <c:v>4095</c:v>
                </c:pt>
                <c:pt idx="873">
                  <c:v>3686</c:v>
                </c:pt>
                <c:pt idx="874">
                  <c:v>3282</c:v>
                </c:pt>
                <c:pt idx="875">
                  <c:v>2935</c:v>
                </c:pt>
                <c:pt idx="876">
                  <c:v>2640</c:v>
                </c:pt>
                <c:pt idx="877">
                  <c:v>2402</c:v>
                </c:pt>
                <c:pt idx="878">
                  <c:v>2282</c:v>
                </c:pt>
                <c:pt idx="879">
                  <c:v>2258</c:v>
                </c:pt>
                <c:pt idx="880">
                  <c:v>2279</c:v>
                </c:pt>
                <c:pt idx="881">
                  <c:v>2439</c:v>
                </c:pt>
                <c:pt idx="882">
                  <c:v>2745</c:v>
                </c:pt>
                <c:pt idx="883">
                  <c:v>3026</c:v>
                </c:pt>
                <c:pt idx="884">
                  <c:v>3403</c:v>
                </c:pt>
                <c:pt idx="885">
                  <c:v>3808</c:v>
                </c:pt>
                <c:pt idx="886">
                  <c:v>4095</c:v>
                </c:pt>
                <c:pt idx="887">
                  <c:v>4095</c:v>
                </c:pt>
                <c:pt idx="888">
                  <c:v>4095</c:v>
                </c:pt>
                <c:pt idx="889">
                  <c:v>4067</c:v>
                </c:pt>
                <c:pt idx="890">
                  <c:v>3527</c:v>
                </c:pt>
                <c:pt idx="891">
                  <c:v>3151</c:v>
                </c:pt>
                <c:pt idx="892">
                  <c:v>2836</c:v>
                </c:pt>
                <c:pt idx="893">
                  <c:v>2530</c:v>
                </c:pt>
                <c:pt idx="894">
                  <c:v>2353</c:v>
                </c:pt>
                <c:pt idx="895">
                  <c:v>2278</c:v>
                </c:pt>
                <c:pt idx="896">
                  <c:v>2259</c:v>
                </c:pt>
                <c:pt idx="897">
                  <c:v>2305</c:v>
                </c:pt>
                <c:pt idx="898">
                  <c:v>2525</c:v>
                </c:pt>
                <c:pt idx="899">
                  <c:v>2823</c:v>
                </c:pt>
                <c:pt idx="900">
                  <c:v>3152</c:v>
                </c:pt>
                <c:pt idx="901">
                  <c:v>3555</c:v>
                </c:pt>
                <c:pt idx="902">
                  <c:v>3968</c:v>
                </c:pt>
                <c:pt idx="903">
                  <c:v>4095</c:v>
                </c:pt>
                <c:pt idx="904">
                  <c:v>4095</c:v>
                </c:pt>
                <c:pt idx="905">
                  <c:v>4095</c:v>
                </c:pt>
                <c:pt idx="906">
                  <c:v>3884</c:v>
                </c:pt>
                <c:pt idx="907">
                  <c:v>3395</c:v>
                </c:pt>
                <c:pt idx="908">
                  <c:v>3047</c:v>
                </c:pt>
                <c:pt idx="909">
                  <c:v>2720</c:v>
                </c:pt>
                <c:pt idx="910">
                  <c:v>2475</c:v>
                </c:pt>
                <c:pt idx="911">
                  <c:v>2323</c:v>
                </c:pt>
                <c:pt idx="912">
                  <c:v>2269</c:v>
                </c:pt>
                <c:pt idx="913">
                  <c:v>2259</c:v>
                </c:pt>
                <c:pt idx="914">
                  <c:v>2374</c:v>
                </c:pt>
                <c:pt idx="915">
                  <c:v>2634</c:v>
                </c:pt>
                <c:pt idx="916">
                  <c:v>2909</c:v>
                </c:pt>
                <c:pt idx="917">
                  <c:v>3251</c:v>
                </c:pt>
                <c:pt idx="918">
                  <c:v>3703</c:v>
                </c:pt>
                <c:pt idx="919">
                  <c:v>4084</c:v>
                </c:pt>
                <c:pt idx="920">
                  <c:v>4095</c:v>
                </c:pt>
                <c:pt idx="921">
                  <c:v>4095</c:v>
                </c:pt>
                <c:pt idx="922">
                  <c:v>4095</c:v>
                </c:pt>
                <c:pt idx="923">
                  <c:v>3715</c:v>
                </c:pt>
                <c:pt idx="924">
                  <c:v>3268</c:v>
                </c:pt>
                <c:pt idx="925">
                  <c:v>2938</c:v>
                </c:pt>
                <c:pt idx="926">
                  <c:v>2631</c:v>
                </c:pt>
                <c:pt idx="927">
                  <c:v>2419</c:v>
                </c:pt>
                <c:pt idx="928">
                  <c:v>2288</c:v>
                </c:pt>
                <c:pt idx="929">
                  <c:v>2258</c:v>
                </c:pt>
                <c:pt idx="930">
                  <c:v>2268</c:v>
                </c:pt>
                <c:pt idx="931">
                  <c:v>2445</c:v>
                </c:pt>
                <c:pt idx="932">
                  <c:v>2717</c:v>
                </c:pt>
                <c:pt idx="933">
                  <c:v>3010</c:v>
                </c:pt>
                <c:pt idx="934">
                  <c:v>3383</c:v>
                </c:pt>
                <c:pt idx="935">
                  <c:v>3856</c:v>
                </c:pt>
                <c:pt idx="936">
                  <c:v>4095</c:v>
                </c:pt>
                <c:pt idx="937">
                  <c:v>4095</c:v>
                </c:pt>
                <c:pt idx="938">
                  <c:v>4095</c:v>
                </c:pt>
                <c:pt idx="939">
                  <c:v>4037</c:v>
                </c:pt>
                <c:pt idx="940">
                  <c:v>3531</c:v>
                </c:pt>
                <c:pt idx="941">
                  <c:v>3177</c:v>
                </c:pt>
                <c:pt idx="942">
                  <c:v>2833</c:v>
                </c:pt>
                <c:pt idx="943">
                  <c:v>2545</c:v>
                </c:pt>
                <c:pt idx="944">
                  <c:v>2352</c:v>
                </c:pt>
                <c:pt idx="945">
                  <c:v>2278</c:v>
                </c:pt>
                <c:pt idx="946">
                  <c:v>2240</c:v>
                </c:pt>
                <c:pt idx="947">
                  <c:v>2308</c:v>
                </c:pt>
                <c:pt idx="948">
                  <c:v>2525</c:v>
                </c:pt>
                <c:pt idx="949">
                  <c:v>2803</c:v>
                </c:pt>
                <c:pt idx="950">
                  <c:v>3134</c:v>
                </c:pt>
                <c:pt idx="951">
                  <c:v>3534</c:v>
                </c:pt>
                <c:pt idx="952">
                  <c:v>3999</c:v>
                </c:pt>
                <c:pt idx="953">
                  <c:v>4095</c:v>
                </c:pt>
                <c:pt idx="954">
                  <c:v>4095</c:v>
                </c:pt>
                <c:pt idx="955">
                  <c:v>4095</c:v>
                </c:pt>
                <c:pt idx="956">
                  <c:v>3891</c:v>
                </c:pt>
                <c:pt idx="957">
                  <c:v>3418</c:v>
                </c:pt>
                <c:pt idx="958">
                  <c:v>3047</c:v>
                </c:pt>
                <c:pt idx="959">
                  <c:v>2721</c:v>
                </c:pt>
                <c:pt idx="960">
                  <c:v>2479</c:v>
                </c:pt>
                <c:pt idx="961">
                  <c:v>2326</c:v>
                </c:pt>
                <c:pt idx="962">
                  <c:v>2285</c:v>
                </c:pt>
                <c:pt idx="963">
                  <c:v>2250</c:v>
                </c:pt>
                <c:pt idx="964">
                  <c:v>2352</c:v>
                </c:pt>
                <c:pt idx="965">
                  <c:v>2621</c:v>
                </c:pt>
                <c:pt idx="966">
                  <c:v>2921</c:v>
                </c:pt>
                <c:pt idx="967">
                  <c:v>3235</c:v>
                </c:pt>
                <c:pt idx="968">
                  <c:v>3695</c:v>
                </c:pt>
                <c:pt idx="969">
                  <c:v>4049</c:v>
                </c:pt>
                <c:pt idx="970">
                  <c:v>4095</c:v>
                </c:pt>
                <c:pt idx="971">
                  <c:v>4095</c:v>
                </c:pt>
                <c:pt idx="972">
                  <c:v>4095</c:v>
                </c:pt>
                <c:pt idx="973">
                  <c:v>3714</c:v>
                </c:pt>
                <c:pt idx="974">
                  <c:v>3273</c:v>
                </c:pt>
                <c:pt idx="975">
                  <c:v>2945</c:v>
                </c:pt>
                <c:pt idx="976">
                  <c:v>2629</c:v>
                </c:pt>
                <c:pt idx="977">
                  <c:v>2399</c:v>
                </c:pt>
                <c:pt idx="978">
                  <c:v>2297</c:v>
                </c:pt>
                <c:pt idx="979">
                  <c:v>2237</c:v>
                </c:pt>
                <c:pt idx="980">
                  <c:v>2267</c:v>
                </c:pt>
                <c:pt idx="981">
                  <c:v>2431</c:v>
                </c:pt>
                <c:pt idx="982">
                  <c:v>2727</c:v>
                </c:pt>
                <c:pt idx="983">
                  <c:v>3024</c:v>
                </c:pt>
                <c:pt idx="984">
                  <c:v>3412</c:v>
                </c:pt>
                <c:pt idx="985">
                  <c:v>3829</c:v>
                </c:pt>
                <c:pt idx="986">
                  <c:v>4095</c:v>
                </c:pt>
                <c:pt idx="987">
                  <c:v>4095</c:v>
                </c:pt>
                <c:pt idx="988">
                  <c:v>4095</c:v>
                </c:pt>
                <c:pt idx="989">
                  <c:v>4003</c:v>
                </c:pt>
                <c:pt idx="990">
                  <c:v>3530</c:v>
                </c:pt>
                <c:pt idx="991">
                  <c:v>3153</c:v>
                </c:pt>
                <c:pt idx="992">
                  <c:v>2841</c:v>
                </c:pt>
                <c:pt idx="993">
                  <c:v>2544</c:v>
                </c:pt>
                <c:pt idx="994">
                  <c:v>2349</c:v>
                </c:pt>
                <c:pt idx="995">
                  <c:v>2282</c:v>
                </c:pt>
                <c:pt idx="996">
                  <c:v>2256</c:v>
                </c:pt>
                <c:pt idx="997">
                  <c:v>2322</c:v>
                </c:pt>
                <c:pt idx="998">
                  <c:v>2525</c:v>
                </c:pt>
                <c:pt idx="999">
                  <c:v>2832</c:v>
                </c:pt>
                <c:pt idx="1000">
                  <c:v>3119</c:v>
                </c:pt>
                <c:pt idx="1001">
                  <c:v>3527</c:v>
                </c:pt>
                <c:pt idx="1002">
                  <c:v>3958</c:v>
                </c:pt>
                <c:pt idx="1003">
                  <c:v>4095</c:v>
                </c:pt>
                <c:pt idx="1004">
                  <c:v>4095</c:v>
                </c:pt>
                <c:pt idx="1005">
                  <c:v>4095</c:v>
                </c:pt>
                <c:pt idx="1006">
                  <c:v>3853</c:v>
                </c:pt>
                <c:pt idx="1007">
                  <c:v>3393</c:v>
                </c:pt>
                <c:pt idx="1008">
                  <c:v>3042</c:v>
                </c:pt>
                <c:pt idx="1009">
                  <c:v>2739</c:v>
                </c:pt>
                <c:pt idx="1010">
                  <c:v>2474</c:v>
                </c:pt>
                <c:pt idx="1011">
                  <c:v>2325</c:v>
                </c:pt>
                <c:pt idx="1012">
                  <c:v>2261</c:v>
                </c:pt>
                <c:pt idx="1013">
                  <c:v>2237</c:v>
                </c:pt>
                <c:pt idx="1014">
                  <c:v>2401</c:v>
                </c:pt>
                <c:pt idx="1015">
                  <c:v>2629</c:v>
                </c:pt>
                <c:pt idx="1016">
                  <c:v>2925</c:v>
                </c:pt>
                <c:pt idx="1017">
                  <c:v>3248</c:v>
                </c:pt>
                <c:pt idx="1018">
                  <c:v>3678</c:v>
                </c:pt>
                <c:pt idx="1019">
                  <c:v>4078</c:v>
                </c:pt>
                <c:pt idx="1020">
                  <c:v>4095</c:v>
                </c:pt>
                <c:pt idx="1021">
                  <c:v>4095</c:v>
                </c:pt>
                <c:pt idx="1022">
                  <c:v>4066</c:v>
                </c:pt>
                <c:pt idx="1023">
                  <c:v>3755</c:v>
                </c:pt>
                <c:pt idx="1024">
                  <c:v>3266</c:v>
                </c:pt>
                <c:pt idx="1025">
                  <c:v>2931</c:v>
                </c:pt>
                <c:pt idx="1026">
                  <c:v>2620</c:v>
                </c:pt>
                <c:pt idx="1027">
                  <c:v>2394</c:v>
                </c:pt>
                <c:pt idx="1028">
                  <c:v>2290</c:v>
                </c:pt>
                <c:pt idx="1029">
                  <c:v>2257</c:v>
                </c:pt>
                <c:pt idx="1030">
                  <c:v>2265</c:v>
                </c:pt>
                <c:pt idx="1031">
                  <c:v>2457</c:v>
                </c:pt>
                <c:pt idx="1032">
                  <c:v>2736</c:v>
                </c:pt>
                <c:pt idx="1033">
                  <c:v>3015</c:v>
                </c:pt>
                <c:pt idx="1034">
                  <c:v>3391</c:v>
                </c:pt>
                <c:pt idx="1035">
                  <c:v>3829</c:v>
                </c:pt>
                <c:pt idx="1036">
                  <c:v>4095</c:v>
                </c:pt>
                <c:pt idx="1037">
                  <c:v>4095</c:v>
                </c:pt>
                <c:pt idx="1038">
                  <c:v>4095</c:v>
                </c:pt>
                <c:pt idx="1039">
                  <c:v>3987</c:v>
                </c:pt>
                <c:pt idx="1040">
                  <c:v>3538</c:v>
                </c:pt>
                <c:pt idx="1041">
                  <c:v>3169</c:v>
                </c:pt>
                <c:pt idx="1042">
                  <c:v>2843</c:v>
                </c:pt>
                <c:pt idx="1043">
                  <c:v>2543</c:v>
                </c:pt>
                <c:pt idx="1044">
                  <c:v>2362</c:v>
                </c:pt>
                <c:pt idx="1045">
                  <c:v>2288</c:v>
                </c:pt>
                <c:pt idx="1046">
                  <c:v>2250</c:v>
                </c:pt>
                <c:pt idx="1047">
                  <c:v>2329</c:v>
                </c:pt>
                <c:pt idx="1048">
                  <c:v>2507</c:v>
                </c:pt>
                <c:pt idx="1049">
                  <c:v>2839</c:v>
                </c:pt>
                <c:pt idx="1050">
                  <c:v>3127</c:v>
                </c:pt>
                <c:pt idx="1051">
                  <c:v>3531</c:v>
                </c:pt>
                <c:pt idx="1052">
                  <c:v>3953</c:v>
                </c:pt>
                <c:pt idx="1053">
                  <c:v>4095</c:v>
                </c:pt>
                <c:pt idx="1054">
                  <c:v>4095</c:v>
                </c:pt>
                <c:pt idx="1055">
                  <c:v>4095</c:v>
                </c:pt>
                <c:pt idx="1056">
                  <c:v>3877</c:v>
                </c:pt>
                <c:pt idx="1057">
                  <c:v>3381</c:v>
                </c:pt>
                <c:pt idx="1058">
                  <c:v>3047</c:v>
                </c:pt>
                <c:pt idx="1059">
                  <c:v>2720</c:v>
                </c:pt>
                <c:pt idx="1060">
                  <c:v>2477</c:v>
                </c:pt>
                <c:pt idx="1061">
                  <c:v>2331</c:v>
                </c:pt>
                <c:pt idx="1062">
                  <c:v>2269</c:v>
                </c:pt>
                <c:pt idx="1063">
                  <c:v>2250</c:v>
                </c:pt>
                <c:pt idx="1064">
                  <c:v>2399</c:v>
                </c:pt>
                <c:pt idx="1065">
                  <c:v>2622</c:v>
                </c:pt>
                <c:pt idx="1066">
                  <c:v>2934</c:v>
                </c:pt>
                <c:pt idx="1067">
                  <c:v>3261</c:v>
                </c:pt>
                <c:pt idx="1068">
                  <c:v>3696</c:v>
                </c:pt>
                <c:pt idx="1069">
                  <c:v>4080</c:v>
                </c:pt>
                <c:pt idx="1070">
                  <c:v>4095</c:v>
                </c:pt>
                <c:pt idx="1071">
                  <c:v>4095</c:v>
                </c:pt>
                <c:pt idx="1072">
                  <c:v>4095</c:v>
                </c:pt>
                <c:pt idx="1073">
                  <c:v>3727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46-456E-A70C-CE7E778E1A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7195327"/>
        <c:axId val="917216927"/>
      </c:lineChart>
      <c:catAx>
        <c:axId val="9171953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17216927"/>
        <c:crosses val="autoZero"/>
        <c:auto val="1"/>
        <c:lblAlgn val="ctr"/>
        <c:lblOffset val="100"/>
        <c:noMultiLvlLbl val="0"/>
      </c:catAx>
      <c:valAx>
        <c:axId val="917216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17195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57541710411198599"/>
                  <c:y val="-0.1282582385535141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Planilha4!$B$3:$D$3</c:f>
              <c:numCache>
                <c:formatCode>General</c:formatCode>
                <c:ptCount val="3"/>
                <c:pt idx="0">
                  <c:v>0</c:v>
                </c:pt>
                <c:pt idx="1">
                  <c:v>1.65</c:v>
                </c:pt>
                <c:pt idx="2">
                  <c:v>3.3</c:v>
                </c:pt>
              </c:numCache>
            </c:numRef>
          </c:xVal>
          <c:yVal>
            <c:numRef>
              <c:f>Planilha4!$B$4:$D$4</c:f>
              <c:numCache>
                <c:formatCode>General</c:formatCode>
                <c:ptCount val="3"/>
                <c:pt idx="0">
                  <c:v>0</c:v>
                </c:pt>
                <c:pt idx="1">
                  <c:v>2047</c:v>
                </c:pt>
                <c:pt idx="2">
                  <c:v>4095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F12-4B35-B087-C12421B1A9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7895952"/>
        <c:axId val="2047898352"/>
      </c:scatterChart>
      <c:valAx>
        <c:axId val="2047895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47898352"/>
        <c:crosses val="autoZero"/>
        <c:crossBetween val="midCat"/>
      </c:valAx>
      <c:valAx>
        <c:axId val="204789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47895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6" Type="http://schemas.openxmlformats.org/officeDocument/2006/relationships/chart" Target="../charts/chart17.xml"/><Relationship Id="rId5" Type="http://schemas.openxmlformats.org/officeDocument/2006/relationships/chart" Target="../charts/chart16.xml"/><Relationship Id="rId4" Type="http://schemas.openxmlformats.org/officeDocument/2006/relationships/chart" Target="../charts/chart15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6" Type="http://schemas.openxmlformats.org/officeDocument/2006/relationships/chart" Target="../charts/chart21.xml"/><Relationship Id="rId5" Type="http://schemas.openxmlformats.org/officeDocument/2006/relationships/chart" Target="../charts/chart20.xml"/><Relationship Id="rId4" Type="http://schemas.openxmlformats.org/officeDocument/2006/relationships/image" Target="../media/image10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142875</xdr:colOff>
      <xdr:row>4</xdr:row>
      <xdr:rowOff>76200</xdr:rowOff>
    </xdr:from>
    <xdr:to>
      <xdr:col>9</xdr:col>
      <xdr:colOff>180975</xdr:colOff>
      <xdr:row>12</xdr:row>
      <xdr:rowOff>183669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56DB608E-2D8B-5ED0-36AA-21B0166B5C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01075" y="838200"/>
          <a:ext cx="1647825" cy="1631469"/>
        </a:xfrm>
        <a:prstGeom prst="rect">
          <a:avLst/>
        </a:prstGeom>
      </xdr:spPr>
    </xdr:pic>
    <xdr:clientData/>
  </xdr:twoCellAnchor>
  <xdr:twoCellAnchor editAs="oneCell">
    <xdr:from>
      <xdr:col>10</xdr:col>
      <xdr:colOff>358250</xdr:colOff>
      <xdr:row>4</xdr:row>
      <xdr:rowOff>114300</xdr:rowOff>
    </xdr:from>
    <xdr:to>
      <xdr:col>12</xdr:col>
      <xdr:colOff>800966</xdr:colOff>
      <xdr:row>12</xdr:row>
      <xdr:rowOff>76200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DD3FB489-FC56-396A-21F8-817C054E41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035775" y="876300"/>
          <a:ext cx="1661916" cy="1485900"/>
        </a:xfrm>
        <a:prstGeom prst="rect">
          <a:avLst/>
        </a:prstGeom>
      </xdr:spPr>
    </xdr:pic>
    <xdr:clientData/>
  </xdr:twoCellAnchor>
  <xdr:twoCellAnchor editAs="oneCell">
    <xdr:from>
      <xdr:col>12</xdr:col>
      <xdr:colOff>1457825</xdr:colOff>
      <xdr:row>5</xdr:row>
      <xdr:rowOff>9525</xdr:rowOff>
    </xdr:from>
    <xdr:to>
      <xdr:col>14</xdr:col>
      <xdr:colOff>85724</xdr:colOff>
      <xdr:row>13</xdr:row>
      <xdr:rowOff>20380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0F934D3E-19EB-36F8-A29F-92AD19AF47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354550" y="962025"/>
          <a:ext cx="1542549" cy="1534855"/>
        </a:xfrm>
        <a:prstGeom prst="rect">
          <a:avLst/>
        </a:prstGeom>
      </xdr:spPr>
    </xdr:pic>
    <xdr:clientData/>
  </xdr:twoCellAnchor>
  <xdr:twoCellAnchor editAs="oneCell">
    <xdr:from>
      <xdr:col>9</xdr:col>
      <xdr:colOff>476523</xdr:colOff>
      <xdr:row>17</xdr:row>
      <xdr:rowOff>0</xdr:rowOff>
    </xdr:from>
    <xdr:to>
      <xdr:col>12</xdr:col>
      <xdr:colOff>30043</xdr:colOff>
      <xdr:row>25</xdr:row>
      <xdr:rowOff>28576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6FE6A2B2-9421-B3B4-BB8A-DCCE682F8A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544448" y="3238500"/>
          <a:ext cx="1382320" cy="1552576"/>
        </a:xfrm>
        <a:prstGeom prst="rect">
          <a:avLst/>
        </a:prstGeom>
      </xdr:spPr>
    </xdr:pic>
    <xdr:clientData/>
  </xdr:twoCellAnchor>
  <xdr:twoCellAnchor editAs="oneCell">
    <xdr:from>
      <xdr:col>12</xdr:col>
      <xdr:colOff>856027</xdr:colOff>
      <xdr:row>17</xdr:row>
      <xdr:rowOff>28575</xdr:rowOff>
    </xdr:from>
    <xdr:to>
      <xdr:col>12</xdr:col>
      <xdr:colOff>2161736</xdr:colOff>
      <xdr:row>25</xdr:row>
      <xdr:rowOff>114300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32D05BC8-9342-43B7-A0F7-72BDE5FC22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752752" y="3267075"/>
          <a:ext cx="1305709" cy="1609725"/>
        </a:xfrm>
        <a:prstGeom prst="rect">
          <a:avLst/>
        </a:prstGeom>
      </xdr:spPr>
    </xdr:pic>
    <xdr:clientData/>
  </xdr:twoCellAnchor>
  <xdr:twoCellAnchor editAs="oneCell">
    <xdr:from>
      <xdr:col>14</xdr:col>
      <xdr:colOff>576427</xdr:colOff>
      <xdr:row>3</xdr:row>
      <xdr:rowOff>142874</xdr:rowOff>
    </xdr:from>
    <xdr:to>
      <xdr:col>17</xdr:col>
      <xdr:colOff>591047</xdr:colOff>
      <xdr:row>13</xdr:row>
      <xdr:rowOff>86223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6B77630A-FB8B-9691-848B-5138B5051A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5387802" y="714374"/>
          <a:ext cx="1843420" cy="1848349"/>
        </a:xfrm>
        <a:prstGeom prst="rect">
          <a:avLst/>
        </a:prstGeom>
      </xdr:spPr>
    </xdr:pic>
    <xdr:clientData/>
  </xdr:twoCellAnchor>
  <xdr:twoCellAnchor editAs="oneCell">
    <xdr:from>
      <xdr:col>7</xdr:col>
      <xdr:colOff>534560</xdr:colOff>
      <xdr:row>16</xdr:row>
      <xdr:rowOff>161925</xdr:rowOff>
    </xdr:from>
    <xdr:to>
      <xdr:col>9</xdr:col>
      <xdr:colOff>95744</xdr:colOff>
      <xdr:row>25</xdr:row>
      <xdr:rowOff>180975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7FA9EC26-90B0-2EB3-EAC6-2DBFCCE969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8383160" y="3209925"/>
          <a:ext cx="1780509" cy="1733550"/>
        </a:xfrm>
        <a:prstGeom prst="rect">
          <a:avLst/>
        </a:prstGeom>
      </xdr:spPr>
    </xdr:pic>
    <xdr:clientData/>
  </xdr:twoCellAnchor>
  <xdr:twoCellAnchor editAs="oneCell">
    <xdr:from>
      <xdr:col>13</xdr:col>
      <xdr:colOff>412741</xdr:colOff>
      <xdr:row>16</xdr:row>
      <xdr:rowOff>95250</xdr:rowOff>
    </xdr:from>
    <xdr:to>
      <xdr:col>15</xdr:col>
      <xdr:colOff>542925</xdr:colOff>
      <xdr:row>25</xdr:row>
      <xdr:rowOff>185099</xdr:rowOff>
    </xdr:to>
    <xdr:pic>
      <xdr:nvPicPr>
        <xdr:cNvPr id="10" name="Imagem 9">
          <a:extLst>
            <a:ext uri="{FF2B5EF4-FFF2-40B4-BE49-F238E27FC236}">
              <a16:creationId xmlns:a16="http://schemas.microsoft.com/office/drawing/2014/main" id="{C3427055-87F9-7BCD-DCC0-A4F8DC3781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4614516" y="3143250"/>
          <a:ext cx="1349384" cy="180434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219075</xdr:colOff>
      <xdr:row>19</xdr:row>
      <xdr:rowOff>14287</xdr:rowOff>
    </xdr:from>
    <xdr:to>
      <xdr:col>8</xdr:col>
      <xdr:colOff>523875</xdr:colOff>
      <xdr:row>33</xdr:row>
      <xdr:rowOff>90487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5B30E89-5119-9B33-6570-3B068800D4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135834</xdr:rowOff>
    </xdr:from>
    <xdr:to>
      <xdr:col>12</xdr:col>
      <xdr:colOff>281608</xdr:colOff>
      <xdr:row>15</xdr:row>
      <xdr:rowOff>21534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7EE8CDB-87BB-4459-0A67-607B61B803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8282</xdr:colOff>
      <xdr:row>16</xdr:row>
      <xdr:rowOff>3313</xdr:rowOff>
    </xdr:from>
    <xdr:to>
      <xdr:col>12</xdr:col>
      <xdr:colOff>289890</xdr:colOff>
      <xdr:row>30</xdr:row>
      <xdr:rowOff>79513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3FBD405-9093-725F-02B1-DF075F72F9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591509</xdr:colOff>
      <xdr:row>31</xdr:row>
      <xdr:rowOff>65189</xdr:rowOff>
    </xdr:from>
    <xdr:to>
      <xdr:col>25</xdr:col>
      <xdr:colOff>224118</xdr:colOff>
      <xdr:row>45</xdr:row>
      <xdr:rowOff>161266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FFE6490-9D26-39C4-8025-24D6AC0382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582705</xdr:colOff>
      <xdr:row>47</xdr:row>
      <xdr:rowOff>113178</xdr:rowOff>
    </xdr:from>
    <xdr:to>
      <xdr:col>25</xdr:col>
      <xdr:colOff>145677</xdr:colOff>
      <xdr:row>62</xdr:row>
      <xdr:rowOff>179293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B32109F4-7A8E-2465-0592-0BEEC0C201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145675</xdr:colOff>
      <xdr:row>63</xdr:row>
      <xdr:rowOff>180415</xdr:rowOff>
    </xdr:from>
    <xdr:to>
      <xdr:col>25</xdr:col>
      <xdr:colOff>168088</xdr:colOff>
      <xdr:row>82</xdr:row>
      <xdr:rowOff>156883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9236D57D-882B-3D7E-A757-57270DFCB3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274543</xdr:colOff>
      <xdr:row>85</xdr:row>
      <xdr:rowOff>1121</xdr:rowOff>
    </xdr:from>
    <xdr:to>
      <xdr:col>33</xdr:col>
      <xdr:colOff>134471</xdr:colOff>
      <xdr:row>106</xdr:row>
      <xdr:rowOff>67235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86889372-3CD1-21C4-769E-EFF036107F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403413</xdr:colOff>
      <xdr:row>116</xdr:row>
      <xdr:rowOff>124385</xdr:rowOff>
    </xdr:from>
    <xdr:to>
      <xdr:col>29</xdr:col>
      <xdr:colOff>302558</xdr:colOff>
      <xdr:row>131</xdr:row>
      <xdr:rowOff>10085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2B0CD3E8-BA48-865F-C87F-8350577B2D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11</xdr:row>
      <xdr:rowOff>128587</xdr:rowOff>
    </xdr:from>
    <xdr:to>
      <xdr:col>19</xdr:col>
      <xdr:colOff>304800</xdr:colOff>
      <xdr:row>27</xdr:row>
      <xdr:rowOff>85725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41C8BF2-A661-3365-1EF0-C736CD452F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52387</xdr:colOff>
      <xdr:row>1</xdr:row>
      <xdr:rowOff>90487</xdr:rowOff>
    </xdr:from>
    <xdr:to>
      <xdr:col>22</xdr:col>
      <xdr:colOff>295275</xdr:colOff>
      <xdr:row>10</xdr:row>
      <xdr:rowOff>28575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B90544B-0549-0F33-BBF8-3884ECBFA1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138112</xdr:colOff>
      <xdr:row>10</xdr:row>
      <xdr:rowOff>4762</xdr:rowOff>
    </xdr:from>
    <xdr:to>
      <xdr:col>6</xdr:col>
      <xdr:colOff>419100</xdr:colOff>
      <xdr:row>20</xdr:row>
      <xdr:rowOff>38100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446DE0F4-9DC1-D89D-7304-72A1E60204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257174</xdr:colOff>
      <xdr:row>11</xdr:row>
      <xdr:rowOff>14287</xdr:rowOff>
    </xdr:from>
    <xdr:to>
      <xdr:col>33</xdr:col>
      <xdr:colOff>55788</xdr:colOff>
      <xdr:row>25</xdr:row>
      <xdr:rowOff>90487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3D094FC-BF85-DB00-032E-3873AF672A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100272</xdr:colOff>
      <xdr:row>27</xdr:row>
      <xdr:rowOff>44588</xdr:rowOff>
    </xdr:from>
    <xdr:to>
      <xdr:col>260</xdr:col>
      <xdr:colOff>381000</xdr:colOff>
      <xdr:row>147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7C1C58D-6956-222D-930E-054369E012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291353</xdr:colOff>
      <xdr:row>155</xdr:row>
      <xdr:rowOff>124385</xdr:rowOff>
    </xdr:from>
    <xdr:to>
      <xdr:col>29</xdr:col>
      <xdr:colOff>459441</xdr:colOff>
      <xdr:row>169</xdr:row>
      <xdr:rowOff>33130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4E5932FF-04E7-3A0A-1114-75AACCA07A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261936</xdr:colOff>
      <xdr:row>173</xdr:row>
      <xdr:rowOff>147636</xdr:rowOff>
    </xdr:from>
    <xdr:to>
      <xdr:col>31</xdr:col>
      <xdr:colOff>400049</xdr:colOff>
      <xdr:row>188</xdr:row>
      <xdr:rowOff>140803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5EDEA8F5-51E5-0C3A-471E-42AF7DAD6B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585787</xdr:colOff>
      <xdr:row>189</xdr:row>
      <xdr:rowOff>176212</xdr:rowOff>
    </xdr:from>
    <xdr:to>
      <xdr:col>27</xdr:col>
      <xdr:colOff>90487</xdr:colOff>
      <xdr:row>204</xdr:row>
      <xdr:rowOff>61912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84E45AD9-604D-43CB-74CD-D2D6D7410C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252412</xdr:colOff>
      <xdr:row>206</xdr:row>
      <xdr:rowOff>14287</xdr:rowOff>
    </xdr:from>
    <xdr:to>
      <xdr:col>21</xdr:col>
      <xdr:colOff>433387</xdr:colOff>
      <xdr:row>220</xdr:row>
      <xdr:rowOff>90487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4F6240D2-00A9-CDC8-16B7-B1105AA105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452437</xdr:colOff>
      <xdr:row>1</xdr:row>
      <xdr:rowOff>80962</xdr:rowOff>
    </xdr:from>
    <xdr:to>
      <xdr:col>18</xdr:col>
      <xdr:colOff>147637</xdr:colOff>
      <xdr:row>15</xdr:row>
      <xdr:rowOff>157162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4903938-59DE-F228-66B6-1E947A9CCA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314325</xdr:colOff>
      <xdr:row>16</xdr:row>
      <xdr:rowOff>166687</xdr:rowOff>
    </xdr:from>
    <xdr:to>
      <xdr:col>17</xdr:col>
      <xdr:colOff>142875</xdr:colOff>
      <xdr:row>31</xdr:row>
      <xdr:rowOff>52387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32E28C4-073D-C9E5-9EFD-6A84592B02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19</xdr:col>
      <xdr:colOff>157202</xdr:colOff>
      <xdr:row>4</xdr:row>
      <xdr:rowOff>114300</xdr:rowOff>
    </xdr:from>
    <xdr:to>
      <xdr:col>27</xdr:col>
      <xdr:colOff>76199</xdr:colOff>
      <xdr:row>23</xdr:row>
      <xdr:rowOff>133350</xdr:rowOff>
    </xdr:to>
    <xdr:pic>
      <xdr:nvPicPr>
        <xdr:cNvPr id="4" name="Imagem 3" descr="Quadrado médio da raiz Conversor RMS verdadeiro Cálculo Corrente alternada  Diferença de potencial elétrico, calculadora, ângulo, eletrônica, texto png  | PNGWing">
          <a:extLst>
            <a:ext uri="{FF2B5EF4-FFF2-40B4-BE49-F238E27FC236}">
              <a16:creationId xmlns:a16="http://schemas.microsoft.com/office/drawing/2014/main" id="{8DE4D712-BC54-FDE7-BCBC-875C1CD6F3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63352" y="876300"/>
          <a:ext cx="4795797" cy="3638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185065</xdr:colOff>
      <xdr:row>25</xdr:row>
      <xdr:rowOff>76200</xdr:rowOff>
    </xdr:from>
    <xdr:to>
      <xdr:col>30</xdr:col>
      <xdr:colOff>411128</xdr:colOff>
      <xdr:row>45</xdr:row>
      <xdr:rowOff>161925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47F4874E-0FD2-D0F4-B940-F2BF48FE53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348365" y="4838700"/>
          <a:ext cx="6931664" cy="3895725"/>
        </a:xfrm>
        <a:prstGeom prst="rect">
          <a:avLst/>
        </a:prstGeom>
      </xdr:spPr>
    </xdr:pic>
    <xdr:clientData/>
  </xdr:twoCellAnchor>
  <xdr:twoCellAnchor>
    <xdr:from>
      <xdr:col>9</xdr:col>
      <xdr:colOff>91108</xdr:colOff>
      <xdr:row>61</xdr:row>
      <xdr:rowOff>44727</xdr:rowOff>
    </xdr:from>
    <xdr:to>
      <xdr:col>16</xdr:col>
      <xdr:colOff>372716</xdr:colOff>
      <xdr:row>75</xdr:row>
      <xdr:rowOff>120927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8384E118-4FE9-A38D-635B-FF01CB4B54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281608</xdr:colOff>
      <xdr:row>126</xdr:row>
      <xdr:rowOff>152400</xdr:rowOff>
    </xdr:from>
    <xdr:to>
      <xdr:col>15</xdr:col>
      <xdr:colOff>563217</xdr:colOff>
      <xdr:row>141</xdr:row>
      <xdr:rowOff>38100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88002C7D-7B15-F3C3-A8B9-FEE8DD79BF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528637</xdr:colOff>
      <xdr:row>601</xdr:row>
      <xdr:rowOff>4762</xdr:rowOff>
    </xdr:from>
    <xdr:to>
      <xdr:col>20</xdr:col>
      <xdr:colOff>223837</xdr:colOff>
      <xdr:row>615</xdr:row>
      <xdr:rowOff>80962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A4556DA-6107-FCA2-CAC3-D0CF57A651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usinainfo.com.br/sensor-de-fluxo-arduino/sensor-de-fluxo-de-agua-yf-s403-g34-1-60-lmin-3523.html?search_query=Sensor+de+Fluxo+de+agua&amp;results=9" TargetMode="External"/><Relationship Id="rId2" Type="http://schemas.openxmlformats.org/officeDocument/2006/relationships/hyperlink" Target="https://www.baudaeletronica.com.br/sensor-de-fluxo-de-agua-3-4-yf-s403.html" TargetMode="External"/><Relationship Id="rId1" Type="http://schemas.openxmlformats.org/officeDocument/2006/relationships/hyperlink" Target="https://www.saravati.com.br/sensor-de-corrente-nao-invasivo-sct-013-20a-1v.html?gclid=CjwKCAjwrdmhBhBBEiwA4Hx5gycW5KcSjODe6zAi6TBfgyoLqe-vW2wAe0OB0ee4eT4WZlDiKom3GBoCVwsQAvD_BwE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aravati.com.br/fonte-bivolt-100-240v-5v-1a-plug-p4?utm_source=Site&amp;utm_medium=GoogleMerchant&amp;utm_campaign=GoogleMerchant&amp;gclid=Cj0KCQjww4-hBhCtARIsAC9gR3Z2hDL-kaa9tjVTJ4oXINTMSzp_dQpCSmK0MTLP7FJv4sQmoSi6xPoaAi1xEALw_wcB" TargetMode="External"/><Relationship Id="rId13" Type="http://schemas.openxmlformats.org/officeDocument/2006/relationships/hyperlink" Target="https://www.saravati.com.br/sensor-de-corrente-acs712-20a?utm_source=Site&amp;utm_medium=GoogleMerchant&amp;utm_campaign=GoogleMerchant&amp;gclid=Cj0KCQjww4-hBhCtARIsAC9gR3b8Cq9ac4fpHIN32SatIQG1JpHUu6qzKm76Mq3adI1XISiGRCwJS2AaAnlnEALw_wcB" TargetMode="External"/><Relationship Id="rId3" Type="http://schemas.openxmlformats.org/officeDocument/2006/relationships/hyperlink" Target="https://www.eletrorastro.com.br/produto/plug-de-sobrepor-2p-t-20a-macho-preto-fame-81553?utm_source=google&amp;utm_medium=cpc&amp;utm_campaign=&amp;gclid=Cj0KCQjww4-hBhCtARIsAC9gR3bDSPuTiKi1e6GD4f_4Ar_g70MAnC3-7LJOI6ywLdBdCNSkC_dhTfMaAtg0EALw_wcB" TargetMode="External"/><Relationship Id="rId7" Type="http://schemas.openxmlformats.org/officeDocument/2006/relationships/hyperlink" Target="https://www.marinostore.com/sensores/sensor-de-fluxo-de-agua-2-polegada-fy-dn50" TargetMode="External"/><Relationship Id="rId12" Type="http://schemas.openxmlformats.org/officeDocument/2006/relationships/hyperlink" Target="https://www.saravati.com.br/produto/placa-esp32-wifi-bluetooth-esp32-cp2102-30-pinos-usb-c.html" TargetMode="External"/><Relationship Id="rId17" Type="http://schemas.openxmlformats.org/officeDocument/2006/relationships/printerSettings" Target="../printerSettings/printerSettings2.bin"/><Relationship Id="rId2" Type="http://schemas.openxmlformats.org/officeDocument/2006/relationships/hyperlink" Target="https://www.saravati.com.br/produto/placa-esp32-wifi-bluetooth-esp32-cp2102-30-pinos-usb-c.html" TargetMode="External"/><Relationship Id="rId16" Type="http://schemas.openxmlformats.org/officeDocument/2006/relationships/hyperlink" Target="https://www.multcomercial.com.br/microventilador-cooler-rt-080-12vdc-5-000rpm-4-20-watts-80x80x25mm-rolamento-14-104-hh-nework.html" TargetMode="External"/><Relationship Id="rId1" Type="http://schemas.openxmlformats.org/officeDocument/2006/relationships/hyperlink" Target="https://www.obramax.com.br/conjunto-tomada-de-sobrepor-2pt-20a-250v-box-branco-89151552.html?region_id=138913&amp;gclid=Cj0KCQjww4-hBhCtARIsAC9gR3aQOKbpUTBAKh6dt8aK7aO4D4EsaF0peYD5DTsC_SJQwzPIODZZWE4aAlGaEALw_wcB" TargetMode="External"/><Relationship Id="rId6" Type="http://schemas.openxmlformats.org/officeDocument/2006/relationships/hyperlink" Target="https://www.saravati.com.br/sensor-de-corrente-acs712-20a?utm_source=Site&amp;utm_medium=GoogleMerchant&amp;utm_campaign=GoogleMerchant&amp;gclid=Cj0KCQjww4-hBhCtARIsAC9gR3b8Cq9ac4fpHIN32SatIQG1JpHUu6qzKm76Mq3adI1XISiGRCwJS2AaAnlnEALw_wcB" TargetMode="External"/><Relationship Id="rId11" Type="http://schemas.openxmlformats.org/officeDocument/2006/relationships/hyperlink" Target="https://www.saravati.com.br/fonte-bivolt-100-240v-5v-1a-plug-p4?utm_source=Site&amp;utm_medium=GoogleMerchant&amp;utm_campaign=GoogleMerchant&amp;gclid=Cj0KCQjww4-hBhCtARIsAC9gR3Z2hDL-kaa9tjVTJ4oXINTMSzp_dQpCSmK0MTLP7FJv4sQmoSi6xPoaAi1xEALw_wcB" TargetMode="External"/><Relationship Id="rId5" Type="http://schemas.openxmlformats.org/officeDocument/2006/relationships/hyperlink" Target="https://www.wjcomponentes.com.br/sensores/max-6675-com-termopar-tipo-k?parceiro=6298&amp;gclid=Cj0KCQjww4-hBhCtARIsAC9gR3YZCEIDD4c4HvbLCDwwUM6URxXT798pbziankza-_eDF9R_rHVyQncaAoqGEALw_wcB" TargetMode="External"/><Relationship Id="rId15" Type="http://schemas.openxmlformats.org/officeDocument/2006/relationships/hyperlink" Target="https://www.saravati.com.br/sensor-optico-reflexivo-infrared-fototransistor-tcrt5000" TargetMode="External"/><Relationship Id="rId10" Type="http://schemas.openxmlformats.org/officeDocument/2006/relationships/hyperlink" Target="https://www.multcomercial.com.br/caixa-plastica-pb-115-patola-caixa-24.html" TargetMode="External"/><Relationship Id="rId4" Type="http://schemas.openxmlformats.org/officeDocument/2006/relationships/hyperlink" Target="https://www.usinainfo.com.br/caixas-patola/caixa-patola-pb-115-para-montagem-50-x-112-x-160-mm-8282.html?search_query=caixa+patola&amp;results=65" TargetMode="External"/><Relationship Id="rId9" Type="http://schemas.openxmlformats.org/officeDocument/2006/relationships/hyperlink" Target="https://www.usinainfo.com.br/coolers-para-pc/cooler-pc-80mm-fan-12v-3042.html" TargetMode="External"/><Relationship Id="rId14" Type="http://schemas.openxmlformats.org/officeDocument/2006/relationships/hyperlink" Target="https://www.saravati.com.br/modulo-sensor-de-temperatura-max6675-termopar-tipo-k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aravati.com.br/produto/placa-esp32-wifi-bluetooth-esp32-cp2102-30-pinos-usb-c.html" TargetMode="External"/><Relationship Id="rId7" Type="http://schemas.openxmlformats.org/officeDocument/2006/relationships/hyperlink" Target="https://www.multcomercial.com.br/microventilador-cooler-rt-080-12vdc-5-000rpm-4-20-watts-80x80x25mm-rolamento-14-104-hh-nework.html" TargetMode="External"/><Relationship Id="rId2" Type="http://schemas.openxmlformats.org/officeDocument/2006/relationships/hyperlink" Target="https://www.saravati.com.br/fonte-bivolt-100-240v-5v-1a-plug-p4?utm_source=Site&amp;utm_medium=GoogleMerchant&amp;utm_campaign=GoogleMerchant&amp;gclid=Cj0KCQjww4-hBhCtARIsAC9gR3Z2hDL-kaa9tjVTJ4oXINTMSzp_dQpCSmK0MTLP7FJv4sQmoSi6xPoaAi1xEALw_wcB" TargetMode="External"/><Relationship Id="rId1" Type="http://schemas.openxmlformats.org/officeDocument/2006/relationships/hyperlink" Target="https://www.multcomercial.com.br/caixa-plastica-pb-115-patola-caixa-24.html" TargetMode="External"/><Relationship Id="rId6" Type="http://schemas.openxmlformats.org/officeDocument/2006/relationships/hyperlink" Target="https://www.saravati.com.br/sensor-optico-reflexivo-infrared-fototransistor-tcrt5000" TargetMode="External"/><Relationship Id="rId5" Type="http://schemas.openxmlformats.org/officeDocument/2006/relationships/hyperlink" Target="https://www.saravati.com.br/modulo-sensor-de-temperatura-max6675-termopar-tipo-k" TargetMode="External"/><Relationship Id="rId4" Type="http://schemas.openxmlformats.org/officeDocument/2006/relationships/hyperlink" Target="https://www.saravati.com.br/sensor-de-corrente-acs712-20a?utm_source=Site&amp;utm_medium=GoogleMerchant&amp;utm_campaign=GoogleMerchant&amp;gclid=Cj0KCQjww4-hBhCtARIsAC9gR3b8Cq9ac4fpHIN32SatIQG1JpHUu6qzKm76Mq3adI1XISiGRCwJS2AaAnlnEALw_wcB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231B6-21E3-49AF-9902-A3D13D8B94A1}">
  <dimension ref="A2:M34"/>
  <sheetViews>
    <sheetView workbookViewId="0">
      <selection activeCell="B12" sqref="B12"/>
    </sheetView>
  </sheetViews>
  <sheetFormatPr defaultRowHeight="15" x14ac:dyDescent="0.25"/>
  <cols>
    <col min="1" max="1" width="9.140625" style="2"/>
    <col min="2" max="2" width="63.28515625" customWidth="1"/>
    <col min="3" max="3" width="12" style="2" customWidth="1"/>
    <col min="4" max="4" width="11.140625" customWidth="1"/>
    <col min="5" max="5" width="12.140625" bestFit="1" customWidth="1"/>
    <col min="9" max="9" width="24.140625" bestFit="1" customWidth="1"/>
    <col min="13" max="13" width="34.5703125" bestFit="1" customWidth="1"/>
  </cols>
  <sheetData>
    <row r="2" spans="1:13" x14ac:dyDescent="0.25">
      <c r="A2" s="2" t="s">
        <v>173</v>
      </c>
      <c r="B2" t="s">
        <v>159</v>
      </c>
      <c r="C2" s="2">
        <v>16</v>
      </c>
      <c r="D2" s="6">
        <v>14</v>
      </c>
      <c r="E2" s="6">
        <f>C2*D2</f>
        <v>224</v>
      </c>
      <c r="I2" t="s">
        <v>1</v>
      </c>
      <c r="M2" t="s">
        <v>2</v>
      </c>
    </row>
    <row r="3" spans="1:13" x14ac:dyDescent="0.25">
      <c r="A3" s="2" t="s">
        <v>173</v>
      </c>
      <c r="B3" t="s">
        <v>160</v>
      </c>
      <c r="C3" s="2">
        <v>16</v>
      </c>
      <c r="D3" s="6">
        <v>5</v>
      </c>
      <c r="E3" s="6">
        <f t="shared" ref="E3:E24" si="0">C3*D3</f>
        <v>80</v>
      </c>
      <c r="I3" t="s">
        <v>0</v>
      </c>
    </row>
    <row r="4" spans="1:13" x14ac:dyDescent="0.25">
      <c r="A4" s="2" t="s">
        <v>173</v>
      </c>
      <c r="B4" t="s">
        <v>64</v>
      </c>
      <c r="C4" s="2">
        <v>16</v>
      </c>
      <c r="D4" s="6">
        <v>64.430000000000007</v>
      </c>
      <c r="E4" s="6">
        <f t="shared" si="0"/>
        <v>1030.8800000000001</v>
      </c>
    </row>
    <row r="5" spans="1:13" x14ac:dyDescent="0.25">
      <c r="D5" s="6"/>
      <c r="E5" s="6">
        <f t="shared" si="0"/>
        <v>0</v>
      </c>
    </row>
    <row r="6" spans="1:13" x14ac:dyDescent="0.25">
      <c r="A6" s="2" t="s">
        <v>173</v>
      </c>
      <c r="B6" t="s">
        <v>3</v>
      </c>
      <c r="C6" s="2">
        <v>16</v>
      </c>
      <c r="D6" s="6">
        <v>15.21</v>
      </c>
      <c r="E6" s="6">
        <f t="shared" si="0"/>
        <v>243.36</v>
      </c>
    </row>
    <row r="7" spans="1:13" x14ac:dyDescent="0.25">
      <c r="A7" s="2" t="s">
        <v>173</v>
      </c>
      <c r="B7" t="s">
        <v>4</v>
      </c>
      <c r="C7" s="2">
        <v>16</v>
      </c>
      <c r="D7" s="6">
        <v>49.41</v>
      </c>
      <c r="E7" s="6">
        <f t="shared" si="0"/>
        <v>790.56</v>
      </c>
    </row>
    <row r="8" spans="1:13" x14ac:dyDescent="0.25">
      <c r="A8" s="2" t="s">
        <v>173</v>
      </c>
      <c r="B8" t="s">
        <v>5</v>
      </c>
      <c r="C8" s="2">
        <v>16</v>
      </c>
      <c r="D8" s="6">
        <v>1.99</v>
      </c>
      <c r="E8" s="6">
        <f t="shared" si="0"/>
        <v>31.84</v>
      </c>
    </row>
    <row r="9" spans="1:13" x14ac:dyDescent="0.25">
      <c r="A9" s="2" t="s">
        <v>173</v>
      </c>
      <c r="B9" t="s">
        <v>161</v>
      </c>
      <c r="C9" s="2">
        <v>16</v>
      </c>
      <c r="D9" s="6">
        <v>54.6</v>
      </c>
      <c r="E9" s="6">
        <f t="shared" si="0"/>
        <v>873.6</v>
      </c>
    </row>
    <row r="10" spans="1:13" x14ac:dyDescent="0.25">
      <c r="A10" s="2" t="s">
        <v>173</v>
      </c>
      <c r="B10" t="s">
        <v>162</v>
      </c>
      <c r="C10" s="2">
        <v>16</v>
      </c>
      <c r="D10" s="1"/>
      <c r="E10" s="1">
        <f t="shared" si="0"/>
        <v>0</v>
      </c>
    </row>
    <row r="11" spans="1:13" x14ac:dyDescent="0.25">
      <c r="B11" t="s">
        <v>163</v>
      </c>
      <c r="C11" s="2">
        <v>16</v>
      </c>
      <c r="D11" s="1"/>
      <c r="E11" s="1">
        <f t="shared" si="0"/>
        <v>0</v>
      </c>
    </row>
    <row r="12" spans="1:13" x14ac:dyDescent="0.25">
      <c r="B12" t="s">
        <v>172</v>
      </c>
      <c r="D12" s="1"/>
      <c r="E12" s="1">
        <f t="shared" si="0"/>
        <v>0</v>
      </c>
    </row>
    <row r="13" spans="1:13" x14ac:dyDescent="0.25">
      <c r="B13" t="s">
        <v>171</v>
      </c>
      <c r="E13" s="1">
        <f t="shared" si="0"/>
        <v>0</v>
      </c>
    </row>
    <row r="14" spans="1:13" x14ac:dyDescent="0.25">
      <c r="B14" t="s">
        <v>170</v>
      </c>
      <c r="E14" s="1">
        <f t="shared" si="0"/>
        <v>0</v>
      </c>
    </row>
    <row r="15" spans="1:13" x14ac:dyDescent="0.25">
      <c r="B15" s="27" t="s">
        <v>166</v>
      </c>
      <c r="E15" s="1">
        <f t="shared" si="0"/>
        <v>0</v>
      </c>
    </row>
    <row r="16" spans="1:13" x14ac:dyDescent="0.25">
      <c r="B16" s="27" t="s">
        <v>164</v>
      </c>
      <c r="E16" s="1">
        <f t="shared" si="0"/>
        <v>0</v>
      </c>
    </row>
    <row r="17" spans="1:13" x14ac:dyDescent="0.25">
      <c r="A17" s="2" t="s">
        <v>173</v>
      </c>
      <c r="B17" t="s">
        <v>8</v>
      </c>
      <c r="E17" s="1">
        <f t="shared" si="0"/>
        <v>0</v>
      </c>
    </row>
    <row r="18" spans="1:13" x14ac:dyDescent="0.25">
      <c r="A18" s="2" t="s">
        <v>173</v>
      </c>
      <c r="B18" t="s">
        <v>9</v>
      </c>
      <c r="C18" s="2">
        <v>16</v>
      </c>
      <c r="D18">
        <v>18.41</v>
      </c>
      <c r="E18" s="1">
        <f t="shared" si="0"/>
        <v>294.56</v>
      </c>
    </row>
    <row r="19" spans="1:13" x14ac:dyDescent="0.25">
      <c r="B19" s="27" t="s">
        <v>165</v>
      </c>
      <c r="E19" s="1">
        <f t="shared" si="0"/>
        <v>0</v>
      </c>
    </row>
    <row r="20" spans="1:13" x14ac:dyDescent="0.25">
      <c r="B20" s="27" t="s">
        <v>167</v>
      </c>
      <c r="E20" s="1">
        <f t="shared" si="0"/>
        <v>0</v>
      </c>
    </row>
    <row r="21" spans="1:13" x14ac:dyDescent="0.25">
      <c r="B21" s="27" t="s">
        <v>168</v>
      </c>
      <c r="E21" s="1">
        <f t="shared" si="0"/>
        <v>0</v>
      </c>
    </row>
    <row r="22" spans="1:13" x14ac:dyDescent="0.25">
      <c r="B22" s="27" t="s">
        <v>169</v>
      </c>
      <c r="E22" s="1">
        <f t="shared" si="0"/>
        <v>0</v>
      </c>
    </row>
    <row r="23" spans="1:13" x14ac:dyDescent="0.25">
      <c r="E23" s="1">
        <f t="shared" si="0"/>
        <v>0</v>
      </c>
    </row>
    <row r="24" spans="1:13" x14ac:dyDescent="0.25">
      <c r="E24" s="1">
        <f t="shared" si="0"/>
        <v>0</v>
      </c>
    </row>
    <row r="29" spans="1:13" ht="15.75" x14ac:dyDescent="0.25">
      <c r="M29" s="4" t="s">
        <v>7</v>
      </c>
    </row>
    <row r="30" spans="1:13" x14ac:dyDescent="0.25">
      <c r="B30" s="5" t="s">
        <v>10</v>
      </c>
    </row>
    <row r="31" spans="1:13" x14ac:dyDescent="0.25">
      <c r="B31" s="5" t="s">
        <v>11</v>
      </c>
    </row>
    <row r="34" spans="2:2" x14ac:dyDescent="0.25">
      <c r="B34" s="5" t="s">
        <v>111</v>
      </c>
    </row>
  </sheetData>
  <hyperlinks>
    <hyperlink ref="B34" r:id="rId1" xr:uid="{6FF68DC0-E106-40BE-BC19-FA5C2562F21B}"/>
    <hyperlink ref="B31" r:id="rId2" xr:uid="{CAA3B13A-6005-47BF-B0CB-4EE8463BCBFE}"/>
    <hyperlink ref="B30" r:id="rId3" xr:uid="{CEBE1C41-7166-43AE-ABE1-B6C9BBBA62DB}"/>
  </hyperlinks>
  <pageMargins left="0.511811024" right="0.511811024" top="0.78740157499999996" bottom="0.78740157499999996" header="0.31496062000000002" footer="0.31496062000000002"/>
  <pageSetup paperSize="9" orientation="portrait" r:id="rId4"/>
  <drawing r:id="rId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0FA4FF-C86D-4812-B0A1-711FB314F7F5}">
  <dimension ref="A3:Y3706"/>
  <sheetViews>
    <sheetView topLeftCell="A10" zoomScale="85" zoomScaleNormal="85" workbookViewId="0">
      <selection activeCell="D62" sqref="D62"/>
    </sheetView>
  </sheetViews>
  <sheetFormatPr defaultRowHeight="15" x14ac:dyDescent="0.25"/>
  <cols>
    <col min="4" max="4" width="10" bestFit="1" customWidth="1"/>
    <col min="5" max="5" width="10" customWidth="1"/>
    <col min="7" max="8" width="10.140625" customWidth="1"/>
  </cols>
  <sheetData>
    <row r="3" spans="2:10" x14ac:dyDescent="0.25">
      <c r="B3">
        <v>2476</v>
      </c>
      <c r="C3" s="27">
        <f>B3*B3</f>
        <v>6130576</v>
      </c>
      <c r="D3" s="27">
        <f>SUM(C3:C12)</f>
        <v>41382132</v>
      </c>
      <c r="E3" s="27"/>
      <c r="F3" s="27">
        <f>D3/10</f>
        <v>4138213.2</v>
      </c>
      <c r="G3" s="27">
        <f>SQRT(F3)</f>
        <v>2034.2598654055976</v>
      </c>
      <c r="H3" s="27">
        <f>(0.0008*G3)+0.0002</f>
        <v>1.6276078923244781</v>
      </c>
    </row>
    <row r="4" spans="2:10" x14ac:dyDescent="0.25">
      <c r="B4">
        <v>2160</v>
      </c>
      <c r="C4">
        <f t="shared" ref="C4:C12" si="0">B4*B4</f>
        <v>4665600</v>
      </c>
      <c r="D4" t="s">
        <v>141</v>
      </c>
      <c r="F4">
        <f t="shared" ref="F4:F12" si="1">(0.0008*B4)+0.0002</f>
        <v>1.7282</v>
      </c>
      <c r="G4" s="28" t="s">
        <v>139</v>
      </c>
      <c r="H4">
        <f t="shared" ref="H4:H7" si="2">F4*0.7071</f>
        <v>1.2220102199999998</v>
      </c>
    </row>
    <row r="5" spans="2:10" x14ac:dyDescent="0.25">
      <c r="B5">
        <v>1773</v>
      </c>
      <c r="C5">
        <f t="shared" si="0"/>
        <v>3143529</v>
      </c>
      <c r="D5" t="s">
        <v>141</v>
      </c>
      <c r="F5">
        <f t="shared" si="1"/>
        <v>1.4186000000000001</v>
      </c>
      <c r="G5" s="28" t="s">
        <v>139</v>
      </c>
      <c r="H5">
        <f t="shared" si="2"/>
        <v>1.00309206</v>
      </c>
    </row>
    <row r="6" spans="2:10" x14ac:dyDescent="0.25">
      <c r="B6">
        <v>1494</v>
      </c>
      <c r="C6">
        <f t="shared" si="0"/>
        <v>2232036</v>
      </c>
      <c r="D6" t="s">
        <v>141</v>
      </c>
      <c r="F6">
        <f t="shared" si="1"/>
        <v>1.1954</v>
      </c>
      <c r="G6" s="28" t="s">
        <v>139</v>
      </c>
      <c r="H6">
        <f t="shared" si="2"/>
        <v>0.84526733999999992</v>
      </c>
    </row>
    <row r="7" spans="2:10" x14ac:dyDescent="0.25">
      <c r="B7">
        <v>1415</v>
      </c>
      <c r="C7">
        <f t="shared" si="0"/>
        <v>2002225</v>
      </c>
      <c r="D7" t="s">
        <v>141</v>
      </c>
      <c r="F7">
        <f t="shared" si="1"/>
        <v>1.1322000000000001</v>
      </c>
      <c r="G7" s="28" t="s">
        <v>139</v>
      </c>
      <c r="H7">
        <f t="shared" si="2"/>
        <v>0.80057862000000002</v>
      </c>
    </row>
    <row r="8" spans="2:10" x14ac:dyDescent="0.25">
      <c r="B8">
        <v>1498</v>
      </c>
      <c r="C8">
        <f t="shared" si="0"/>
        <v>2244004</v>
      </c>
      <c r="D8" t="s">
        <v>141</v>
      </c>
      <c r="F8">
        <f t="shared" si="1"/>
        <v>1.1986000000000001</v>
      </c>
      <c r="G8" s="28" t="s">
        <v>139</v>
      </c>
      <c r="H8">
        <f>F8*0.7071</f>
        <v>0.84753005999999997</v>
      </c>
    </row>
    <row r="9" spans="2:10" x14ac:dyDescent="0.25">
      <c r="B9">
        <v>1840</v>
      </c>
      <c r="C9">
        <f t="shared" si="0"/>
        <v>3385600</v>
      </c>
      <c r="D9" t="s">
        <v>141</v>
      </c>
      <c r="F9">
        <f t="shared" si="1"/>
        <v>1.4722</v>
      </c>
      <c r="G9" s="28" t="s">
        <v>139</v>
      </c>
      <c r="H9">
        <f t="shared" ref="H9:H12" si="3">F9*0.7071</f>
        <v>1.0409926199999999</v>
      </c>
    </row>
    <row r="10" spans="2:10" x14ac:dyDescent="0.25">
      <c r="B10">
        <v>2209</v>
      </c>
      <c r="C10">
        <f t="shared" si="0"/>
        <v>4879681</v>
      </c>
      <c r="D10" t="s">
        <v>141</v>
      </c>
      <c r="F10">
        <f t="shared" si="1"/>
        <v>1.7674000000000001</v>
      </c>
      <c r="G10" s="28" t="s">
        <v>139</v>
      </c>
      <c r="H10">
        <f t="shared" si="3"/>
        <v>1.24972854</v>
      </c>
    </row>
    <row r="11" spans="2:10" x14ac:dyDescent="0.25">
      <c r="B11">
        <v>2480</v>
      </c>
      <c r="C11">
        <f t="shared" si="0"/>
        <v>6150400</v>
      </c>
      <c r="D11" t="s">
        <v>141</v>
      </c>
      <c r="F11">
        <f t="shared" si="1"/>
        <v>1.9842</v>
      </c>
      <c r="G11" s="28" t="s">
        <v>139</v>
      </c>
      <c r="H11">
        <f t="shared" si="3"/>
        <v>1.4030278199999999</v>
      </c>
    </row>
    <row r="12" spans="2:10" x14ac:dyDescent="0.25">
      <c r="B12">
        <v>2559</v>
      </c>
      <c r="C12">
        <f t="shared" si="0"/>
        <v>6548481</v>
      </c>
      <c r="D12" t="s">
        <v>141</v>
      </c>
      <c r="F12">
        <f t="shared" si="1"/>
        <v>2.0474000000000001</v>
      </c>
      <c r="G12" s="28" t="s">
        <v>139</v>
      </c>
      <c r="H12">
        <f t="shared" si="3"/>
        <v>1.4477165400000001</v>
      </c>
      <c r="J12">
        <f>H12*1.41</f>
        <v>2.0412803213999999</v>
      </c>
    </row>
    <row r="16" spans="2:10" x14ac:dyDescent="0.25">
      <c r="H16" s="28" t="s">
        <v>145</v>
      </c>
      <c r="I16">
        <f>SMALL(C17:C56,1)</f>
        <v>1409</v>
      </c>
      <c r="J16">
        <f>I17-I16</f>
        <v>1170</v>
      </c>
    </row>
    <row r="17" spans="3:10" x14ac:dyDescent="0.25">
      <c r="C17">
        <v>1988</v>
      </c>
      <c r="D17">
        <f t="shared" ref="D17:D56" si="4">C17*C17</f>
        <v>3952144</v>
      </c>
      <c r="H17" s="28" t="s">
        <v>144</v>
      </c>
      <c r="I17">
        <f>LARGE(C17:C56,1)</f>
        <v>2579</v>
      </c>
      <c r="J17">
        <f>I17-O35</f>
        <v>585</v>
      </c>
    </row>
    <row r="18" spans="3:10" x14ac:dyDescent="0.25">
      <c r="C18">
        <v>1920</v>
      </c>
      <c r="D18">
        <f t="shared" si="4"/>
        <v>3686400</v>
      </c>
      <c r="H18" s="28" t="s">
        <v>139</v>
      </c>
      <c r="I18" s="29">
        <f>I17*0.7071</f>
        <v>1823.6108999999999</v>
      </c>
      <c r="J18">
        <f>J17*0.7071</f>
        <v>413.65349999999995</v>
      </c>
    </row>
    <row r="19" spans="3:10" x14ac:dyDescent="0.25">
      <c r="C19">
        <v>1791</v>
      </c>
      <c r="D19">
        <f t="shared" si="4"/>
        <v>3207681</v>
      </c>
      <c r="H19" s="28" t="s">
        <v>143</v>
      </c>
      <c r="I19">
        <f>(0.0008*I18)+0.0002</f>
        <v>1.45908872</v>
      </c>
      <c r="J19">
        <f>(0.0008*J18)+0.0002</f>
        <v>0.33112279999999994</v>
      </c>
    </row>
    <row r="20" spans="3:10" x14ac:dyDescent="0.25">
      <c r="C20">
        <v>1699</v>
      </c>
      <c r="D20">
        <f t="shared" si="4"/>
        <v>2886601</v>
      </c>
    </row>
    <row r="21" spans="3:10" x14ac:dyDescent="0.25">
      <c r="C21">
        <v>1605</v>
      </c>
      <c r="D21">
        <f t="shared" si="4"/>
        <v>2576025</v>
      </c>
    </row>
    <row r="22" spans="3:10" x14ac:dyDescent="0.25">
      <c r="C22">
        <v>1556</v>
      </c>
      <c r="D22">
        <f t="shared" si="4"/>
        <v>2421136</v>
      </c>
    </row>
    <row r="23" spans="3:10" x14ac:dyDescent="0.25">
      <c r="C23">
        <v>1499</v>
      </c>
      <c r="D23">
        <f t="shared" si="4"/>
        <v>2247001</v>
      </c>
    </row>
    <row r="24" spans="3:10" x14ac:dyDescent="0.25">
      <c r="C24">
        <v>1468</v>
      </c>
      <c r="D24">
        <f t="shared" si="4"/>
        <v>2155024</v>
      </c>
    </row>
    <row r="25" spans="3:10" x14ac:dyDescent="0.25">
      <c r="C25">
        <v>1424</v>
      </c>
      <c r="D25">
        <f t="shared" si="4"/>
        <v>2027776</v>
      </c>
    </row>
    <row r="26" spans="3:10" x14ac:dyDescent="0.25">
      <c r="C26">
        <v>1427</v>
      </c>
      <c r="D26">
        <f t="shared" si="4"/>
        <v>2036329</v>
      </c>
    </row>
    <row r="27" spans="3:10" x14ac:dyDescent="0.25">
      <c r="C27">
        <v>1410</v>
      </c>
      <c r="D27">
        <f t="shared" si="4"/>
        <v>1988100</v>
      </c>
    </row>
    <row r="28" spans="3:10" x14ac:dyDescent="0.25">
      <c r="C28">
        <v>1409</v>
      </c>
      <c r="D28">
        <f t="shared" si="4"/>
        <v>1985281</v>
      </c>
    </row>
    <row r="29" spans="3:10" x14ac:dyDescent="0.25">
      <c r="C29">
        <v>1424</v>
      </c>
      <c r="D29">
        <f t="shared" si="4"/>
        <v>2027776</v>
      </c>
    </row>
    <row r="30" spans="3:10" x14ac:dyDescent="0.25">
      <c r="C30">
        <v>1456</v>
      </c>
      <c r="D30">
        <f t="shared" si="4"/>
        <v>2119936</v>
      </c>
    </row>
    <row r="31" spans="3:10" x14ac:dyDescent="0.25">
      <c r="C31">
        <v>1507</v>
      </c>
      <c r="D31">
        <f t="shared" si="4"/>
        <v>2271049</v>
      </c>
    </row>
    <row r="32" spans="3:10" x14ac:dyDescent="0.25">
      <c r="C32">
        <v>1584</v>
      </c>
      <c r="D32">
        <f t="shared" si="4"/>
        <v>2509056</v>
      </c>
    </row>
    <row r="33" spans="3:16" x14ac:dyDescent="0.25">
      <c r="C33">
        <v>1665</v>
      </c>
      <c r="D33">
        <f t="shared" si="4"/>
        <v>2772225</v>
      </c>
    </row>
    <row r="34" spans="3:16" x14ac:dyDescent="0.25">
      <c r="C34">
        <v>1757</v>
      </c>
      <c r="D34">
        <f t="shared" si="4"/>
        <v>3087049</v>
      </c>
      <c r="N34" t="s">
        <v>87</v>
      </c>
      <c r="O34" t="s">
        <v>146</v>
      </c>
    </row>
    <row r="35" spans="3:16" x14ac:dyDescent="0.25">
      <c r="C35">
        <v>1844</v>
      </c>
      <c r="D35">
        <f t="shared" si="4"/>
        <v>3400336</v>
      </c>
      <c r="N35">
        <v>1.65</v>
      </c>
      <c r="O35">
        <v>1994</v>
      </c>
      <c r="P35">
        <f>(0.0008*O35)+0.0002</f>
        <v>1.5954000000000002</v>
      </c>
    </row>
    <row r="36" spans="3:16" x14ac:dyDescent="0.25">
      <c r="C36">
        <v>1935</v>
      </c>
      <c r="D36">
        <f t="shared" si="4"/>
        <v>3744225</v>
      </c>
      <c r="O36">
        <v>1996</v>
      </c>
      <c r="P36">
        <f>(0.0008*O36)+0.0002</f>
        <v>1.597</v>
      </c>
    </row>
    <row r="37" spans="3:16" x14ac:dyDescent="0.25">
      <c r="C37">
        <v>2004</v>
      </c>
      <c r="D37">
        <f t="shared" si="4"/>
        <v>4016016</v>
      </c>
    </row>
    <row r="38" spans="3:16" x14ac:dyDescent="0.25">
      <c r="C38">
        <v>2111</v>
      </c>
      <c r="D38">
        <f t="shared" si="4"/>
        <v>4456321</v>
      </c>
    </row>
    <row r="39" spans="3:16" x14ac:dyDescent="0.25">
      <c r="C39">
        <v>2218</v>
      </c>
      <c r="D39">
        <f t="shared" si="4"/>
        <v>4919524</v>
      </c>
    </row>
    <row r="40" spans="3:16" x14ac:dyDescent="0.25">
      <c r="C40">
        <v>2306</v>
      </c>
      <c r="D40">
        <f t="shared" si="4"/>
        <v>5317636</v>
      </c>
    </row>
    <row r="41" spans="3:16" x14ac:dyDescent="0.25">
      <c r="C41">
        <v>2384</v>
      </c>
      <c r="D41">
        <f t="shared" si="4"/>
        <v>5683456</v>
      </c>
    </row>
    <row r="42" spans="3:16" x14ac:dyDescent="0.25">
      <c r="C42">
        <v>2442</v>
      </c>
      <c r="D42">
        <f t="shared" si="4"/>
        <v>5963364</v>
      </c>
    </row>
    <row r="43" spans="3:16" x14ac:dyDescent="0.25">
      <c r="C43">
        <v>2491</v>
      </c>
      <c r="D43">
        <f t="shared" si="4"/>
        <v>6205081</v>
      </c>
    </row>
    <row r="44" spans="3:16" x14ac:dyDescent="0.25">
      <c r="C44">
        <v>2537</v>
      </c>
      <c r="D44">
        <f t="shared" si="4"/>
        <v>6436369</v>
      </c>
    </row>
    <row r="45" spans="3:16" x14ac:dyDescent="0.25">
      <c r="C45">
        <v>2559</v>
      </c>
      <c r="D45">
        <f t="shared" si="4"/>
        <v>6548481</v>
      </c>
    </row>
    <row r="46" spans="3:16" x14ac:dyDescent="0.25">
      <c r="C46">
        <v>2567</v>
      </c>
      <c r="D46">
        <f t="shared" si="4"/>
        <v>6589489</v>
      </c>
    </row>
    <row r="47" spans="3:16" x14ac:dyDescent="0.25">
      <c r="C47">
        <v>2571</v>
      </c>
      <c r="D47">
        <f t="shared" si="4"/>
        <v>6610041</v>
      </c>
    </row>
    <row r="48" spans="3:16" x14ac:dyDescent="0.25">
      <c r="C48">
        <v>2579</v>
      </c>
      <c r="D48">
        <f t="shared" si="4"/>
        <v>6651241</v>
      </c>
    </row>
    <row r="49" spans="2:8" x14ac:dyDescent="0.25">
      <c r="C49">
        <v>2576</v>
      </c>
      <c r="D49">
        <f t="shared" si="4"/>
        <v>6635776</v>
      </c>
    </row>
    <row r="50" spans="2:8" x14ac:dyDescent="0.25">
      <c r="C50">
        <v>2542</v>
      </c>
      <c r="D50">
        <f t="shared" si="4"/>
        <v>6461764</v>
      </c>
    </row>
    <row r="51" spans="2:8" x14ac:dyDescent="0.25">
      <c r="C51">
        <v>2491</v>
      </c>
      <c r="D51">
        <f t="shared" si="4"/>
        <v>6205081</v>
      </c>
    </row>
    <row r="52" spans="2:8" x14ac:dyDescent="0.25">
      <c r="C52">
        <v>2416</v>
      </c>
      <c r="D52">
        <f t="shared" si="4"/>
        <v>5837056</v>
      </c>
    </row>
    <row r="53" spans="2:8" x14ac:dyDescent="0.25">
      <c r="C53">
        <v>2335</v>
      </c>
      <c r="D53">
        <f t="shared" si="4"/>
        <v>5452225</v>
      </c>
    </row>
    <row r="54" spans="2:8" x14ac:dyDescent="0.25">
      <c r="C54">
        <v>2255</v>
      </c>
      <c r="D54">
        <f t="shared" si="4"/>
        <v>5085025</v>
      </c>
    </row>
    <row r="55" spans="2:8" x14ac:dyDescent="0.25">
      <c r="C55">
        <v>2160</v>
      </c>
      <c r="D55">
        <f t="shared" si="4"/>
        <v>4665600</v>
      </c>
    </row>
    <row r="56" spans="2:8" x14ac:dyDescent="0.25">
      <c r="C56">
        <v>2089</v>
      </c>
      <c r="D56">
        <f t="shared" si="4"/>
        <v>4363921</v>
      </c>
    </row>
    <row r="57" spans="2:8" x14ac:dyDescent="0.25">
      <c r="C57">
        <f>AVERAGE(C17:C56)</f>
        <v>2000.0250000000001</v>
      </c>
      <c r="D57">
        <f>SUM(D17:D56)</f>
        <v>167204617</v>
      </c>
      <c r="F57">
        <f>D57/40</f>
        <v>4180115.4249999998</v>
      </c>
      <c r="G57">
        <f>SQRT(F57)</f>
        <v>2044.5330579376798</v>
      </c>
      <c r="H57">
        <f>(0.0008*G57)+0.0002</f>
        <v>1.635826446350144</v>
      </c>
    </row>
    <row r="62" spans="2:8" x14ac:dyDescent="0.25">
      <c r="D62">
        <v>1988</v>
      </c>
      <c r="E62">
        <f>(0.0008*D62)+0.0002</f>
        <v>1.5906</v>
      </c>
      <c r="F62">
        <f>E62-$P$36</f>
        <v>-6.3999999999999613E-3</v>
      </c>
      <c r="G62">
        <f>F62*F62</f>
        <v>4.0959999999999506E-5</v>
      </c>
    </row>
    <row r="63" spans="2:8" x14ac:dyDescent="0.25">
      <c r="B63">
        <f>LARGE(F62:F101,1)</f>
        <v>0.46640000000000015</v>
      </c>
      <c r="D63">
        <v>1920</v>
      </c>
      <c r="E63">
        <f t="shared" ref="E63:E101" si="5">(0.0008*D63)+0.0002</f>
        <v>1.5362</v>
      </c>
      <c r="F63">
        <f t="shared" ref="F63:F101" si="6">E63-$P$36</f>
        <v>-6.0799999999999965E-2</v>
      </c>
      <c r="G63">
        <f t="shared" ref="G63:G101" si="7">F63*F63</f>
        <v>3.6966399999999958E-3</v>
      </c>
    </row>
    <row r="64" spans="2:8" x14ac:dyDescent="0.25">
      <c r="B64">
        <f>SMALL(F62:F101,1)</f>
        <v>-0.46960000000000002</v>
      </c>
      <c r="D64">
        <v>1791</v>
      </c>
      <c r="E64">
        <f t="shared" si="5"/>
        <v>1.4330000000000001</v>
      </c>
      <c r="F64">
        <f t="shared" si="6"/>
        <v>-0.16399999999999992</v>
      </c>
      <c r="G64">
        <f t="shared" si="7"/>
        <v>2.6895999999999975E-2</v>
      </c>
    </row>
    <row r="65" spans="4:7" x14ac:dyDescent="0.25">
      <c r="D65">
        <v>1699</v>
      </c>
      <c r="E65">
        <f t="shared" si="5"/>
        <v>1.3593999999999999</v>
      </c>
      <c r="F65">
        <f t="shared" si="6"/>
        <v>-0.23760000000000003</v>
      </c>
      <c r="G65">
        <f t="shared" si="7"/>
        <v>5.6453760000000013E-2</v>
      </c>
    </row>
    <row r="66" spans="4:7" x14ac:dyDescent="0.25">
      <c r="D66">
        <v>1605</v>
      </c>
      <c r="E66">
        <f t="shared" si="5"/>
        <v>1.2842</v>
      </c>
      <c r="F66">
        <f t="shared" si="6"/>
        <v>-0.31279999999999997</v>
      </c>
      <c r="G66">
        <f t="shared" si="7"/>
        <v>9.7843839999999974E-2</v>
      </c>
    </row>
    <row r="67" spans="4:7" x14ac:dyDescent="0.25">
      <c r="D67">
        <v>1556</v>
      </c>
      <c r="E67">
        <f t="shared" si="5"/>
        <v>1.2450000000000001</v>
      </c>
      <c r="F67">
        <f t="shared" si="6"/>
        <v>-0.35199999999999987</v>
      </c>
      <c r="G67">
        <f t="shared" si="7"/>
        <v>0.1239039999999999</v>
      </c>
    </row>
    <row r="68" spans="4:7" x14ac:dyDescent="0.25">
      <c r="D68">
        <v>1499</v>
      </c>
      <c r="E68">
        <f t="shared" si="5"/>
        <v>1.1994</v>
      </c>
      <c r="F68">
        <f t="shared" si="6"/>
        <v>-0.39759999999999995</v>
      </c>
      <c r="G68">
        <f t="shared" si="7"/>
        <v>0.15808575999999996</v>
      </c>
    </row>
    <row r="69" spans="4:7" x14ac:dyDescent="0.25">
      <c r="D69">
        <v>1468</v>
      </c>
      <c r="E69">
        <f t="shared" si="5"/>
        <v>1.1746000000000001</v>
      </c>
      <c r="F69">
        <f t="shared" si="6"/>
        <v>-0.42239999999999989</v>
      </c>
      <c r="G69">
        <f t="shared" si="7"/>
        <v>0.1784217599999999</v>
      </c>
    </row>
    <row r="70" spans="4:7" x14ac:dyDescent="0.25">
      <c r="D70">
        <v>1424</v>
      </c>
      <c r="E70">
        <f t="shared" si="5"/>
        <v>1.1394</v>
      </c>
      <c r="F70">
        <f t="shared" si="6"/>
        <v>-0.45760000000000001</v>
      </c>
      <c r="G70">
        <f t="shared" si="7"/>
        <v>0.20939776000000002</v>
      </c>
    </row>
    <row r="71" spans="4:7" x14ac:dyDescent="0.25">
      <c r="D71">
        <v>1427</v>
      </c>
      <c r="E71">
        <f t="shared" si="5"/>
        <v>1.1417999999999999</v>
      </c>
      <c r="F71">
        <f t="shared" si="6"/>
        <v>-0.45520000000000005</v>
      </c>
      <c r="G71">
        <f t="shared" si="7"/>
        <v>0.20720704000000004</v>
      </c>
    </row>
    <row r="72" spans="4:7" x14ac:dyDescent="0.25">
      <c r="D72">
        <v>1410</v>
      </c>
      <c r="E72">
        <f t="shared" si="5"/>
        <v>1.1282000000000001</v>
      </c>
      <c r="F72">
        <f t="shared" si="6"/>
        <v>-0.46879999999999988</v>
      </c>
      <c r="G72">
        <f t="shared" si="7"/>
        <v>0.2197734399999999</v>
      </c>
    </row>
    <row r="73" spans="4:7" x14ac:dyDescent="0.25">
      <c r="D73">
        <v>1409</v>
      </c>
      <c r="E73">
        <f t="shared" si="5"/>
        <v>1.1274</v>
      </c>
      <c r="F73">
        <f t="shared" si="6"/>
        <v>-0.46960000000000002</v>
      </c>
      <c r="G73">
        <f t="shared" si="7"/>
        <v>0.22052416000000002</v>
      </c>
    </row>
    <row r="74" spans="4:7" x14ac:dyDescent="0.25">
      <c r="D74">
        <v>1424</v>
      </c>
      <c r="E74">
        <f t="shared" si="5"/>
        <v>1.1394</v>
      </c>
      <c r="F74">
        <f t="shared" si="6"/>
        <v>-0.45760000000000001</v>
      </c>
      <c r="G74">
        <f t="shared" si="7"/>
        <v>0.20939776000000002</v>
      </c>
    </row>
    <row r="75" spans="4:7" x14ac:dyDescent="0.25">
      <c r="D75">
        <v>1456</v>
      </c>
      <c r="E75">
        <f t="shared" si="5"/>
        <v>1.165</v>
      </c>
      <c r="F75">
        <f t="shared" si="6"/>
        <v>-0.43199999999999994</v>
      </c>
      <c r="G75">
        <f t="shared" si="7"/>
        <v>0.18662399999999996</v>
      </c>
    </row>
    <row r="76" spans="4:7" x14ac:dyDescent="0.25">
      <c r="D76">
        <v>1507</v>
      </c>
      <c r="E76">
        <f t="shared" si="5"/>
        <v>1.2058</v>
      </c>
      <c r="F76">
        <f t="shared" si="6"/>
        <v>-0.39119999999999999</v>
      </c>
      <c r="G76">
        <f t="shared" si="7"/>
        <v>0.15303744</v>
      </c>
    </row>
    <row r="77" spans="4:7" x14ac:dyDescent="0.25">
      <c r="D77">
        <v>1584</v>
      </c>
      <c r="E77">
        <f t="shared" si="5"/>
        <v>1.2674000000000001</v>
      </c>
      <c r="F77">
        <f t="shared" si="6"/>
        <v>-0.32959999999999989</v>
      </c>
      <c r="G77">
        <f t="shared" si="7"/>
        <v>0.10863615999999993</v>
      </c>
    </row>
    <row r="78" spans="4:7" x14ac:dyDescent="0.25">
      <c r="D78">
        <v>1665</v>
      </c>
      <c r="E78">
        <f t="shared" si="5"/>
        <v>1.3322000000000001</v>
      </c>
      <c r="F78">
        <f t="shared" si="6"/>
        <v>-0.26479999999999992</v>
      </c>
      <c r="G78">
        <f t="shared" si="7"/>
        <v>7.0119039999999966E-2</v>
      </c>
    </row>
    <row r="79" spans="4:7" x14ac:dyDescent="0.25">
      <c r="D79">
        <v>1757</v>
      </c>
      <c r="E79">
        <f t="shared" si="5"/>
        <v>1.4057999999999999</v>
      </c>
      <c r="F79">
        <f t="shared" si="6"/>
        <v>-0.19120000000000004</v>
      </c>
      <c r="G79">
        <f t="shared" si="7"/>
        <v>3.6557440000000017E-2</v>
      </c>
    </row>
    <row r="80" spans="4:7" x14ac:dyDescent="0.25">
      <c r="D80">
        <v>1844</v>
      </c>
      <c r="E80">
        <f t="shared" si="5"/>
        <v>1.4754</v>
      </c>
      <c r="F80">
        <f t="shared" si="6"/>
        <v>-0.12159999999999993</v>
      </c>
      <c r="G80">
        <f t="shared" si="7"/>
        <v>1.4786559999999983E-2</v>
      </c>
    </row>
    <row r="81" spans="4:12" x14ac:dyDescent="0.25">
      <c r="D81">
        <v>1935</v>
      </c>
      <c r="E81">
        <f t="shared" si="5"/>
        <v>1.5482</v>
      </c>
      <c r="F81">
        <f t="shared" si="6"/>
        <v>-4.8799999999999955E-2</v>
      </c>
      <c r="G81">
        <f t="shared" si="7"/>
        <v>2.3814399999999955E-3</v>
      </c>
    </row>
    <row r="82" spans="4:12" x14ac:dyDescent="0.25">
      <c r="D82">
        <v>2004</v>
      </c>
      <c r="E82">
        <f t="shared" si="5"/>
        <v>1.6034000000000002</v>
      </c>
      <c r="F82">
        <f t="shared" si="6"/>
        <v>6.4000000000001833E-3</v>
      </c>
      <c r="G82">
        <f t="shared" si="7"/>
        <v>4.0960000000002345E-5</v>
      </c>
    </row>
    <row r="83" spans="4:12" x14ac:dyDescent="0.25">
      <c r="D83">
        <v>2111</v>
      </c>
      <c r="E83">
        <f t="shared" si="5"/>
        <v>1.6890000000000001</v>
      </c>
      <c r="F83">
        <f t="shared" si="6"/>
        <v>9.2000000000000082E-2</v>
      </c>
      <c r="G83">
        <f t="shared" si="7"/>
        <v>8.4640000000000149E-3</v>
      </c>
    </row>
    <row r="84" spans="4:12" x14ac:dyDescent="0.25">
      <c r="D84">
        <v>2218</v>
      </c>
      <c r="E84">
        <f t="shared" si="5"/>
        <v>1.7746</v>
      </c>
      <c r="F84">
        <f t="shared" si="6"/>
        <v>0.17759999999999998</v>
      </c>
      <c r="G84">
        <f t="shared" si="7"/>
        <v>3.1541759999999995E-2</v>
      </c>
    </row>
    <row r="85" spans="4:12" x14ac:dyDescent="0.25">
      <c r="D85">
        <v>2306</v>
      </c>
      <c r="E85">
        <f t="shared" si="5"/>
        <v>1.845</v>
      </c>
      <c r="F85">
        <f t="shared" si="6"/>
        <v>0.248</v>
      </c>
      <c r="G85">
        <f t="shared" si="7"/>
        <v>6.1503999999999996E-2</v>
      </c>
    </row>
    <row r="86" spans="4:12" x14ac:dyDescent="0.25">
      <c r="D86">
        <v>2384</v>
      </c>
      <c r="E86">
        <f t="shared" si="5"/>
        <v>1.9074</v>
      </c>
      <c r="F86">
        <f t="shared" si="6"/>
        <v>0.31040000000000001</v>
      </c>
      <c r="G86">
        <f t="shared" si="7"/>
        <v>9.6348160000000002E-2</v>
      </c>
      <c r="J86">
        <v>0</v>
      </c>
      <c r="K86" t="s">
        <v>147</v>
      </c>
      <c r="L86" t="s">
        <v>148</v>
      </c>
    </row>
    <row r="87" spans="4:12" x14ac:dyDescent="0.25">
      <c r="D87">
        <v>2442</v>
      </c>
      <c r="E87">
        <f t="shared" si="5"/>
        <v>1.9538</v>
      </c>
      <c r="F87">
        <f t="shared" si="6"/>
        <v>0.35680000000000001</v>
      </c>
      <c r="G87">
        <f t="shared" si="7"/>
        <v>0.12730624000000001</v>
      </c>
    </row>
    <row r="88" spans="4:12" x14ac:dyDescent="0.25">
      <c r="D88">
        <v>2491</v>
      </c>
      <c r="E88">
        <f t="shared" si="5"/>
        <v>1.9930000000000001</v>
      </c>
      <c r="F88">
        <f t="shared" si="6"/>
        <v>0.39600000000000013</v>
      </c>
      <c r="G88">
        <f t="shared" si="7"/>
        <v>0.15681600000000009</v>
      </c>
    </row>
    <row r="89" spans="4:12" x14ac:dyDescent="0.25">
      <c r="D89">
        <v>2537</v>
      </c>
      <c r="E89">
        <f t="shared" si="5"/>
        <v>2.0298000000000003</v>
      </c>
      <c r="F89">
        <f t="shared" si="6"/>
        <v>0.4328000000000003</v>
      </c>
      <c r="G89">
        <f t="shared" si="7"/>
        <v>0.18731584000000026</v>
      </c>
    </row>
    <row r="90" spans="4:12" x14ac:dyDescent="0.25">
      <c r="D90">
        <v>2559</v>
      </c>
      <c r="E90">
        <f t="shared" si="5"/>
        <v>2.0474000000000001</v>
      </c>
      <c r="F90">
        <f t="shared" si="6"/>
        <v>0.45040000000000013</v>
      </c>
      <c r="G90">
        <f t="shared" si="7"/>
        <v>0.20286016000000012</v>
      </c>
    </row>
    <row r="91" spans="4:12" x14ac:dyDescent="0.25">
      <c r="D91">
        <v>2567</v>
      </c>
      <c r="E91">
        <f t="shared" si="5"/>
        <v>2.0538000000000003</v>
      </c>
      <c r="F91">
        <f t="shared" si="6"/>
        <v>0.45680000000000032</v>
      </c>
      <c r="G91">
        <f t="shared" si="7"/>
        <v>0.20866624000000028</v>
      </c>
    </row>
    <row r="92" spans="4:12" x14ac:dyDescent="0.25">
      <c r="D92">
        <v>2571</v>
      </c>
      <c r="E92">
        <f t="shared" si="5"/>
        <v>2.0569999999999999</v>
      </c>
      <c r="F92">
        <f t="shared" si="6"/>
        <v>0.45999999999999996</v>
      </c>
      <c r="G92">
        <f t="shared" si="7"/>
        <v>0.21159999999999995</v>
      </c>
    </row>
    <row r="93" spans="4:12" x14ac:dyDescent="0.25">
      <c r="D93">
        <v>2579</v>
      </c>
      <c r="E93">
        <f t="shared" si="5"/>
        <v>2.0634000000000001</v>
      </c>
      <c r="F93">
        <f t="shared" si="6"/>
        <v>0.46640000000000015</v>
      </c>
      <c r="G93">
        <f t="shared" si="7"/>
        <v>0.21752896000000013</v>
      </c>
    </row>
    <row r="94" spans="4:12" x14ac:dyDescent="0.25">
      <c r="D94">
        <v>2576</v>
      </c>
      <c r="E94">
        <f t="shared" si="5"/>
        <v>2.0609999999999999</v>
      </c>
      <c r="F94">
        <f t="shared" si="6"/>
        <v>0.46399999999999997</v>
      </c>
      <c r="G94">
        <f t="shared" si="7"/>
        <v>0.21529599999999996</v>
      </c>
    </row>
    <row r="95" spans="4:12" x14ac:dyDescent="0.25">
      <c r="D95">
        <v>2542</v>
      </c>
      <c r="E95">
        <f t="shared" si="5"/>
        <v>2.0338000000000003</v>
      </c>
      <c r="F95">
        <f t="shared" si="6"/>
        <v>0.4368000000000003</v>
      </c>
      <c r="G95">
        <f t="shared" si="7"/>
        <v>0.19079424000000025</v>
      </c>
    </row>
    <row r="96" spans="4:12" x14ac:dyDescent="0.25">
      <c r="D96">
        <v>2491</v>
      </c>
      <c r="E96">
        <f t="shared" si="5"/>
        <v>1.9930000000000001</v>
      </c>
      <c r="F96">
        <f t="shared" si="6"/>
        <v>0.39600000000000013</v>
      </c>
      <c r="G96">
        <f t="shared" si="7"/>
        <v>0.15681600000000009</v>
      </c>
    </row>
    <row r="97" spans="1:23" x14ac:dyDescent="0.25">
      <c r="D97">
        <v>2416</v>
      </c>
      <c r="E97">
        <f t="shared" si="5"/>
        <v>1.9330000000000001</v>
      </c>
      <c r="F97">
        <f t="shared" si="6"/>
        <v>0.33600000000000008</v>
      </c>
      <c r="G97">
        <f t="shared" si="7"/>
        <v>0.11289600000000005</v>
      </c>
    </row>
    <row r="98" spans="1:23" x14ac:dyDescent="0.25">
      <c r="D98">
        <v>2335</v>
      </c>
      <c r="E98">
        <f t="shared" si="5"/>
        <v>1.8682000000000001</v>
      </c>
      <c r="F98">
        <f t="shared" si="6"/>
        <v>0.27120000000000011</v>
      </c>
      <c r="G98">
        <f t="shared" si="7"/>
        <v>7.3549440000000063E-2</v>
      </c>
      <c r="I98">
        <f>MEDIAN(D62:D101)</f>
        <v>1996</v>
      </c>
    </row>
    <row r="99" spans="1:23" x14ac:dyDescent="0.25">
      <c r="D99">
        <v>2255</v>
      </c>
      <c r="E99">
        <f t="shared" si="5"/>
        <v>1.8042</v>
      </c>
      <c r="F99">
        <f t="shared" si="6"/>
        <v>0.20720000000000005</v>
      </c>
      <c r="G99">
        <f t="shared" si="7"/>
        <v>4.293184000000002E-2</v>
      </c>
    </row>
    <row r="100" spans="1:23" x14ac:dyDescent="0.25">
      <c r="D100">
        <v>2160</v>
      </c>
      <c r="E100">
        <f t="shared" si="5"/>
        <v>1.7282</v>
      </c>
      <c r="F100">
        <f t="shared" si="6"/>
        <v>0.13119999999999998</v>
      </c>
      <c r="G100">
        <f t="shared" si="7"/>
        <v>1.7213439999999997E-2</v>
      </c>
    </row>
    <row r="101" spans="1:23" x14ac:dyDescent="0.25">
      <c r="D101">
        <v>2089</v>
      </c>
      <c r="E101">
        <f t="shared" si="5"/>
        <v>1.6714</v>
      </c>
      <c r="F101">
        <f t="shared" si="6"/>
        <v>7.4400000000000022E-2</v>
      </c>
      <c r="G101">
        <f t="shared" si="7"/>
        <v>5.5353600000000031E-3</v>
      </c>
      <c r="I101">
        <f>B63*0.7071</f>
        <v>0.3297914400000001</v>
      </c>
    </row>
    <row r="102" spans="1:23" x14ac:dyDescent="0.25">
      <c r="G102">
        <f>SUM(G62:G101)</f>
        <v>4.6088096000000007</v>
      </c>
      <c r="H102">
        <f>G102/40</f>
        <v>0.11522024000000002</v>
      </c>
      <c r="I102">
        <f>SQRT(H102)</f>
        <v>0.33944106999595675</v>
      </c>
    </row>
    <row r="104" spans="1:23" x14ac:dyDescent="0.25">
      <c r="F104" t="s">
        <v>151</v>
      </c>
      <c r="G104">
        <v>1996</v>
      </c>
    </row>
    <row r="106" spans="1:23" ht="30" x14ac:dyDescent="0.25">
      <c r="C106" s="12" t="s">
        <v>149</v>
      </c>
      <c r="D106" s="30" t="s">
        <v>150</v>
      </c>
      <c r="E106" s="30" t="s">
        <v>152</v>
      </c>
      <c r="F106" s="12"/>
    </row>
    <row r="107" spans="1:23" x14ac:dyDescent="0.25">
      <c r="A107">
        <v>2111</v>
      </c>
      <c r="C107">
        <v>1988</v>
      </c>
      <c r="D107">
        <f>C107-$G$104</f>
        <v>-8</v>
      </c>
      <c r="E107">
        <f>D107*D107</f>
        <v>64</v>
      </c>
    </row>
    <row r="108" spans="1:23" x14ac:dyDescent="0.25">
      <c r="A108">
        <v>2100</v>
      </c>
      <c r="C108">
        <v>1920</v>
      </c>
      <c r="D108">
        <f t="shared" ref="D108:D146" si="8">C108-$G$104</f>
        <v>-76</v>
      </c>
      <c r="E108">
        <f t="shared" ref="E108:E146" si="9">D108*D108</f>
        <v>5776</v>
      </c>
      <c r="I108">
        <f>LARGE(C107:C146,1)</f>
        <v>2579</v>
      </c>
      <c r="K108">
        <f>I108-I109</f>
        <v>1170</v>
      </c>
      <c r="M108">
        <f>AVERAGE(C107:C146)</f>
        <v>2000.0250000000001</v>
      </c>
      <c r="Q108">
        <v>1.65</v>
      </c>
      <c r="R108">
        <v>2047</v>
      </c>
      <c r="U108">
        <v>1988</v>
      </c>
      <c r="V108">
        <f>U108-$G$104</f>
        <v>-8</v>
      </c>
      <c r="W108">
        <f>V108*V108</f>
        <v>64</v>
      </c>
    </row>
    <row r="109" spans="1:23" x14ac:dyDescent="0.25">
      <c r="A109">
        <v>2107</v>
      </c>
      <c r="C109">
        <v>1791</v>
      </c>
      <c r="D109">
        <f t="shared" si="8"/>
        <v>-205</v>
      </c>
      <c r="E109">
        <f t="shared" si="9"/>
        <v>42025</v>
      </c>
      <c r="I109">
        <f>SMALL(C107:C146,1)</f>
        <v>1409</v>
      </c>
      <c r="K109">
        <f>K108/2</f>
        <v>585</v>
      </c>
      <c r="M109">
        <f>MEDIAN(C107:C146)</f>
        <v>1996</v>
      </c>
      <c r="U109">
        <v>1920</v>
      </c>
      <c r="V109">
        <f t="shared" ref="V109:V127" si="10">U109-$G$104</f>
        <v>-76</v>
      </c>
      <c r="W109">
        <f t="shared" ref="W109:W127" si="11">V109*V109</f>
        <v>5776</v>
      </c>
    </row>
    <row r="110" spans="1:23" x14ac:dyDescent="0.25">
      <c r="A110">
        <v>2106</v>
      </c>
      <c r="C110">
        <v>1699</v>
      </c>
      <c r="D110">
        <f t="shared" si="8"/>
        <v>-297</v>
      </c>
      <c r="E110">
        <f t="shared" si="9"/>
        <v>88209</v>
      </c>
      <c r="K110">
        <f>I108-K109</f>
        <v>1994</v>
      </c>
      <c r="U110">
        <v>1791</v>
      </c>
      <c r="V110">
        <f t="shared" si="10"/>
        <v>-205</v>
      </c>
      <c r="W110">
        <f t="shared" si="11"/>
        <v>42025</v>
      </c>
    </row>
    <row r="111" spans="1:23" x14ac:dyDescent="0.25">
      <c r="A111">
        <v>2141</v>
      </c>
      <c r="C111">
        <v>1605</v>
      </c>
      <c r="D111">
        <f t="shared" si="8"/>
        <v>-391</v>
      </c>
      <c r="E111">
        <f t="shared" si="9"/>
        <v>152881</v>
      </c>
      <c r="K111">
        <f>I109+K109</f>
        <v>1994</v>
      </c>
      <c r="U111">
        <v>1699</v>
      </c>
      <c r="V111">
        <f t="shared" si="10"/>
        <v>-297</v>
      </c>
      <c r="W111">
        <f t="shared" si="11"/>
        <v>88209</v>
      </c>
    </row>
    <row r="112" spans="1:23" x14ac:dyDescent="0.25">
      <c r="A112">
        <v>2114</v>
      </c>
      <c r="C112">
        <v>1556</v>
      </c>
      <c r="D112">
        <f t="shared" si="8"/>
        <v>-440</v>
      </c>
      <c r="E112">
        <f t="shared" si="9"/>
        <v>193600</v>
      </c>
      <c r="U112">
        <v>1605</v>
      </c>
      <c r="V112">
        <f t="shared" si="10"/>
        <v>-391</v>
      </c>
      <c r="W112">
        <f t="shared" si="11"/>
        <v>152881</v>
      </c>
    </row>
    <row r="113" spans="1:25" x14ac:dyDescent="0.25">
      <c r="A113">
        <v>2114</v>
      </c>
      <c r="C113">
        <v>1499</v>
      </c>
      <c r="D113">
        <f t="shared" si="8"/>
        <v>-497</v>
      </c>
      <c r="E113">
        <f t="shared" si="9"/>
        <v>247009</v>
      </c>
      <c r="U113">
        <v>1556</v>
      </c>
      <c r="V113">
        <f t="shared" si="10"/>
        <v>-440</v>
      </c>
      <c r="W113">
        <f t="shared" si="11"/>
        <v>193600</v>
      </c>
    </row>
    <row r="114" spans="1:25" x14ac:dyDescent="0.25">
      <c r="A114">
        <v>2114</v>
      </c>
      <c r="C114">
        <v>1468</v>
      </c>
      <c r="D114">
        <f t="shared" si="8"/>
        <v>-528</v>
      </c>
      <c r="E114">
        <f t="shared" si="9"/>
        <v>278784</v>
      </c>
      <c r="U114">
        <v>1499</v>
      </c>
      <c r="V114">
        <f t="shared" si="10"/>
        <v>-497</v>
      </c>
      <c r="W114">
        <f t="shared" si="11"/>
        <v>247009</v>
      </c>
    </row>
    <row r="115" spans="1:25" x14ac:dyDescent="0.25">
      <c r="A115">
        <v>2110</v>
      </c>
      <c r="C115">
        <v>1424</v>
      </c>
      <c r="D115">
        <f t="shared" si="8"/>
        <v>-572</v>
      </c>
      <c r="E115">
        <f t="shared" si="9"/>
        <v>327184</v>
      </c>
      <c r="U115">
        <v>1468</v>
      </c>
      <c r="V115">
        <f t="shared" si="10"/>
        <v>-528</v>
      </c>
      <c r="W115">
        <f t="shared" si="11"/>
        <v>278784</v>
      </c>
    </row>
    <row r="116" spans="1:25" x14ac:dyDescent="0.25">
      <c r="A116">
        <v>2110</v>
      </c>
      <c r="C116">
        <v>1427</v>
      </c>
      <c r="D116">
        <f t="shared" si="8"/>
        <v>-569</v>
      </c>
      <c r="E116">
        <f t="shared" si="9"/>
        <v>323761</v>
      </c>
      <c r="U116">
        <v>1424</v>
      </c>
      <c r="V116">
        <f t="shared" si="10"/>
        <v>-572</v>
      </c>
      <c r="W116">
        <f t="shared" si="11"/>
        <v>327184</v>
      </c>
    </row>
    <row r="117" spans="1:25" x14ac:dyDescent="0.25">
      <c r="A117">
        <v>2112</v>
      </c>
      <c r="C117">
        <v>1410</v>
      </c>
      <c r="D117">
        <f t="shared" si="8"/>
        <v>-586</v>
      </c>
      <c r="E117">
        <f t="shared" si="9"/>
        <v>343396</v>
      </c>
      <c r="U117">
        <v>1427</v>
      </c>
      <c r="V117">
        <f t="shared" si="10"/>
        <v>-569</v>
      </c>
      <c r="W117">
        <f t="shared" si="11"/>
        <v>323761</v>
      </c>
    </row>
    <row r="118" spans="1:25" x14ac:dyDescent="0.25">
      <c r="A118">
        <v>2119</v>
      </c>
      <c r="C118">
        <v>1409</v>
      </c>
      <c r="D118">
        <f t="shared" si="8"/>
        <v>-587</v>
      </c>
      <c r="E118">
        <f t="shared" si="9"/>
        <v>344569</v>
      </c>
      <c r="U118">
        <v>1410</v>
      </c>
      <c r="V118">
        <f t="shared" si="10"/>
        <v>-586</v>
      </c>
      <c r="W118">
        <f t="shared" si="11"/>
        <v>343396</v>
      </c>
    </row>
    <row r="119" spans="1:25" x14ac:dyDescent="0.25">
      <c r="A119">
        <v>2112</v>
      </c>
      <c r="C119">
        <v>1424</v>
      </c>
      <c r="D119">
        <f t="shared" si="8"/>
        <v>-572</v>
      </c>
      <c r="E119">
        <f t="shared" si="9"/>
        <v>327184</v>
      </c>
      <c r="U119">
        <v>1409</v>
      </c>
      <c r="V119">
        <f t="shared" si="10"/>
        <v>-587</v>
      </c>
      <c r="W119">
        <f t="shared" si="11"/>
        <v>344569</v>
      </c>
    </row>
    <row r="120" spans="1:25" x14ac:dyDescent="0.25">
      <c r="A120">
        <v>2108</v>
      </c>
      <c r="C120">
        <v>1456</v>
      </c>
      <c r="D120">
        <f t="shared" si="8"/>
        <v>-540</v>
      </c>
      <c r="E120">
        <f t="shared" si="9"/>
        <v>291600</v>
      </c>
      <c r="U120">
        <v>1424</v>
      </c>
      <c r="V120">
        <f t="shared" si="10"/>
        <v>-572</v>
      </c>
      <c r="W120">
        <f t="shared" si="11"/>
        <v>327184</v>
      </c>
    </row>
    <row r="121" spans="1:25" x14ac:dyDescent="0.25">
      <c r="A121">
        <v>2110</v>
      </c>
      <c r="C121">
        <v>1507</v>
      </c>
      <c r="D121">
        <f t="shared" si="8"/>
        <v>-489</v>
      </c>
      <c r="E121">
        <f t="shared" si="9"/>
        <v>239121</v>
      </c>
      <c r="U121">
        <v>1456</v>
      </c>
      <c r="V121">
        <f t="shared" si="10"/>
        <v>-540</v>
      </c>
      <c r="W121">
        <f t="shared" si="11"/>
        <v>291600</v>
      </c>
    </row>
    <row r="122" spans="1:25" x14ac:dyDescent="0.25">
      <c r="A122">
        <v>2079</v>
      </c>
      <c r="C122">
        <v>1584</v>
      </c>
      <c r="D122">
        <f t="shared" si="8"/>
        <v>-412</v>
      </c>
      <c r="E122">
        <f t="shared" si="9"/>
        <v>169744</v>
      </c>
      <c r="U122">
        <v>1507</v>
      </c>
      <c r="V122">
        <f t="shared" si="10"/>
        <v>-489</v>
      </c>
      <c r="W122">
        <f t="shared" si="11"/>
        <v>239121</v>
      </c>
    </row>
    <row r="123" spans="1:25" x14ac:dyDescent="0.25">
      <c r="A123">
        <v>2108</v>
      </c>
      <c r="C123">
        <v>1665</v>
      </c>
      <c r="D123">
        <f t="shared" si="8"/>
        <v>-331</v>
      </c>
      <c r="E123">
        <f t="shared" si="9"/>
        <v>109561</v>
      </c>
      <c r="U123">
        <v>1584</v>
      </c>
      <c r="V123">
        <f t="shared" si="10"/>
        <v>-412</v>
      </c>
      <c r="W123">
        <f t="shared" si="11"/>
        <v>169744</v>
      </c>
    </row>
    <row r="124" spans="1:25" x14ac:dyDescent="0.25">
      <c r="A124">
        <v>2112</v>
      </c>
      <c r="C124">
        <v>1757</v>
      </c>
      <c r="D124">
        <f t="shared" si="8"/>
        <v>-239</v>
      </c>
      <c r="E124">
        <f t="shared" si="9"/>
        <v>57121</v>
      </c>
      <c r="U124">
        <v>1665</v>
      </c>
      <c r="V124">
        <f t="shared" si="10"/>
        <v>-331</v>
      </c>
      <c r="W124">
        <f t="shared" si="11"/>
        <v>109561</v>
      </c>
    </row>
    <row r="125" spans="1:25" x14ac:dyDescent="0.25">
      <c r="A125">
        <v>2125</v>
      </c>
      <c r="C125">
        <v>1844</v>
      </c>
      <c r="D125">
        <f t="shared" si="8"/>
        <v>-152</v>
      </c>
      <c r="E125">
        <f t="shared" si="9"/>
        <v>23104</v>
      </c>
      <c r="U125">
        <v>1757</v>
      </c>
      <c r="V125">
        <f t="shared" si="10"/>
        <v>-239</v>
      </c>
      <c r="W125">
        <f t="shared" si="11"/>
        <v>57121</v>
      </c>
    </row>
    <row r="126" spans="1:25" x14ac:dyDescent="0.25">
      <c r="A126">
        <v>2115</v>
      </c>
      <c r="C126">
        <v>1935</v>
      </c>
      <c r="D126">
        <f t="shared" si="8"/>
        <v>-61</v>
      </c>
      <c r="E126">
        <f t="shared" si="9"/>
        <v>3721</v>
      </c>
      <c r="U126">
        <v>1844</v>
      </c>
      <c r="V126">
        <f t="shared" si="10"/>
        <v>-152</v>
      </c>
      <c r="W126">
        <f t="shared" si="11"/>
        <v>23104</v>
      </c>
    </row>
    <row r="127" spans="1:25" x14ac:dyDescent="0.25">
      <c r="A127">
        <v>2113</v>
      </c>
      <c r="C127">
        <v>2004</v>
      </c>
      <c r="D127">
        <f t="shared" si="8"/>
        <v>8</v>
      </c>
      <c r="E127">
        <f t="shared" si="9"/>
        <v>64</v>
      </c>
      <c r="U127">
        <v>1935</v>
      </c>
      <c r="V127">
        <f t="shared" si="10"/>
        <v>-61</v>
      </c>
      <c r="W127">
        <f t="shared" si="11"/>
        <v>3721</v>
      </c>
    </row>
    <row r="128" spans="1:25" x14ac:dyDescent="0.25">
      <c r="A128">
        <v>2118</v>
      </c>
      <c r="C128">
        <v>2111</v>
      </c>
      <c r="D128">
        <f t="shared" si="8"/>
        <v>115</v>
      </c>
      <c r="E128">
        <f t="shared" si="9"/>
        <v>13225</v>
      </c>
      <c r="W128">
        <f>SUM(W108:W127)</f>
        <v>3568414</v>
      </c>
      <c r="X128">
        <f>W128/20</f>
        <v>178420.7</v>
      </c>
      <c r="Y128">
        <f>SQRT(X128)</f>
        <v>422.39874526328794</v>
      </c>
    </row>
    <row r="129" spans="1:23" x14ac:dyDescent="0.25">
      <c r="A129">
        <v>2117</v>
      </c>
      <c r="C129">
        <v>2218</v>
      </c>
      <c r="D129">
        <f t="shared" si="8"/>
        <v>222</v>
      </c>
      <c r="E129">
        <f t="shared" si="9"/>
        <v>49284</v>
      </c>
    </row>
    <row r="130" spans="1:23" x14ac:dyDescent="0.25">
      <c r="A130">
        <v>2110</v>
      </c>
      <c r="C130">
        <v>2306</v>
      </c>
      <c r="D130">
        <f t="shared" si="8"/>
        <v>310</v>
      </c>
      <c r="E130">
        <f t="shared" si="9"/>
        <v>96100</v>
      </c>
      <c r="U130">
        <v>2004</v>
      </c>
      <c r="V130">
        <f t="shared" ref="V130:V149" si="12">U130-$G$104</f>
        <v>8</v>
      </c>
      <c r="W130">
        <f t="shared" ref="W130:W149" si="13">V130*V130</f>
        <v>64</v>
      </c>
    </row>
    <row r="131" spans="1:23" x14ac:dyDescent="0.25">
      <c r="A131">
        <v>2112</v>
      </c>
      <c r="C131">
        <v>2384</v>
      </c>
      <c r="D131">
        <f t="shared" si="8"/>
        <v>388</v>
      </c>
      <c r="E131">
        <f t="shared" si="9"/>
        <v>150544</v>
      </c>
      <c r="U131">
        <v>2111</v>
      </c>
      <c r="V131">
        <f t="shared" si="12"/>
        <v>115</v>
      </c>
      <c r="W131">
        <f t="shared" si="13"/>
        <v>13225</v>
      </c>
    </row>
    <row r="132" spans="1:23" x14ac:dyDescent="0.25">
      <c r="A132">
        <v>2125</v>
      </c>
      <c r="C132">
        <v>2442</v>
      </c>
      <c r="D132">
        <f t="shared" si="8"/>
        <v>446</v>
      </c>
      <c r="E132">
        <f t="shared" si="9"/>
        <v>198916</v>
      </c>
      <c r="U132">
        <v>2218</v>
      </c>
      <c r="V132">
        <f t="shared" si="12"/>
        <v>222</v>
      </c>
      <c r="W132">
        <f t="shared" si="13"/>
        <v>49284</v>
      </c>
    </row>
    <row r="133" spans="1:23" x14ac:dyDescent="0.25">
      <c r="A133">
        <v>2152</v>
      </c>
      <c r="C133">
        <v>2491</v>
      </c>
      <c r="D133">
        <f t="shared" si="8"/>
        <v>495</v>
      </c>
      <c r="E133">
        <f t="shared" si="9"/>
        <v>245025</v>
      </c>
      <c r="U133">
        <v>2306</v>
      </c>
      <c r="V133">
        <f t="shared" si="12"/>
        <v>310</v>
      </c>
      <c r="W133">
        <f t="shared" si="13"/>
        <v>96100</v>
      </c>
    </row>
    <row r="134" spans="1:23" x14ac:dyDescent="0.25">
      <c r="A134">
        <v>2109</v>
      </c>
      <c r="C134">
        <v>2537</v>
      </c>
      <c r="D134">
        <f t="shared" si="8"/>
        <v>541</v>
      </c>
      <c r="E134">
        <f t="shared" si="9"/>
        <v>292681</v>
      </c>
      <c r="U134">
        <v>2384</v>
      </c>
      <c r="V134">
        <f t="shared" si="12"/>
        <v>388</v>
      </c>
      <c r="W134">
        <f t="shared" si="13"/>
        <v>150544</v>
      </c>
    </row>
    <row r="135" spans="1:23" x14ac:dyDescent="0.25">
      <c r="A135">
        <v>2109</v>
      </c>
      <c r="C135">
        <v>2559</v>
      </c>
      <c r="D135">
        <f t="shared" si="8"/>
        <v>563</v>
      </c>
      <c r="E135">
        <f t="shared" si="9"/>
        <v>316969</v>
      </c>
      <c r="U135">
        <v>2442</v>
      </c>
      <c r="V135">
        <f t="shared" si="12"/>
        <v>446</v>
      </c>
      <c r="W135">
        <f t="shared" si="13"/>
        <v>198916</v>
      </c>
    </row>
    <row r="136" spans="1:23" x14ac:dyDescent="0.25">
      <c r="A136">
        <v>2103</v>
      </c>
      <c r="C136">
        <v>2567</v>
      </c>
      <c r="D136">
        <f t="shared" si="8"/>
        <v>571</v>
      </c>
      <c r="E136">
        <f t="shared" si="9"/>
        <v>326041</v>
      </c>
      <c r="U136">
        <v>2491</v>
      </c>
      <c r="V136">
        <f t="shared" si="12"/>
        <v>495</v>
      </c>
      <c r="W136">
        <f t="shared" si="13"/>
        <v>245025</v>
      </c>
    </row>
    <row r="137" spans="1:23" x14ac:dyDescent="0.25">
      <c r="A137">
        <v>2111</v>
      </c>
      <c r="C137">
        <v>2571</v>
      </c>
      <c r="D137">
        <f t="shared" si="8"/>
        <v>575</v>
      </c>
      <c r="E137">
        <f t="shared" si="9"/>
        <v>330625</v>
      </c>
      <c r="U137">
        <v>2537</v>
      </c>
      <c r="V137">
        <f t="shared" si="12"/>
        <v>541</v>
      </c>
      <c r="W137">
        <f t="shared" si="13"/>
        <v>292681</v>
      </c>
    </row>
    <row r="138" spans="1:23" x14ac:dyDescent="0.25">
      <c r="A138">
        <v>2113</v>
      </c>
      <c r="C138">
        <v>2579</v>
      </c>
      <c r="D138">
        <f t="shared" si="8"/>
        <v>583</v>
      </c>
      <c r="E138">
        <f t="shared" si="9"/>
        <v>339889</v>
      </c>
      <c r="U138">
        <v>2559</v>
      </c>
      <c r="V138">
        <f t="shared" si="12"/>
        <v>563</v>
      </c>
      <c r="W138">
        <f t="shared" si="13"/>
        <v>316969</v>
      </c>
    </row>
    <row r="139" spans="1:23" x14ac:dyDescent="0.25">
      <c r="A139">
        <v>2112</v>
      </c>
      <c r="C139">
        <v>2576</v>
      </c>
      <c r="D139">
        <f t="shared" si="8"/>
        <v>580</v>
      </c>
      <c r="E139">
        <f t="shared" si="9"/>
        <v>336400</v>
      </c>
      <c r="U139">
        <v>2567</v>
      </c>
      <c r="V139">
        <f t="shared" si="12"/>
        <v>571</v>
      </c>
      <c r="W139">
        <f t="shared" si="13"/>
        <v>326041</v>
      </c>
    </row>
    <row r="140" spans="1:23" x14ac:dyDescent="0.25">
      <c r="A140">
        <v>2111</v>
      </c>
      <c r="C140">
        <v>2542</v>
      </c>
      <c r="D140">
        <f t="shared" si="8"/>
        <v>546</v>
      </c>
      <c r="E140">
        <f t="shared" si="9"/>
        <v>298116</v>
      </c>
      <c r="U140">
        <v>2571</v>
      </c>
      <c r="V140">
        <f t="shared" si="12"/>
        <v>575</v>
      </c>
      <c r="W140">
        <f t="shared" si="13"/>
        <v>330625</v>
      </c>
    </row>
    <row r="141" spans="1:23" x14ac:dyDescent="0.25">
      <c r="A141">
        <v>2112</v>
      </c>
      <c r="C141">
        <v>2491</v>
      </c>
      <c r="D141">
        <f t="shared" si="8"/>
        <v>495</v>
      </c>
      <c r="E141">
        <f t="shared" si="9"/>
        <v>245025</v>
      </c>
      <c r="U141">
        <v>2579</v>
      </c>
      <c r="V141">
        <f t="shared" si="12"/>
        <v>583</v>
      </c>
      <c r="W141">
        <f t="shared" si="13"/>
        <v>339889</v>
      </c>
    </row>
    <row r="142" spans="1:23" x14ac:dyDescent="0.25">
      <c r="A142">
        <v>2118</v>
      </c>
      <c r="C142">
        <v>2416</v>
      </c>
      <c r="D142">
        <f t="shared" si="8"/>
        <v>420</v>
      </c>
      <c r="E142">
        <f t="shared" si="9"/>
        <v>176400</v>
      </c>
      <c r="U142">
        <v>2576</v>
      </c>
      <c r="V142">
        <f t="shared" si="12"/>
        <v>580</v>
      </c>
      <c r="W142">
        <f t="shared" si="13"/>
        <v>336400</v>
      </c>
    </row>
    <row r="143" spans="1:23" x14ac:dyDescent="0.25">
      <c r="A143">
        <v>2118</v>
      </c>
      <c r="C143">
        <v>2335</v>
      </c>
      <c r="D143">
        <f t="shared" si="8"/>
        <v>339</v>
      </c>
      <c r="E143">
        <f t="shared" si="9"/>
        <v>114921</v>
      </c>
      <c r="U143">
        <v>2542</v>
      </c>
      <c r="V143">
        <f t="shared" si="12"/>
        <v>546</v>
      </c>
      <c r="W143">
        <f t="shared" si="13"/>
        <v>298116</v>
      </c>
    </row>
    <row r="144" spans="1:23" x14ac:dyDescent="0.25">
      <c r="A144">
        <v>2111</v>
      </c>
      <c r="C144">
        <v>2255</v>
      </c>
      <c r="D144">
        <f t="shared" si="8"/>
        <v>259</v>
      </c>
      <c r="E144">
        <f t="shared" si="9"/>
        <v>67081</v>
      </c>
      <c r="U144">
        <v>2491</v>
      </c>
      <c r="V144">
        <f t="shared" si="12"/>
        <v>495</v>
      </c>
      <c r="W144">
        <f t="shared" si="13"/>
        <v>245025</v>
      </c>
    </row>
    <row r="145" spans="1:25" x14ac:dyDescent="0.25">
      <c r="A145">
        <v>2111</v>
      </c>
      <c r="C145">
        <v>2160</v>
      </c>
      <c r="D145">
        <f t="shared" si="8"/>
        <v>164</v>
      </c>
      <c r="E145">
        <f t="shared" si="9"/>
        <v>26896</v>
      </c>
      <c r="U145">
        <v>2416</v>
      </c>
      <c r="V145">
        <f t="shared" si="12"/>
        <v>420</v>
      </c>
      <c r="W145">
        <f t="shared" si="13"/>
        <v>176400</v>
      </c>
    </row>
    <row r="146" spans="1:25" x14ac:dyDescent="0.25">
      <c r="A146">
        <v>2111</v>
      </c>
      <c r="C146">
        <v>2089</v>
      </c>
      <c r="D146">
        <f t="shared" si="8"/>
        <v>93</v>
      </c>
      <c r="E146">
        <f t="shared" si="9"/>
        <v>8649</v>
      </c>
      <c r="U146">
        <v>2335</v>
      </c>
      <c r="V146">
        <f t="shared" si="12"/>
        <v>339</v>
      </c>
      <c r="W146">
        <f t="shared" si="13"/>
        <v>114921</v>
      </c>
    </row>
    <row r="147" spans="1:25" x14ac:dyDescent="0.25">
      <c r="A147">
        <v>2128</v>
      </c>
      <c r="E147">
        <f>SUM(E107:E146)</f>
        <v>7201265</v>
      </c>
      <c r="F147">
        <f>E147/40</f>
        <v>180031.625</v>
      </c>
      <c r="G147">
        <f>SQRT(F147)</f>
        <v>424.30133749494593</v>
      </c>
      <c r="H147" t="s">
        <v>153</v>
      </c>
      <c r="U147">
        <v>2255</v>
      </c>
      <c r="V147">
        <f t="shared" si="12"/>
        <v>259</v>
      </c>
      <c r="W147">
        <f t="shared" si="13"/>
        <v>67081</v>
      </c>
    </row>
    <row r="148" spans="1:25" x14ac:dyDescent="0.25">
      <c r="A148">
        <v>2114</v>
      </c>
      <c r="H148" t="s">
        <v>154</v>
      </c>
      <c r="I148">
        <f>LARGE(D107:D146,1)</f>
        <v>583</v>
      </c>
      <c r="J148" t="s">
        <v>106</v>
      </c>
      <c r="K148">
        <f>I148*0.7071</f>
        <v>412.23929999999996</v>
      </c>
      <c r="U148">
        <v>2160</v>
      </c>
      <c r="V148">
        <f t="shared" si="12"/>
        <v>164</v>
      </c>
      <c r="W148">
        <f t="shared" si="13"/>
        <v>26896</v>
      </c>
    </row>
    <row r="149" spans="1:25" x14ac:dyDescent="0.25">
      <c r="A149">
        <v>2110</v>
      </c>
      <c r="H149" t="s">
        <v>155</v>
      </c>
      <c r="I149">
        <f>SMALL(D107:D146,1)</f>
        <v>-587</v>
      </c>
      <c r="J149" t="s">
        <v>106</v>
      </c>
      <c r="K149">
        <f>I149*0.7071</f>
        <v>-415.06769999999995</v>
      </c>
      <c r="U149">
        <v>2089</v>
      </c>
      <c r="V149">
        <f t="shared" si="12"/>
        <v>93</v>
      </c>
      <c r="W149">
        <f t="shared" si="13"/>
        <v>8649</v>
      </c>
    </row>
    <row r="150" spans="1:25" x14ac:dyDescent="0.25">
      <c r="A150">
        <v>2115</v>
      </c>
      <c r="W150">
        <f>SUM((W130:W149))</f>
        <v>3632851</v>
      </c>
      <c r="X150">
        <f>W150/20</f>
        <v>181642.55</v>
      </c>
      <c r="Y150">
        <f>SQRT(X150)</f>
        <v>426.19543639039591</v>
      </c>
    </row>
    <row r="151" spans="1:25" x14ac:dyDescent="0.25">
      <c r="A151">
        <v>2109</v>
      </c>
    </row>
    <row r="152" spans="1:25" x14ac:dyDescent="0.25">
      <c r="A152">
        <v>2112</v>
      </c>
    </row>
    <row r="153" spans="1:25" x14ac:dyDescent="0.25">
      <c r="A153">
        <v>2111</v>
      </c>
    </row>
    <row r="154" spans="1:25" x14ac:dyDescent="0.25">
      <c r="A154">
        <v>2114</v>
      </c>
    </row>
    <row r="155" spans="1:25" x14ac:dyDescent="0.25">
      <c r="A155">
        <v>2119</v>
      </c>
    </row>
    <row r="156" spans="1:25" x14ac:dyDescent="0.25">
      <c r="A156">
        <v>2112</v>
      </c>
    </row>
    <row r="157" spans="1:25" x14ac:dyDescent="0.25">
      <c r="A157">
        <v>2115</v>
      </c>
    </row>
    <row r="158" spans="1:25" x14ac:dyDescent="0.25">
      <c r="A158">
        <v>2116</v>
      </c>
    </row>
    <row r="159" spans="1:25" x14ac:dyDescent="0.25">
      <c r="A159">
        <v>2112</v>
      </c>
    </row>
    <row r="160" spans="1:25" x14ac:dyDescent="0.25">
      <c r="A160">
        <v>2114</v>
      </c>
    </row>
    <row r="161" spans="1:1" x14ac:dyDescent="0.25">
      <c r="A161">
        <v>2118</v>
      </c>
    </row>
    <row r="162" spans="1:1" x14ac:dyDescent="0.25">
      <c r="A162">
        <v>2108</v>
      </c>
    </row>
    <row r="163" spans="1:1" x14ac:dyDescent="0.25">
      <c r="A163">
        <v>2117</v>
      </c>
    </row>
    <row r="164" spans="1:1" x14ac:dyDescent="0.25">
      <c r="A164">
        <v>2112</v>
      </c>
    </row>
    <row r="165" spans="1:1" x14ac:dyDescent="0.25">
      <c r="A165">
        <v>2116</v>
      </c>
    </row>
    <row r="166" spans="1:1" x14ac:dyDescent="0.25">
      <c r="A166">
        <v>2117</v>
      </c>
    </row>
    <row r="167" spans="1:1" x14ac:dyDescent="0.25">
      <c r="A167">
        <v>2112</v>
      </c>
    </row>
    <row r="168" spans="1:1" x14ac:dyDescent="0.25">
      <c r="A168">
        <v>2112</v>
      </c>
    </row>
    <row r="169" spans="1:1" x14ac:dyDescent="0.25">
      <c r="A169">
        <v>2113</v>
      </c>
    </row>
    <row r="170" spans="1:1" x14ac:dyDescent="0.25">
      <c r="A170">
        <v>2110</v>
      </c>
    </row>
    <row r="171" spans="1:1" x14ac:dyDescent="0.25">
      <c r="A171">
        <v>2113</v>
      </c>
    </row>
    <row r="172" spans="1:1" x14ac:dyDescent="0.25">
      <c r="A172">
        <v>2167</v>
      </c>
    </row>
    <row r="173" spans="1:1" x14ac:dyDescent="0.25">
      <c r="A173">
        <v>2125</v>
      </c>
    </row>
    <row r="174" spans="1:1" x14ac:dyDescent="0.25">
      <c r="A174">
        <v>2115</v>
      </c>
    </row>
    <row r="175" spans="1:1" x14ac:dyDescent="0.25">
      <c r="A175">
        <v>2109</v>
      </c>
    </row>
    <row r="176" spans="1:1" x14ac:dyDescent="0.25">
      <c r="A176">
        <v>2111</v>
      </c>
    </row>
    <row r="177" spans="1:1" x14ac:dyDescent="0.25">
      <c r="A177">
        <v>2112</v>
      </c>
    </row>
    <row r="178" spans="1:1" x14ac:dyDescent="0.25">
      <c r="A178">
        <v>2121</v>
      </c>
    </row>
    <row r="179" spans="1:1" x14ac:dyDescent="0.25">
      <c r="A179">
        <v>2111</v>
      </c>
    </row>
    <row r="180" spans="1:1" x14ac:dyDescent="0.25">
      <c r="A180">
        <v>2112</v>
      </c>
    </row>
    <row r="181" spans="1:1" x14ac:dyDescent="0.25">
      <c r="A181">
        <v>2109</v>
      </c>
    </row>
    <row r="182" spans="1:1" x14ac:dyDescent="0.25">
      <c r="A182">
        <v>2123</v>
      </c>
    </row>
    <row r="183" spans="1:1" x14ac:dyDescent="0.25">
      <c r="A183">
        <v>2123</v>
      </c>
    </row>
    <row r="184" spans="1:1" x14ac:dyDescent="0.25">
      <c r="A184">
        <v>2111</v>
      </c>
    </row>
    <row r="185" spans="1:1" x14ac:dyDescent="0.25">
      <c r="A185">
        <v>2114</v>
      </c>
    </row>
    <row r="186" spans="1:1" x14ac:dyDescent="0.25">
      <c r="A186">
        <v>2112</v>
      </c>
    </row>
    <row r="187" spans="1:1" x14ac:dyDescent="0.25">
      <c r="A187">
        <v>2112</v>
      </c>
    </row>
    <row r="188" spans="1:1" x14ac:dyDescent="0.25">
      <c r="A188">
        <v>2109</v>
      </c>
    </row>
    <row r="189" spans="1:1" x14ac:dyDescent="0.25">
      <c r="A189">
        <v>2107</v>
      </c>
    </row>
    <row r="190" spans="1:1" x14ac:dyDescent="0.25">
      <c r="A190">
        <v>2115</v>
      </c>
    </row>
    <row r="191" spans="1:1" x14ac:dyDescent="0.25">
      <c r="A191">
        <v>2113</v>
      </c>
    </row>
    <row r="192" spans="1:1" x14ac:dyDescent="0.25">
      <c r="A192">
        <v>2121</v>
      </c>
    </row>
    <row r="193" spans="1:1" x14ac:dyDescent="0.25">
      <c r="A193">
        <v>2102</v>
      </c>
    </row>
    <row r="194" spans="1:1" x14ac:dyDescent="0.25">
      <c r="A194">
        <v>2110</v>
      </c>
    </row>
    <row r="195" spans="1:1" x14ac:dyDescent="0.25">
      <c r="A195">
        <v>2107</v>
      </c>
    </row>
    <row r="196" spans="1:1" x14ac:dyDescent="0.25">
      <c r="A196">
        <v>2112</v>
      </c>
    </row>
    <row r="197" spans="1:1" x14ac:dyDescent="0.25">
      <c r="A197">
        <v>2114</v>
      </c>
    </row>
    <row r="198" spans="1:1" x14ac:dyDescent="0.25">
      <c r="A198">
        <v>2113</v>
      </c>
    </row>
    <row r="199" spans="1:1" x14ac:dyDescent="0.25">
      <c r="A199">
        <v>2107</v>
      </c>
    </row>
    <row r="200" spans="1:1" x14ac:dyDescent="0.25">
      <c r="A200">
        <v>2041</v>
      </c>
    </row>
    <row r="201" spans="1:1" x14ac:dyDescent="0.25">
      <c r="A201">
        <v>2113</v>
      </c>
    </row>
    <row r="202" spans="1:1" x14ac:dyDescent="0.25">
      <c r="A202">
        <v>2105</v>
      </c>
    </row>
    <row r="203" spans="1:1" x14ac:dyDescent="0.25">
      <c r="A203">
        <v>2112</v>
      </c>
    </row>
    <row r="204" spans="1:1" x14ac:dyDescent="0.25">
      <c r="A204">
        <v>2111</v>
      </c>
    </row>
    <row r="205" spans="1:1" x14ac:dyDescent="0.25">
      <c r="A205">
        <v>2109</v>
      </c>
    </row>
    <row r="206" spans="1:1" x14ac:dyDescent="0.25">
      <c r="A206">
        <v>2110</v>
      </c>
    </row>
    <row r="207" spans="1:1" x14ac:dyDescent="0.25">
      <c r="A207">
        <v>2128</v>
      </c>
    </row>
    <row r="208" spans="1:1" x14ac:dyDescent="0.25">
      <c r="A208">
        <v>2117</v>
      </c>
    </row>
    <row r="209" spans="1:1" x14ac:dyDescent="0.25">
      <c r="A209">
        <v>2112</v>
      </c>
    </row>
    <row r="210" spans="1:1" x14ac:dyDescent="0.25">
      <c r="A210">
        <v>2118</v>
      </c>
    </row>
    <row r="211" spans="1:1" x14ac:dyDescent="0.25">
      <c r="A211">
        <v>2117</v>
      </c>
    </row>
    <row r="212" spans="1:1" x14ac:dyDescent="0.25">
      <c r="A212">
        <v>2117</v>
      </c>
    </row>
    <row r="213" spans="1:1" x14ac:dyDescent="0.25">
      <c r="A213">
        <v>2113</v>
      </c>
    </row>
    <row r="214" spans="1:1" x14ac:dyDescent="0.25">
      <c r="A214">
        <v>2112</v>
      </c>
    </row>
    <row r="215" spans="1:1" x14ac:dyDescent="0.25">
      <c r="A215">
        <v>2113</v>
      </c>
    </row>
    <row r="216" spans="1:1" x14ac:dyDescent="0.25">
      <c r="A216">
        <v>2111</v>
      </c>
    </row>
    <row r="217" spans="1:1" x14ac:dyDescent="0.25">
      <c r="A217">
        <v>2103</v>
      </c>
    </row>
    <row r="218" spans="1:1" x14ac:dyDescent="0.25">
      <c r="A218">
        <v>2115</v>
      </c>
    </row>
    <row r="219" spans="1:1" x14ac:dyDescent="0.25">
      <c r="A219">
        <v>2123</v>
      </c>
    </row>
    <row r="220" spans="1:1" x14ac:dyDescent="0.25">
      <c r="A220">
        <v>2112</v>
      </c>
    </row>
    <row r="221" spans="1:1" x14ac:dyDescent="0.25">
      <c r="A221">
        <v>2114</v>
      </c>
    </row>
    <row r="222" spans="1:1" x14ac:dyDescent="0.25">
      <c r="A222">
        <v>2150</v>
      </c>
    </row>
    <row r="223" spans="1:1" x14ac:dyDescent="0.25">
      <c r="A223">
        <v>2099</v>
      </c>
    </row>
    <row r="224" spans="1:1" x14ac:dyDescent="0.25">
      <c r="A224">
        <v>2114</v>
      </c>
    </row>
    <row r="225" spans="1:1" x14ac:dyDescent="0.25">
      <c r="A225">
        <v>2103</v>
      </c>
    </row>
    <row r="226" spans="1:1" x14ac:dyDescent="0.25">
      <c r="A226">
        <v>2112</v>
      </c>
    </row>
    <row r="227" spans="1:1" x14ac:dyDescent="0.25">
      <c r="A227">
        <v>2117</v>
      </c>
    </row>
    <row r="228" spans="1:1" x14ac:dyDescent="0.25">
      <c r="A228">
        <v>2112</v>
      </c>
    </row>
    <row r="229" spans="1:1" x14ac:dyDescent="0.25">
      <c r="A229">
        <v>2118</v>
      </c>
    </row>
    <row r="230" spans="1:1" x14ac:dyDescent="0.25">
      <c r="A230">
        <v>2111</v>
      </c>
    </row>
    <row r="231" spans="1:1" x14ac:dyDescent="0.25">
      <c r="A231">
        <v>2112</v>
      </c>
    </row>
    <row r="232" spans="1:1" x14ac:dyDescent="0.25">
      <c r="A232">
        <v>2112</v>
      </c>
    </row>
    <row r="233" spans="1:1" x14ac:dyDescent="0.25">
      <c r="A233">
        <v>2117</v>
      </c>
    </row>
    <row r="234" spans="1:1" x14ac:dyDescent="0.25">
      <c r="A234">
        <v>2119</v>
      </c>
    </row>
    <row r="235" spans="1:1" x14ac:dyDescent="0.25">
      <c r="A235">
        <v>2112</v>
      </c>
    </row>
    <row r="236" spans="1:1" x14ac:dyDescent="0.25">
      <c r="A236">
        <v>2102</v>
      </c>
    </row>
    <row r="237" spans="1:1" x14ac:dyDescent="0.25">
      <c r="A237">
        <v>2111</v>
      </c>
    </row>
    <row r="238" spans="1:1" x14ac:dyDescent="0.25">
      <c r="A238">
        <v>2112</v>
      </c>
    </row>
    <row r="239" spans="1:1" x14ac:dyDescent="0.25">
      <c r="A239">
        <v>2126</v>
      </c>
    </row>
    <row r="240" spans="1:1" x14ac:dyDescent="0.25">
      <c r="A240">
        <v>2106</v>
      </c>
    </row>
    <row r="241" spans="1:1" x14ac:dyDescent="0.25">
      <c r="A241">
        <v>2106</v>
      </c>
    </row>
    <row r="242" spans="1:1" x14ac:dyDescent="0.25">
      <c r="A242">
        <v>2111</v>
      </c>
    </row>
    <row r="243" spans="1:1" x14ac:dyDescent="0.25">
      <c r="A243">
        <v>2119</v>
      </c>
    </row>
    <row r="244" spans="1:1" x14ac:dyDescent="0.25">
      <c r="A244">
        <v>2110</v>
      </c>
    </row>
    <row r="245" spans="1:1" x14ac:dyDescent="0.25">
      <c r="A245">
        <v>2110</v>
      </c>
    </row>
    <row r="246" spans="1:1" x14ac:dyDescent="0.25">
      <c r="A246">
        <v>2110</v>
      </c>
    </row>
    <row r="247" spans="1:1" x14ac:dyDescent="0.25">
      <c r="A247">
        <v>2114</v>
      </c>
    </row>
    <row r="248" spans="1:1" x14ac:dyDescent="0.25">
      <c r="A248">
        <v>2109</v>
      </c>
    </row>
    <row r="249" spans="1:1" x14ac:dyDescent="0.25">
      <c r="A249">
        <v>2112</v>
      </c>
    </row>
    <row r="250" spans="1:1" x14ac:dyDescent="0.25">
      <c r="A250">
        <v>2101</v>
      </c>
    </row>
    <row r="251" spans="1:1" x14ac:dyDescent="0.25">
      <c r="A251">
        <v>2112</v>
      </c>
    </row>
    <row r="252" spans="1:1" x14ac:dyDescent="0.25">
      <c r="A252">
        <v>2112</v>
      </c>
    </row>
    <row r="253" spans="1:1" x14ac:dyDescent="0.25">
      <c r="A253">
        <v>2107</v>
      </c>
    </row>
    <row r="254" spans="1:1" x14ac:dyDescent="0.25">
      <c r="A254">
        <v>2109</v>
      </c>
    </row>
    <row r="255" spans="1:1" x14ac:dyDescent="0.25">
      <c r="A255">
        <v>2109</v>
      </c>
    </row>
    <row r="256" spans="1:1" x14ac:dyDescent="0.25">
      <c r="A256">
        <v>2119</v>
      </c>
    </row>
    <row r="257" spans="1:1" x14ac:dyDescent="0.25">
      <c r="A257">
        <v>2112</v>
      </c>
    </row>
    <row r="258" spans="1:1" x14ac:dyDescent="0.25">
      <c r="A258">
        <v>2117</v>
      </c>
    </row>
    <row r="259" spans="1:1" x14ac:dyDescent="0.25">
      <c r="A259">
        <v>2101</v>
      </c>
    </row>
    <row r="260" spans="1:1" x14ac:dyDescent="0.25">
      <c r="A260">
        <v>2112</v>
      </c>
    </row>
    <row r="261" spans="1:1" x14ac:dyDescent="0.25">
      <c r="A261">
        <v>2192</v>
      </c>
    </row>
    <row r="262" spans="1:1" x14ac:dyDescent="0.25">
      <c r="A262">
        <v>2110</v>
      </c>
    </row>
    <row r="263" spans="1:1" x14ac:dyDescent="0.25">
      <c r="A263">
        <v>2112</v>
      </c>
    </row>
    <row r="264" spans="1:1" x14ac:dyDescent="0.25">
      <c r="A264">
        <v>2131</v>
      </c>
    </row>
    <row r="265" spans="1:1" x14ac:dyDescent="0.25">
      <c r="A265">
        <v>2116</v>
      </c>
    </row>
    <row r="266" spans="1:1" x14ac:dyDescent="0.25">
      <c r="A266">
        <v>2118</v>
      </c>
    </row>
    <row r="267" spans="1:1" x14ac:dyDescent="0.25">
      <c r="A267">
        <v>2128</v>
      </c>
    </row>
    <row r="268" spans="1:1" x14ac:dyDescent="0.25">
      <c r="A268">
        <v>2107</v>
      </c>
    </row>
    <row r="269" spans="1:1" x14ac:dyDescent="0.25">
      <c r="A269">
        <v>2112</v>
      </c>
    </row>
    <row r="270" spans="1:1" x14ac:dyDescent="0.25">
      <c r="A270">
        <v>2110</v>
      </c>
    </row>
    <row r="271" spans="1:1" x14ac:dyDescent="0.25">
      <c r="A271">
        <v>2123</v>
      </c>
    </row>
    <row r="272" spans="1:1" x14ac:dyDescent="0.25">
      <c r="A272">
        <v>2093</v>
      </c>
    </row>
    <row r="273" spans="1:1" x14ac:dyDescent="0.25">
      <c r="A273">
        <v>2117</v>
      </c>
    </row>
    <row r="274" spans="1:1" x14ac:dyDescent="0.25">
      <c r="A274">
        <v>2103</v>
      </c>
    </row>
    <row r="275" spans="1:1" x14ac:dyDescent="0.25">
      <c r="A275">
        <v>2113</v>
      </c>
    </row>
    <row r="276" spans="1:1" x14ac:dyDescent="0.25">
      <c r="A276">
        <v>2112</v>
      </c>
    </row>
    <row r="277" spans="1:1" x14ac:dyDescent="0.25">
      <c r="A277">
        <v>2112</v>
      </c>
    </row>
    <row r="278" spans="1:1" x14ac:dyDescent="0.25">
      <c r="A278">
        <v>2109</v>
      </c>
    </row>
    <row r="279" spans="1:1" x14ac:dyDescent="0.25">
      <c r="A279">
        <v>2103</v>
      </c>
    </row>
    <row r="280" spans="1:1" x14ac:dyDescent="0.25">
      <c r="A280">
        <v>2112</v>
      </c>
    </row>
    <row r="281" spans="1:1" x14ac:dyDescent="0.25">
      <c r="A281">
        <v>2111</v>
      </c>
    </row>
    <row r="282" spans="1:1" x14ac:dyDescent="0.25">
      <c r="A282">
        <v>2112</v>
      </c>
    </row>
    <row r="283" spans="1:1" x14ac:dyDescent="0.25">
      <c r="A283">
        <v>2098</v>
      </c>
    </row>
    <row r="284" spans="1:1" x14ac:dyDescent="0.25">
      <c r="A284">
        <v>2116</v>
      </c>
    </row>
    <row r="285" spans="1:1" x14ac:dyDescent="0.25">
      <c r="A285">
        <v>2117</v>
      </c>
    </row>
    <row r="286" spans="1:1" x14ac:dyDescent="0.25">
      <c r="A286">
        <v>2128</v>
      </c>
    </row>
    <row r="287" spans="1:1" x14ac:dyDescent="0.25">
      <c r="A287">
        <v>2122</v>
      </c>
    </row>
    <row r="288" spans="1:1" x14ac:dyDescent="0.25">
      <c r="A288">
        <v>2113</v>
      </c>
    </row>
    <row r="289" spans="1:1" x14ac:dyDescent="0.25">
      <c r="A289">
        <v>2111</v>
      </c>
    </row>
    <row r="290" spans="1:1" x14ac:dyDescent="0.25">
      <c r="A290">
        <v>2097</v>
      </c>
    </row>
    <row r="291" spans="1:1" x14ac:dyDescent="0.25">
      <c r="A291">
        <v>2112</v>
      </c>
    </row>
    <row r="292" spans="1:1" x14ac:dyDescent="0.25">
      <c r="A292">
        <v>2112</v>
      </c>
    </row>
    <row r="293" spans="1:1" x14ac:dyDescent="0.25">
      <c r="A293">
        <v>2111</v>
      </c>
    </row>
    <row r="294" spans="1:1" x14ac:dyDescent="0.25">
      <c r="A294">
        <v>2118</v>
      </c>
    </row>
    <row r="295" spans="1:1" x14ac:dyDescent="0.25">
      <c r="A295">
        <v>2120</v>
      </c>
    </row>
    <row r="296" spans="1:1" x14ac:dyDescent="0.25">
      <c r="A296">
        <v>2112</v>
      </c>
    </row>
    <row r="297" spans="1:1" x14ac:dyDescent="0.25">
      <c r="A297">
        <v>2112</v>
      </c>
    </row>
    <row r="298" spans="1:1" x14ac:dyDescent="0.25">
      <c r="A298">
        <v>2119</v>
      </c>
    </row>
    <row r="299" spans="1:1" x14ac:dyDescent="0.25">
      <c r="A299">
        <v>2122</v>
      </c>
    </row>
    <row r="300" spans="1:1" x14ac:dyDescent="0.25">
      <c r="A300">
        <v>2128</v>
      </c>
    </row>
    <row r="301" spans="1:1" x14ac:dyDescent="0.25">
      <c r="A301">
        <v>2112</v>
      </c>
    </row>
    <row r="302" spans="1:1" x14ac:dyDescent="0.25">
      <c r="A302">
        <v>2112</v>
      </c>
    </row>
    <row r="303" spans="1:1" x14ac:dyDescent="0.25">
      <c r="A303">
        <v>2112</v>
      </c>
    </row>
    <row r="304" spans="1:1" x14ac:dyDescent="0.25">
      <c r="A304">
        <v>2105</v>
      </c>
    </row>
    <row r="305" spans="1:1" x14ac:dyDescent="0.25">
      <c r="A305">
        <v>2112</v>
      </c>
    </row>
    <row r="306" spans="1:1" x14ac:dyDescent="0.25">
      <c r="A306">
        <v>2113</v>
      </c>
    </row>
    <row r="307" spans="1:1" x14ac:dyDescent="0.25">
      <c r="A307">
        <v>2112</v>
      </c>
    </row>
    <row r="308" spans="1:1" x14ac:dyDescent="0.25">
      <c r="A308">
        <v>2165</v>
      </c>
    </row>
    <row r="309" spans="1:1" x14ac:dyDescent="0.25">
      <c r="A309">
        <v>2113</v>
      </c>
    </row>
    <row r="310" spans="1:1" x14ac:dyDescent="0.25">
      <c r="A310">
        <v>2121</v>
      </c>
    </row>
    <row r="311" spans="1:1" x14ac:dyDescent="0.25">
      <c r="A311">
        <v>2112</v>
      </c>
    </row>
    <row r="312" spans="1:1" x14ac:dyDescent="0.25">
      <c r="A312">
        <v>2115</v>
      </c>
    </row>
    <row r="313" spans="1:1" x14ac:dyDescent="0.25">
      <c r="A313">
        <v>2111</v>
      </c>
    </row>
    <row r="314" spans="1:1" x14ac:dyDescent="0.25">
      <c r="A314">
        <v>2112</v>
      </c>
    </row>
    <row r="315" spans="1:1" x14ac:dyDescent="0.25">
      <c r="A315">
        <v>2109</v>
      </c>
    </row>
    <row r="316" spans="1:1" x14ac:dyDescent="0.25">
      <c r="A316">
        <v>2095</v>
      </c>
    </row>
    <row r="317" spans="1:1" x14ac:dyDescent="0.25">
      <c r="A317">
        <v>2094</v>
      </c>
    </row>
    <row r="318" spans="1:1" x14ac:dyDescent="0.25">
      <c r="A318">
        <v>2110</v>
      </c>
    </row>
    <row r="319" spans="1:1" x14ac:dyDescent="0.25">
      <c r="A319">
        <v>2105</v>
      </c>
    </row>
    <row r="320" spans="1:1" x14ac:dyDescent="0.25">
      <c r="A320">
        <v>2113</v>
      </c>
    </row>
    <row r="321" spans="1:1" x14ac:dyDescent="0.25">
      <c r="A321">
        <v>2113</v>
      </c>
    </row>
    <row r="322" spans="1:1" x14ac:dyDescent="0.25">
      <c r="A322">
        <v>2110</v>
      </c>
    </row>
    <row r="323" spans="1:1" x14ac:dyDescent="0.25">
      <c r="A323">
        <v>2117</v>
      </c>
    </row>
    <row r="324" spans="1:1" x14ac:dyDescent="0.25">
      <c r="A324">
        <v>2105</v>
      </c>
    </row>
    <row r="325" spans="1:1" x14ac:dyDescent="0.25">
      <c r="A325">
        <v>2155</v>
      </c>
    </row>
    <row r="326" spans="1:1" x14ac:dyDescent="0.25">
      <c r="A326">
        <v>2112</v>
      </c>
    </row>
    <row r="327" spans="1:1" x14ac:dyDescent="0.25">
      <c r="A327">
        <v>2107</v>
      </c>
    </row>
    <row r="328" spans="1:1" x14ac:dyDescent="0.25">
      <c r="A328">
        <v>2119</v>
      </c>
    </row>
    <row r="329" spans="1:1" x14ac:dyDescent="0.25">
      <c r="A329">
        <v>2118</v>
      </c>
    </row>
    <row r="330" spans="1:1" x14ac:dyDescent="0.25">
      <c r="A330">
        <v>2110</v>
      </c>
    </row>
    <row r="331" spans="1:1" x14ac:dyDescent="0.25">
      <c r="A331">
        <v>2113</v>
      </c>
    </row>
    <row r="332" spans="1:1" x14ac:dyDescent="0.25">
      <c r="A332">
        <v>2109</v>
      </c>
    </row>
    <row r="333" spans="1:1" x14ac:dyDescent="0.25">
      <c r="A333">
        <v>2111</v>
      </c>
    </row>
    <row r="334" spans="1:1" x14ac:dyDescent="0.25">
      <c r="A334">
        <v>2113</v>
      </c>
    </row>
    <row r="335" spans="1:1" x14ac:dyDescent="0.25">
      <c r="A335">
        <v>2112</v>
      </c>
    </row>
    <row r="336" spans="1:1" x14ac:dyDescent="0.25">
      <c r="A336">
        <v>2117</v>
      </c>
    </row>
    <row r="337" spans="1:1" x14ac:dyDescent="0.25">
      <c r="A337">
        <v>2113</v>
      </c>
    </row>
    <row r="338" spans="1:1" x14ac:dyDescent="0.25">
      <c r="A338">
        <v>2107</v>
      </c>
    </row>
    <row r="339" spans="1:1" x14ac:dyDescent="0.25">
      <c r="A339">
        <v>2115</v>
      </c>
    </row>
    <row r="340" spans="1:1" x14ac:dyDescent="0.25">
      <c r="A340">
        <v>2113</v>
      </c>
    </row>
    <row r="341" spans="1:1" x14ac:dyDescent="0.25">
      <c r="A341">
        <v>2131</v>
      </c>
    </row>
    <row r="342" spans="1:1" x14ac:dyDescent="0.25">
      <c r="A342">
        <v>2107</v>
      </c>
    </row>
    <row r="343" spans="1:1" x14ac:dyDescent="0.25">
      <c r="A343">
        <v>2107</v>
      </c>
    </row>
    <row r="344" spans="1:1" x14ac:dyDescent="0.25">
      <c r="A344">
        <v>2110</v>
      </c>
    </row>
    <row r="345" spans="1:1" x14ac:dyDescent="0.25">
      <c r="A345">
        <v>2122</v>
      </c>
    </row>
    <row r="346" spans="1:1" x14ac:dyDescent="0.25">
      <c r="A346">
        <v>2112</v>
      </c>
    </row>
    <row r="347" spans="1:1" x14ac:dyDescent="0.25">
      <c r="A347">
        <v>2096</v>
      </c>
    </row>
    <row r="348" spans="1:1" x14ac:dyDescent="0.25">
      <c r="A348">
        <v>2115</v>
      </c>
    </row>
    <row r="349" spans="1:1" x14ac:dyDescent="0.25">
      <c r="A349">
        <v>2113</v>
      </c>
    </row>
    <row r="350" spans="1:1" x14ac:dyDescent="0.25">
      <c r="A350">
        <v>2130</v>
      </c>
    </row>
    <row r="351" spans="1:1" x14ac:dyDescent="0.25">
      <c r="A351">
        <v>2112</v>
      </c>
    </row>
    <row r="352" spans="1:1" x14ac:dyDescent="0.25">
      <c r="A352">
        <v>2118</v>
      </c>
    </row>
    <row r="353" spans="1:1" x14ac:dyDescent="0.25">
      <c r="A353">
        <v>2109</v>
      </c>
    </row>
    <row r="354" spans="1:1" x14ac:dyDescent="0.25">
      <c r="A354">
        <v>2112</v>
      </c>
    </row>
    <row r="355" spans="1:1" x14ac:dyDescent="0.25">
      <c r="A355">
        <v>2097</v>
      </c>
    </row>
    <row r="356" spans="1:1" x14ac:dyDescent="0.25">
      <c r="A356">
        <v>2122</v>
      </c>
    </row>
    <row r="357" spans="1:1" x14ac:dyDescent="0.25">
      <c r="A357">
        <v>2113</v>
      </c>
    </row>
    <row r="358" spans="1:1" x14ac:dyDescent="0.25">
      <c r="A358">
        <v>2111</v>
      </c>
    </row>
    <row r="359" spans="1:1" x14ac:dyDescent="0.25">
      <c r="A359">
        <v>2121</v>
      </c>
    </row>
    <row r="360" spans="1:1" x14ac:dyDescent="0.25">
      <c r="A360">
        <v>2117</v>
      </c>
    </row>
    <row r="361" spans="1:1" x14ac:dyDescent="0.25">
      <c r="A361">
        <v>2111</v>
      </c>
    </row>
    <row r="362" spans="1:1" x14ac:dyDescent="0.25">
      <c r="A362">
        <v>2122</v>
      </c>
    </row>
    <row r="363" spans="1:1" x14ac:dyDescent="0.25">
      <c r="A363">
        <v>2119</v>
      </c>
    </row>
    <row r="364" spans="1:1" x14ac:dyDescent="0.25">
      <c r="A364">
        <v>2099</v>
      </c>
    </row>
    <row r="365" spans="1:1" x14ac:dyDescent="0.25">
      <c r="A365">
        <v>2109</v>
      </c>
    </row>
    <row r="366" spans="1:1" x14ac:dyDescent="0.25">
      <c r="A366">
        <v>2112</v>
      </c>
    </row>
    <row r="367" spans="1:1" x14ac:dyDescent="0.25">
      <c r="A367">
        <v>2105</v>
      </c>
    </row>
    <row r="368" spans="1:1" x14ac:dyDescent="0.25">
      <c r="A368">
        <v>2112</v>
      </c>
    </row>
    <row r="369" spans="1:1" x14ac:dyDescent="0.25">
      <c r="A369">
        <v>2112</v>
      </c>
    </row>
    <row r="370" spans="1:1" x14ac:dyDescent="0.25">
      <c r="A370">
        <v>2112</v>
      </c>
    </row>
    <row r="371" spans="1:1" x14ac:dyDescent="0.25">
      <c r="A371">
        <v>2112</v>
      </c>
    </row>
    <row r="372" spans="1:1" x14ac:dyDescent="0.25">
      <c r="A372">
        <v>2115</v>
      </c>
    </row>
    <row r="373" spans="1:1" x14ac:dyDescent="0.25">
      <c r="A373">
        <v>2112</v>
      </c>
    </row>
    <row r="374" spans="1:1" x14ac:dyDescent="0.25">
      <c r="A374">
        <v>2115</v>
      </c>
    </row>
    <row r="375" spans="1:1" x14ac:dyDescent="0.25">
      <c r="A375">
        <v>2108</v>
      </c>
    </row>
    <row r="376" spans="1:1" x14ac:dyDescent="0.25">
      <c r="A376">
        <v>2112</v>
      </c>
    </row>
    <row r="377" spans="1:1" x14ac:dyDescent="0.25">
      <c r="A377">
        <v>2113</v>
      </c>
    </row>
    <row r="378" spans="1:1" x14ac:dyDescent="0.25">
      <c r="A378">
        <v>2119</v>
      </c>
    </row>
    <row r="379" spans="1:1" x14ac:dyDescent="0.25">
      <c r="A379">
        <v>2114</v>
      </c>
    </row>
    <row r="380" spans="1:1" x14ac:dyDescent="0.25">
      <c r="A380">
        <v>2121</v>
      </c>
    </row>
    <row r="381" spans="1:1" x14ac:dyDescent="0.25">
      <c r="A381">
        <v>2114</v>
      </c>
    </row>
    <row r="382" spans="1:1" x14ac:dyDescent="0.25">
      <c r="A382">
        <v>2112</v>
      </c>
    </row>
    <row r="383" spans="1:1" x14ac:dyDescent="0.25">
      <c r="A383">
        <v>2114</v>
      </c>
    </row>
    <row r="384" spans="1:1" x14ac:dyDescent="0.25">
      <c r="A384">
        <v>2112</v>
      </c>
    </row>
    <row r="385" spans="1:1" x14ac:dyDescent="0.25">
      <c r="A385">
        <v>2115</v>
      </c>
    </row>
    <row r="386" spans="1:1" x14ac:dyDescent="0.25">
      <c r="A386">
        <v>2113</v>
      </c>
    </row>
    <row r="387" spans="1:1" x14ac:dyDescent="0.25">
      <c r="A387">
        <v>2115</v>
      </c>
    </row>
    <row r="388" spans="1:1" x14ac:dyDescent="0.25">
      <c r="A388">
        <v>2115</v>
      </c>
    </row>
    <row r="389" spans="1:1" x14ac:dyDescent="0.25">
      <c r="A389">
        <v>2112</v>
      </c>
    </row>
    <row r="390" spans="1:1" x14ac:dyDescent="0.25">
      <c r="A390">
        <v>2112</v>
      </c>
    </row>
    <row r="391" spans="1:1" x14ac:dyDescent="0.25">
      <c r="A391">
        <v>2123</v>
      </c>
    </row>
    <row r="392" spans="1:1" x14ac:dyDescent="0.25">
      <c r="A392">
        <v>2123</v>
      </c>
    </row>
    <row r="393" spans="1:1" x14ac:dyDescent="0.25">
      <c r="A393">
        <v>2100</v>
      </c>
    </row>
    <row r="394" spans="1:1" x14ac:dyDescent="0.25">
      <c r="A394">
        <v>2113</v>
      </c>
    </row>
    <row r="395" spans="1:1" x14ac:dyDescent="0.25">
      <c r="A395">
        <v>2115</v>
      </c>
    </row>
    <row r="396" spans="1:1" x14ac:dyDescent="0.25">
      <c r="A396">
        <v>2113</v>
      </c>
    </row>
    <row r="397" spans="1:1" x14ac:dyDescent="0.25">
      <c r="A397">
        <v>2119</v>
      </c>
    </row>
    <row r="398" spans="1:1" x14ac:dyDescent="0.25">
      <c r="A398">
        <v>2117</v>
      </c>
    </row>
    <row r="399" spans="1:1" x14ac:dyDescent="0.25">
      <c r="A399">
        <v>2109</v>
      </c>
    </row>
    <row r="400" spans="1:1" x14ac:dyDescent="0.25">
      <c r="A400">
        <v>2112</v>
      </c>
    </row>
    <row r="401" spans="1:1" x14ac:dyDescent="0.25">
      <c r="A401">
        <v>2123</v>
      </c>
    </row>
    <row r="402" spans="1:1" x14ac:dyDescent="0.25">
      <c r="A402">
        <v>2114</v>
      </c>
    </row>
    <row r="403" spans="1:1" x14ac:dyDescent="0.25">
      <c r="A403">
        <v>2126</v>
      </c>
    </row>
    <row r="404" spans="1:1" x14ac:dyDescent="0.25">
      <c r="A404">
        <v>2127</v>
      </c>
    </row>
    <row r="405" spans="1:1" x14ac:dyDescent="0.25">
      <c r="A405">
        <v>2103</v>
      </c>
    </row>
    <row r="406" spans="1:1" x14ac:dyDescent="0.25">
      <c r="A406">
        <v>2106</v>
      </c>
    </row>
    <row r="407" spans="1:1" x14ac:dyDescent="0.25">
      <c r="A407">
        <v>2109</v>
      </c>
    </row>
    <row r="408" spans="1:1" x14ac:dyDescent="0.25">
      <c r="A408">
        <v>2117</v>
      </c>
    </row>
    <row r="409" spans="1:1" x14ac:dyDescent="0.25">
      <c r="A409">
        <v>2118</v>
      </c>
    </row>
    <row r="410" spans="1:1" x14ac:dyDescent="0.25">
      <c r="A410">
        <v>2112</v>
      </c>
    </row>
    <row r="411" spans="1:1" x14ac:dyDescent="0.25">
      <c r="A411">
        <v>2123</v>
      </c>
    </row>
    <row r="412" spans="1:1" x14ac:dyDescent="0.25">
      <c r="A412">
        <v>2109</v>
      </c>
    </row>
    <row r="413" spans="1:1" x14ac:dyDescent="0.25">
      <c r="A413">
        <v>2112</v>
      </c>
    </row>
    <row r="414" spans="1:1" x14ac:dyDescent="0.25">
      <c r="A414">
        <v>2185</v>
      </c>
    </row>
    <row r="415" spans="1:1" x14ac:dyDescent="0.25">
      <c r="A415">
        <v>2109</v>
      </c>
    </row>
    <row r="416" spans="1:1" x14ac:dyDescent="0.25">
      <c r="A416">
        <v>2111</v>
      </c>
    </row>
    <row r="417" spans="1:1" x14ac:dyDescent="0.25">
      <c r="A417">
        <v>2113</v>
      </c>
    </row>
    <row r="418" spans="1:1" x14ac:dyDescent="0.25">
      <c r="A418">
        <v>2109</v>
      </c>
    </row>
    <row r="419" spans="1:1" x14ac:dyDescent="0.25">
      <c r="A419">
        <v>2103</v>
      </c>
    </row>
    <row r="420" spans="1:1" x14ac:dyDescent="0.25">
      <c r="A420">
        <v>2111</v>
      </c>
    </row>
    <row r="421" spans="1:1" x14ac:dyDescent="0.25">
      <c r="A421">
        <v>2113</v>
      </c>
    </row>
    <row r="422" spans="1:1" x14ac:dyDescent="0.25">
      <c r="A422">
        <v>2157</v>
      </c>
    </row>
    <row r="423" spans="1:1" x14ac:dyDescent="0.25">
      <c r="A423">
        <v>2114</v>
      </c>
    </row>
    <row r="424" spans="1:1" x14ac:dyDescent="0.25">
      <c r="A424">
        <v>2117</v>
      </c>
    </row>
    <row r="425" spans="1:1" x14ac:dyDescent="0.25">
      <c r="A425">
        <v>2090</v>
      </c>
    </row>
    <row r="426" spans="1:1" x14ac:dyDescent="0.25">
      <c r="A426">
        <v>2117</v>
      </c>
    </row>
    <row r="427" spans="1:1" x14ac:dyDescent="0.25">
      <c r="A427">
        <v>2112</v>
      </c>
    </row>
    <row r="428" spans="1:1" x14ac:dyDescent="0.25">
      <c r="A428">
        <v>2100</v>
      </c>
    </row>
    <row r="429" spans="1:1" x14ac:dyDescent="0.25">
      <c r="A429">
        <v>2115</v>
      </c>
    </row>
    <row r="430" spans="1:1" x14ac:dyDescent="0.25">
      <c r="A430">
        <v>2105</v>
      </c>
    </row>
    <row r="431" spans="1:1" x14ac:dyDescent="0.25">
      <c r="A431">
        <v>2111</v>
      </c>
    </row>
    <row r="432" spans="1:1" x14ac:dyDescent="0.25">
      <c r="A432">
        <v>2112</v>
      </c>
    </row>
    <row r="433" spans="1:1" x14ac:dyDescent="0.25">
      <c r="A433">
        <v>2107</v>
      </c>
    </row>
    <row r="434" spans="1:1" x14ac:dyDescent="0.25">
      <c r="A434">
        <v>2103</v>
      </c>
    </row>
    <row r="435" spans="1:1" x14ac:dyDescent="0.25">
      <c r="A435">
        <v>2113</v>
      </c>
    </row>
    <row r="436" spans="1:1" x14ac:dyDescent="0.25">
      <c r="A436">
        <v>2114</v>
      </c>
    </row>
    <row r="437" spans="1:1" x14ac:dyDescent="0.25">
      <c r="A437">
        <v>2107</v>
      </c>
    </row>
    <row r="438" spans="1:1" x14ac:dyDescent="0.25">
      <c r="A438">
        <v>2110</v>
      </c>
    </row>
    <row r="439" spans="1:1" x14ac:dyDescent="0.25">
      <c r="A439">
        <v>2112</v>
      </c>
    </row>
    <row r="440" spans="1:1" x14ac:dyDescent="0.25">
      <c r="A440">
        <v>2113</v>
      </c>
    </row>
    <row r="441" spans="1:1" x14ac:dyDescent="0.25">
      <c r="A441">
        <v>2112</v>
      </c>
    </row>
    <row r="442" spans="1:1" x14ac:dyDescent="0.25">
      <c r="A442">
        <v>2105</v>
      </c>
    </row>
    <row r="443" spans="1:1" x14ac:dyDescent="0.25">
      <c r="A443">
        <v>2112</v>
      </c>
    </row>
    <row r="444" spans="1:1" x14ac:dyDescent="0.25">
      <c r="A444">
        <v>2112</v>
      </c>
    </row>
    <row r="445" spans="1:1" x14ac:dyDescent="0.25">
      <c r="A445">
        <v>2126</v>
      </c>
    </row>
    <row r="446" spans="1:1" x14ac:dyDescent="0.25">
      <c r="A446">
        <v>2120</v>
      </c>
    </row>
    <row r="447" spans="1:1" x14ac:dyDescent="0.25">
      <c r="A447">
        <v>2117</v>
      </c>
    </row>
    <row r="448" spans="1:1" x14ac:dyDescent="0.25">
      <c r="A448">
        <v>2113</v>
      </c>
    </row>
    <row r="449" spans="1:1" x14ac:dyDescent="0.25">
      <c r="A449">
        <v>2114</v>
      </c>
    </row>
    <row r="450" spans="1:1" x14ac:dyDescent="0.25">
      <c r="A450">
        <v>2100</v>
      </c>
    </row>
    <row r="451" spans="1:1" x14ac:dyDescent="0.25">
      <c r="A451">
        <v>2121</v>
      </c>
    </row>
    <row r="452" spans="1:1" x14ac:dyDescent="0.25">
      <c r="A452">
        <v>2111</v>
      </c>
    </row>
    <row r="453" spans="1:1" x14ac:dyDescent="0.25">
      <c r="A453">
        <v>2111</v>
      </c>
    </row>
    <row r="454" spans="1:1" x14ac:dyDescent="0.25">
      <c r="A454">
        <v>2112</v>
      </c>
    </row>
    <row r="455" spans="1:1" x14ac:dyDescent="0.25">
      <c r="A455">
        <v>2120</v>
      </c>
    </row>
    <row r="456" spans="1:1" x14ac:dyDescent="0.25">
      <c r="A456">
        <v>2112</v>
      </c>
    </row>
    <row r="457" spans="1:1" x14ac:dyDescent="0.25">
      <c r="A457">
        <v>2112</v>
      </c>
    </row>
    <row r="458" spans="1:1" x14ac:dyDescent="0.25">
      <c r="A458">
        <v>2103</v>
      </c>
    </row>
    <row r="459" spans="1:1" x14ac:dyDescent="0.25">
      <c r="A459">
        <v>2115</v>
      </c>
    </row>
    <row r="460" spans="1:1" x14ac:dyDescent="0.25">
      <c r="A460">
        <v>2109</v>
      </c>
    </row>
    <row r="461" spans="1:1" x14ac:dyDescent="0.25">
      <c r="A461">
        <v>2121</v>
      </c>
    </row>
    <row r="462" spans="1:1" x14ac:dyDescent="0.25">
      <c r="A462">
        <v>2115</v>
      </c>
    </row>
    <row r="463" spans="1:1" x14ac:dyDescent="0.25">
      <c r="A463">
        <v>2107</v>
      </c>
    </row>
    <row r="464" spans="1:1" x14ac:dyDescent="0.25">
      <c r="A464">
        <v>2110</v>
      </c>
    </row>
    <row r="465" spans="1:1" x14ac:dyDescent="0.25">
      <c r="A465">
        <v>2119</v>
      </c>
    </row>
    <row r="466" spans="1:1" x14ac:dyDescent="0.25">
      <c r="A466">
        <v>2116</v>
      </c>
    </row>
    <row r="467" spans="1:1" x14ac:dyDescent="0.25">
      <c r="A467">
        <v>2108</v>
      </c>
    </row>
    <row r="468" spans="1:1" x14ac:dyDescent="0.25">
      <c r="A468">
        <v>2114</v>
      </c>
    </row>
    <row r="469" spans="1:1" x14ac:dyDescent="0.25">
      <c r="A469">
        <v>2118</v>
      </c>
    </row>
    <row r="470" spans="1:1" x14ac:dyDescent="0.25">
      <c r="A470">
        <v>2115</v>
      </c>
    </row>
    <row r="471" spans="1:1" x14ac:dyDescent="0.25">
      <c r="A471">
        <v>2112</v>
      </c>
    </row>
    <row r="472" spans="1:1" x14ac:dyDescent="0.25">
      <c r="A472">
        <v>2117</v>
      </c>
    </row>
    <row r="473" spans="1:1" x14ac:dyDescent="0.25">
      <c r="A473">
        <v>2113</v>
      </c>
    </row>
    <row r="474" spans="1:1" x14ac:dyDescent="0.25">
      <c r="A474">
        <v>2110</v>
      </c>
    </row>
    <row r="475" spans="1:1" x14ac:dyDescent="0.25">
      <c r="A475">
        <v>2106</v>
      </c>
    </row>
    <row r="476" spans="1:1" x14ac:dyDescent="0.25">
      <c r="A476">
        <v>2103</v>
      </c>
    </row>
    <row r="477" spans="1:1" x14ac:dyDescent="0.25">
      <c r="A477">
        <v>2116</v>
      </c>
    </row>
    <row r="478" spans="1:1" x14ac:dyDescent="0.25">
      <c r="A478">
        <v>2126</v>
      </c>
    </row>
    <row r="479" spans="1:1" x14ac:dyDescent="0.25">
      <c r="A479">
        <v>2119</v>
      </c>
    </row>
    <row r="480" spans="1:1" x14ac:dyDescent="0.25">
      <c r="A480">
        <v>2111</v>
      </c>
    </row>
    <row r="481" spans="1:1" x14ac:dyDescent="0.25">
      <c r="A481">
        <v>2121</v>
      </c>
    </row>
    <row r="482" spans="1:1" x14ac:dyDescent="0.25">
      <c r="A482">
        <v>2112</v>
      </c>
    </row>
    <row r="483" spans="1:1" x14ac:dyDescent="0.25">
      <c r="A483">
        <v>2106</v>
      </c>
    </row>
    <row r="484" spans="1:1" x14ac:dyDescent="0.25">
      <c r="A484">
        <v>2111</v>
      </c>
    </row>
    <row r="485" spans="1:1" x14ac:dyDescent="0.25">
      <c r="A485">
        <v>2115</v>
      </c>
    </row>
    <row r="486" spans="1:1" x14ac:dyDescent="0.25">
      <c r="A486">
        <v>2124</v>
      </c>
    </row>
    <row r="487" spans="1:1" x14ac:dyDescent="0.25">
      <c r="A487">
        <v>2118</v>
      </c>
    </row>
    <row r="488" spans="1:1" x14ac:dyDescent="0.25">
      <c r="A488">
        <v>2111</v>
      </c>
    </row>
    <row r="489" spans="1:1" x14ac:dyDescent="0.25">
      <c r="A489">
        <v>2105</v>
      </c>
    </row>
    <row r="490" spans="1:1" x14ac:dyDescent="0.25">
      <c r="A490">
        <v>2115</v>
      </c>
    </row>
    <row r="491" spans="1:1" x14ac:dyDescent="0.25">
      <c r="A491">
        <v>2113</v>
      </c>
    </row>
    <row r="492" spans="1:1" x14ac:dyDescent="0.25">
      <c r="A492">
        <v>2111</v>
      </c>
    </row>
    <row r="493" spans="1:1" x14ac:dyDescent="0.25">
      <c r="A493">
        <v>2107</v>
      </c>
    </row>
    <row r="494" spans="1:1" x14ac:dyDescent="0.25">
      <c r="A494">
        <v>2114</v>
      </c>
    </row>
    <row r="495" spans="1:1" x14ac:dyDescent="0.25">
      <c r="A495">
        <v>2107</v>
      </c>
    </row>
    <row r="496" spans="1:1" x14ac:dyDescent="0.25">
      <c r="A496">
        <v>2123</v>
      </c>
    </row>
    <row r="497" spans="1:1" x14ac:dyDescent="0.25">
      <c r="A497">
        <v>2116</v>
      </c>
    </row>
    <row r="498" spans="1:1" x14ac:dyDescent="0.25">
      <c r="A498">
        <v>2124</v>
      </c>
    </row>
    <row r="499" spans="1:1" x14ac:dyDescent="0.25">
      <c r="A499">
        <v>2107</v>
      </c>
    </row>
    <row r="500" spans="1:1" x14ac:dyDescent="0.25">
      <c r="A500">
        <v>2119</v>
      </c>
    </row>
    <row r="501" spans="1:1" x14ac:dyDescent="0.25">
      <c r="A501">
        <v>2118</v>
      </c>
    </row>
    <row r="502" spans="1:1" x14ac:dyDescent="0.25">
      <c r="A502">
        <v>2113</v>
      </c>
    </row>
    <row r="503" spans="1:1" x14ac:dyDescent="0.25">
      <c r="A503">
        <v>2113</v>
      </c>
    </row>
    <row r="504" spans="1:1" x14ac:dyDescent="0.25">
      <c r="A504">
        <v>2122</v>
      </c>
    </row>
    <row r="505" spans="1:1" x14ac:dyDescent="0.25">
      <c r="A505">
        <v>2105</v>
      </c>
    </row>
    <row r="506" spans="1:1" x14ac:dyDescent="0.25">
      <c r="A506">
        <v>2110</v>
      </c>
    </row>
    <row r="507" spans="1:1" x14ac:dyDescent="0.25">
      <c r="A507">
        <v>2111</v>
      </c>
    </row>
    <row r="508" spans="1:1" x14ac:dyDescent="0.25">
      <c r="A508">
        <v>2113</v>
      </c>
    </row>
    <row r="509" spans="1:1" x14ac:dyDescent="0.25">
      <c r="A509">
        <v>2114</v>
      </c>
    </row>
    <row r="510" spans="1:1" x14ac:dyDescent="0.25">
      <c r="A510">
        <v>2112</v>
      </c>
    </row>
    <row r="511" spans="1:1" x14ac:dyDescent="0.25">
      <c r="A511">
        <v>2189</v>
      </c>
    </row>
    <row r="512" spans="1:1" x14ac:dyDescent="0.25">
      <c r="A512">
        <v>2107</v>
      </c>
    </row>
    <row r="513" spans="1:1" x14ac:dyDescent="0.25">
      <c r="A513">
        <v>2112</v>
      </c>
    </row>
    <row r="514" spans="1:1" x14ac:dyDescent="0.25">
      <c r="A514">
        <v>2109</v>
      </c>
    </row>
    <row r="515" spans="1:1" x14ac:dyDescent="0.25">
      <c r="A515">
        <v>2119</v>
      </c>
    </row>
    <row r="516" spans="1:1" x14ac:dyDescent="0.25">
      <c r="A516">
        <v>2103</v>
      </c>
    </row>
    <row r="517" spans="1:1" x14ac:dyDescent="0.25">
      <c r="A517">
        <v>2114</v>
      </c>
    </row>
    <row r="518" spans="1:1" x14ac:dyDescent="0.25">
      <c r="A518">
        <v>2106</v>
      </c>
    </row>
    <row r="519" spans="1:1" x14ac:dyDescent="0.25">
      <c r="A519">
        <v>2109</v>
      </c>
    </row>
    <row r="520" spans="1:1" x14ac:dyDescent="0.25">
      <c r="A520">
        <v>2114</v>
      </c>
    </row>
    <row r="521" spans="1:1" x14ac:dyDescent="0.25">
      <c r="A521">
        <v>2113</v>
      </c>
    </row>
    <row r="522" spans="1:1" x14ac:dyDescent="0.25">
      <c r="A522">
        <v>2143</v>
      </c>
    </row>
    <row r="523" spans="1:1" x14ac:dyDescent="0.25">
      <c r="A523">
        <v>2112</v>
      </c>
    </row>
    <row r="524" spans="1:1" x14ac:dyDescent="0.25">
      <c r="A524">
        <v>2118</v>
      </c>
    </row>
    <row r="525" spans="1:1" x14ac:dyDescent="0.25">
      <c r="A525">
        <v>2117</v>
      </c>
    </row>
    <row r="526" spans="1:1" x14ac:dyDescent="0.25">
      <c r="A526">
        <v>2117</v>
      </c>
    </row>
    <row r="527" spans="1:1" x14ac:dyDescent="0.25">
      <c r="A527">
        <v>2115</v>
      </c>
    </row>
    <row r="528" spans="1:1" x14ac:dyDescent="0.25">
      <c r="A528">
        <v>2112</v>
      </c>
    </row>
    <row r="529" spans="1:1" x14ac:dyDescent="0.25">
      <c r="A529">
        <v>2121</v>
      </c>
    </row>
    <row r="530" spans="1:1" x14ac:dyDescent="0.25">
      <c r="A530">
        <v>2118</v>
      </c>
    </row>
    <row r="531" spans="1:1" x14ac:dyDescent="0.25">
      <c r="A531">
        <v>2111</v>
      </c>
    </row>
    <row r="532" spans="1:1" x14ac:dyDescent="0.25">
      <c r="A532">
        <v>2118</v>
      </c>
    </row>
    <row r="533" spans="1:1" x14ac:dyDescent="0.25">
      <c r="A533">
        <v>2106</v>
      </c>
    </row>
    <row r="534" spans="1:1" x14ac:dyDescent="0.25">
      <c r="A534">
        <v>2111</v>
      </c>
    </row>
    <row r="535" spans="1:1" x14ac:dyDescent="0.25">
      <c r="A535">
        <v>2117</v>
      </c>
    </row>
    <row r="536" spans="1:1" x14ac:dyDescent="0.25">
      <c r="A536">
        <v>2110</v>
      </c>
    </row>
    <row r="537" spans="1:1" x14ac:dyDescent="0.25">
      <c r="A537">
        <v>2102</v>
      </c>
    </row>
    <row r="538" spans="1:1" x14ac:dyDescent="0.25">
      <c r="A538">
        <v>2123</v>
      </c>
    </row>
    <row r="539" spans="1:1" x14ac:dyDescent="0.25">
      <c r="A539">
        <v>2113</v>
      </c>
    </row>
    <row r="540" spans="1:1" x14ac:dyDescent="0.25">
      <c r="A540">
        <v>2128</v>
      </c>
    </row>
    <row r="541" spans="1:1" x14ac:dyDescent="0.25">
      <c r="A541">
        <v>2115</v>
      </c>
    </row>
    <row r="542" spans="1:1" x14ac:dyDescent="0.25">
      <c r="A542">
        <v>2112</v>
      </c>
    </row>
    <row r="543" spans="1:1" x14ac:dyDescent="0.25">
      <c r="A543">
        <v>2116</v>
      </c>
    </row>
    <row r="544" spans="1:1" x14ac:dyDescent="0.25">
      <c r="A544">
        <v>2112</v>
      </c>
    </row>
    <row r="545" spans="1:1" x14ac:dyDescent="0.25">
      <c r="A545">
        <v>2102</v>
      </c>
    </row>
    <row r="546" spans="1:1" x14ac:dyDescent="0.25">
      <c r="A546">
        <v>2113</v>
      </c>
    </row>
    <row r="547" spans="1:1" x14ac:dyDescent="0.25">
      <c r="A547">
        <v>2127</v>
      </c>
    </row>
    <row r="548" spans="1:1" x14ac:dyDescent="0.25">
      <c r="A548">
        <v>2112</v>
      </c>
    </row>
    <row r="549" spans="1:1" x14ac:dyDescent="0.25">
      <c r="A549">
        <v>2109</v>
      </c>
    </row>
    <row r="550" spans="1:1" x14ac:dyDescent="0.25">
      <c r="A550">
        <v>2118</v>
      </c>
    </row>
    <row r="551" spans="1:1" x14ac:dyDescent="0.25">
      <c r="A551">
        <v>2112</v>
      </c>
    </row>
    <row r="552" spans="1:1" x14ac:dyDescent="0.25">
      <c r="A552">
        <v>2112</v>
      </c>
    </row>
    <row r="553" spans="1:1" x14ac:dyDescent="0.25">
      <c r="A553">
        <v>2111</v>
      </c>
    </row>
    <row r="554" spans="1:1" x14ac:dyDescent="0.25">
      <c r="A554">
        <v>2110</v>
      </c>
    </row>
    <row r="555" spans="1:1" x14ac:dyDescent="0.25">
      <c r="A555">
        <v>2102</v>
      </c>
    </row>
    <row r="556" spans="1:1" x14ac:dyDescent="0.25">
      <c r="A556">
        <v>2108</v>
      </c>
    </row>
    <row r="557" spans="1:1" x14ac:dyDescent="0.25">
      <c r="A557">
        <v>2110</v>
      </c>
    </row>
    <row r="558" spans="1:1" x14ac:dyDescent="0.25">
      <c r="A558">
        <v>2113</v>
      </c>
    </row>
    <row r="559" spans="1:1" x14ac:dyDescent="0.25">
      <c r="A559">
        <v>2115</v>
      </c>
    </row>
    <row r="560" spans="1:1" x14ac:dyDescent="0.25">
      <c r="A560">
        <v>2118</v>
      </c>
    </row>
    <row r="561" spans="1:1" x14ac:dyDescent="0.25">
      <c r="A561">
        <v>2173</v>
      </c>
    </row>
    <row r="562" spans="1:1" x14ac:dyDescent="0.25">
      <c r="A562">
        <v>2110</v>
      </c>
    </row>
    <row r="563" spans="1:1" x14ac:dyDescent="0.25">
      <c r="A563">
        <v>2113</v>
      </c>
    </row>
    <row r="564" spans="1:1" x14ac:dyDescent="0.25">
      <c r="A564">
        <v>2093</v>
      </c>
    </row>
    <row r="565" spans="1:1" x14ac:dyDescent="0.25">
      <c r="A565">
        <v>2111</v>
      </c>
    </row>
    <row r="566" spans="1:1" x14ac:dyDescent="0.25">
      <c r="A566">
        <v>2112</v>
      </c>
    </row>
    <row r="567" spans="1:1" x14ac:dyDescent="0.25">
      <c r="A567">
        <v>2112</v>
      </c>
    </row>
    <row r="568" spans="1:1" x14ac:dyDescent="0.25">
      <c r="A568">
        <v>2113</v>
      </c>
    </row>
    <row r="569" spans="1:1" x14ac:dyDescent="0.25">
      <c r="A569">
        <v>2112</v>
      </c>
    </row>
    <row r="570" spans="1:1" x14ac:dyDescent="0.25">
      <c r="A570">
        <v>2111</v>
      </c>
    </row>
    <row r="571" spans="1:1" x14ac:dyDescent="0.25">
      <c r="A571">
        <v>2113</v>
      </c>
    </row>
    <row r="572" spans="1:1" x14ac:dyDescent="0.25">
      <c r="A572">
        <v>2116</v>
      </c>
    </row>
    <row r="573" spans="1:1" x14ac:dyDescent="0.25">
      <c r="A573">
        <v>2118</v>
      </c>
    </row>
    <row r="574" spans="1:1" x14ac:dyDescent="0.25">
      <c r="A574">
        <v>2102</v>
      </c>
    </row>
    <row r="575" spans="1:1" x14ac:dyDescent="0.25">
      <c r="A575">
        <v>2112</v>
      </c>
    </row>
    <row r="576" spans="1:1" x14ac:dyDescent="0.25">
      <c r="A576">
        <v>2109</v>
      </c>
    </row>
    <row r="577" spans="1:1" x14ac:dyDescent="0.25">
      <c r="A577">
        <v>2115</v>
      </c>
    </row>
    <row r="578" spans="1:1" x14ac:dyDescent="0.25">
      <c r="A578">
        <v>2103</v>
      </c>
    </row>
    <row r="579" spans="1:1" x14ac:dyDescent="0.25">
      <c r="A579">
        <v>2101</v>
      </c>
    </row>
    <row r="580" spans="1:1" x14ac:dyDescent="0.25">
      <c r="A580">
        <v>2114</v>
      </c>
    </row>
    <row r="581" spans="1:1" x14ac:dyDescent="0.25">
      <c r="A581">
        <v>2106</v>
      </c>
    </row>
    <row r="582" spans="1:1" x14ac:dyDescent="0.25">
      <c r="A582">
        <v>2122</v>
      </c>
    </row>
    <row r="583" spans="1:1" x14ac:dyDescent="0.25">
      <c r="A583">
        <v>2110</v>
      </c>
    </row>
    <row r="584" spans="1:1" x14ac:dyDescent="0.25">
      <c r="A584">
        <v>2115</v>
      </c>
    </row>
    <row r="585" spans="1:1" x14ac:dyDescent="0.25">
      <c r="A585">
        <v>2110</v>
      </c>
    </row>
    <row r="586" spans="1:1" x14ac:dyDescent="0.25">
      <c r="A586">
        <v>2112</v>
      </c>
    </row>
    <row r="587" spans="1:1" x14ac:dyDescent="0.25">
      <c r="A587">
        <v>2107</v>
      </c>
    </row>
    <row r="588" spans="1:1" x14ac:dyDescent="0.25">
      <c r="A588">
        <v>2106</v>
      </c>
    </row>
    <row r="589" spans="1:1" x14ac:dyDescent="0.25">
      <c r="A589">
        <v>2114</v>
      </c>
    </row>
    <row r="590" spans="1:1" x14ac:dyDescent="0.25">
      <c r="A590">
        <v>2111</v>
      </c>
    </row>
    <row r="591" spans="1:1" x14ac:dyDescent="0.25">
      <c r="A591">
        <v>2097</v>
      </c>
    </row>
    <row r="592" spans="1:1" x14ac:dyDescent="0.25">
      <c r="A592">
        <v>2113</v>
      </c>
    </row>
    <row r="593" spans="1:1" x14ac:dyDescent="0.25">
      <c r="A593">
        <v>2118</v>
      </c>
    </row>
    <row r="594" spans="1:1" x14ac:dyDescent="0.25">
      <c r="A594">
        <v>2122</v>
      </c>
    </row>
    <row r="595" spans="1:1" x14ac:dyDescent="0.25">
      <c r="A595">
        <v>2112</v>
      </c>
    </row>
    <row r="596" spans="1:1" x14ac:dyDescent="0.25">
      <c r="A596">
        <v>2106</v>
      </c>
    </row>
    <row r="597" spans="1:1" x14ac:dyDescent="0.25">
      <c r="A597">
        <v>2114</v>
      </c>
    </row>
    <row r="598" spans="1:1" x14ac:dyDescent="0.25">
      <c r="A598">
        <v>2103</v>
      </c>
    </row>
    <row r="599" spans="1:1" x14ac:dyDescent="0.25">
      <c r="A599">
        <v>2116</v>
      </c>
    </row>
    <row r="600" spans="1:1" x14ac:dyDescent="0.25">
      <c r="A600">
        <v>2086</v>
      </c>
    </row>
    <row r="601" spans="1:1" x14ac:dyDescent="0.25">
      <c r="A601">
        <v>2106</v>
      </c>
    </row>
    <row r="602" spans="1:1" x14ac:dyDescent="0.25">
      <c r="A602">
        <v>2111</v>
      </c>
    </row>
    <row r="603" spans="1:1" x14ac:dyDescent="0.25">
      <c r="A603">
        <v>2101</v>
      </c>
    </row>
    <row r="604" spans="1:1" x14ac:dyDescent="0.25">
      <c r="A604">
        <v>2110</v>
      </c>
    </row>
    <row r="605" spans="1:1" x14ac:dyDescent="0.25">
      <c r="A605">
        <v>2114</v>
      </c>
    </row>
    <row r="606" spans="1:1" x14ac:dyDescent="0.25">
      <c r="A606">
        <v>2101</v>
      </c>
    </row>
    <row r="607" spans="1:1" x14ac:dyDescent="0.25">
      <c r="A607">
        <v>2119</v>
      </c>
    </row>
    <row r="608" spans="1:1" x14ac:dyDescent="0.25">
      <c r="A608">
        <v>2117</v>
      </c>
    </row>
    <row r="609" spans="1:1" x14ac:dyDescent="0.25">
      <c r="A609">
        <v>2108</v>
      </c>
    </row>
    <row r="610" spans="1:1" x14ac:dyDescent="0.25">
      <c r="A610">
        <v>2115</v>
      </c>
    </row>
    <row r="611" spans="1:1" x14ac:dyDescent="0.25">
      <c r="A611">
        <v>2099</v>
      </c>
    </row>
    <row r="612" spans="1:1" x14ac:dyDescent="0.25">
      <c r="A612">
        <v>2110</v>
      </c>
    </row>
    <row r="613" spans="1:1" x14ac:dyDescent="0.25">
      <c r="A613">
        <v>2111</v>
      </c>
    </row>
    <row r="614" spans="1:1" x14ac:dyDescent="0.25">
      <c r="A614">
        <v>2113</v>
      </c>
    </row>
    <row r="615" spans="1:1" x14ac:dyDescent="0.25">
      <c r="A615">
        <v>2112</v>
      </c>
    </row>
    <row r="616" spans="1:1" x14ac:dyDescent="0.25">
      <c r="A616">
        <v>2122</v>
      </c>
    </row>
    <row r="617" spans="1:1" x14ac:dyDescent="0.25">
      <c r="A617">
        <v>2118</v>
      </c>
    </row>
    <row r="618" spans="1:1" x14ac:dyDescent="0.25">
      <c r="A618">
        <v>2112</v>
      </c>
    </row>
    <row r="619" spans="1:1" x14ac:dyDescent="0.25">
      <c r="A619">
        <v>2112</v>
      </c>
    </row>
    <row r="620" spans="1:1" x14ac:dyDescent="0.25">
      <c r="A620">
        <v>2110</v>
      </c>
    </row>
    <row r="621" spans="1:1" x14ac:dyDescent="0.25">
      <c r="A621">
        <v>2115</v>
      </c>
    </row>
    <row r="622" spans="1:1" x14ac:dyDescent="0.25">
      <c r="A622">
        <v>2105</v>
      </c>
    </row>
    <row r="623" spans="1:1" x14ac:dyDescent="0.25">
      <c r="A623">
        <v>2106</v>
      </c>
    </row>
    <row r="624" spans="1:1" x14ac:dyDescent="0.25">
      <c r="A624">
        <v>2113</v>
      </c>
    </row>
    <row r="625" spans="1:1" x14ac:dyDescent="0.25">
      <c r="A625">
        <v>2119</v>
      </c>
    </row>
    <row r="626" spans="1:1" x14ac:dyDescent="0.25">
      <c r="A626">
        <v>2114</v>
      </c>
    </row>
    <row r="627" spans="1:1" x14ac:dyDescent="0.25">
      <c r="A627">
        <v>2101</v>
      </c>
    </row>
    <row r="628" spans="1:1" x14ac:dyDescent="0.25">
      <c r="A628">
        <v>2117</v>
      </c>
    </row>
    <row r="629" spans="1:1" x14ac:dyDescent="0.25">
      <c r="A629">
        <v>2106</v>
      </c>
    </row>
    <row r="630" spans="1:1" x14ac:dyDescent="0.25">
      <c r="A630">
        <v>2114</v>
      </c>
    </row>
    <row r="631" spans="1:1" x14ac:dyDescent="0.25">
      <c r="A631">
        <v>2127</v>
      </c>
    </row>
    <row r="632" spans="1:1" x14ac:dyDescent="0.25">
      <c r="A632">
        <v>2111</v>
      </c>
    </row>
    <row r="633" spans="1:1" x14ac:dyDescent="0.25">
      <c r="A633">
        <v>2106</v>
      </c>
    </row>
    <row r="634" spans="1:1" x14ac:dyDescent="0.25">
      <c r="A634">
        <v>2112</v>
      </c>
    </row>
    <row r="635" spans="1:1" x14ac:dyDescent="0.25">
      <c r="A635">
        <v>2118</v>
      </c>
    </row>
    <row r="636" spans="1:1" x14ac:dyDescent="0.25">
      <c r="A636">
        <v>2112</v>
      </c>
    </row>
    <row r="637" spans="1:1" x14ac:dyDescent="0.25">
      <c r="A637">
        <v>2118</v>
      </c>
    </row>
    <row r="638" spans="1:1" x14ac:dyDescent="0.25">
      <c r="A638">
        <v>2102</v>
      </c>
    </row>
    <row r="639" spans="1:1" x14ac:dyDescent="0.25">
      <c r="A639">
        <v>2128</v>
      </c>
    </row>
    <row r="640" spans="1:1" x14ac:dyDescent="0.25">
      <c r="A640">
        <v>2112</v>
      </c>
    </row>
    <row r="641" spans="1:1" x14ac:dyDescent="0.25">
      <c r="A641">
        <v>2117</v>
      </c>
    </row>
    <row r="642" spans="1:1" x14ac:dyDescent="0.25">
      <c r="A642">
        <v>2102</v>
      </c>
    </row>
    <row r="643" spans="1:1" x14ac:dyDescent="0.25">
      <c r="A643">
        <v>2114</v>
      </c>
    </row>
    <row r="644" spans="1:1" x14ac:dyDescent="0.25">
      <c r="A644">
        <v>2125</v>
      </c>
    </row>
    <row r="645" spans="1:1" x14ac:dyDescent="0.25">
      <c r="A645">
        <v>2115</v>
      </c>
    </row>
    <row r="646" spans="1:1" x14ac:dyDescent="0.25">
      <c r="A646">
        <v>2101</v>
      </c>
    </row>
    <row r="647" spans="1:1" x14ac:dyDescent="0.25">
      <c r="A647">
        <v>2109</v>
      </c>
    </row>
    <row r="648" spans="1:1" x14ac:dyDescent="0.25">
      <c r="A648">
        <v>2109</v>
      </c>
    </row>
    <row r="649" spans="1:1" x14ac:dyDescent="0.25">
      <c r="A649">
        <v>2112</v>
      </c>
    </row>
    <row r="650" spans="1:1" x14ac:dyDescent="0.25">
      <c r="A650">
        <v>2115</v>
      </c>
    </row>
    <row r="651" spans="1:1" x14ac:dyDescent="0.25">
      <c r="A651">
        <v>2111</v>
      </c>
    </row>
    <row r="652" spans="1:1" x14ac:dyDescent="0.25">
      <c r="A652">
        <v>2106</v>
      </c>
    </row>
    <row r="653" spans="1:1" x14ac:dyDescent="0.25">
      <c r="A653">
        <v>2117</v>
      </c>
    </row>
    <row r="654" spans="1:1" x14ac:dyDescent="0.25">
      <c r="A654">
        <v>2106</v>
      </c>
    </row>
    <row r="655" spans="1:1" x14ac:dyDescent="0.25">
      <c r="A655">
        <v>2112</v>
      </c>
    </row>
    <row r="656" spans="1:1" x14ac:dyDescent="0.25">
      <c r="A656">
        <v>2111</v>
      </c>
    </row>
    <row r="657" spans="1:1" x14ac:dyDescent="0.25">
      <c r="A657">
        <v>2111</v>
      </c>
    </row>
    <row r="658" spans="1:1" x14ac:dyDescent="0.25">
      <c r="A658">
        <v>2118</v>
      </c>
    </row>
    <row r="659" spans="1:1" x14ac:dyDescent="0.25">
      <c r="A659">
        <v>2112</v>
      </c>
    </row>
    <row r="660" spans="1:1" x14ac:dyDescent="0.25">
      <c r="A660">
        <v>2123</v>
      </c>
    </row>
    <row r="661" spans="1:1" x14ac:dyDescent="0.25">
      <c r="A661">
        <v>2113</v>
      </c>
    </row>
    <row r="662" spans="1:1" x14ac:dyDescent="0.25">
      <c r="A662">
        <v>2119</v>
      </c>
    </row>
    <row r="663" spans="1:1" x14ac:dyDescent="0.25">
      <c r="A663">
        <v>2112</v>
      </c>
    </row>
    <row r="664" spans="1:1" x14ac:dyDescent="0.25">
      <c r="A664">
        <v>2114</v>
      </c>
    </row>
    <row r="665" spans="1:1" x14ac:dyDescent="0.25">
      <c r="A665">
        <v>2119</v>
      </c>
    </row>
    <row r="666" spans="1:1" x14ac:dyDescent="0.25">
      <c r="A666">
        <v>2116</v>
      </c>
    </row>
    <row r="667" spans="1:1" x14ac:dyDescent="0.25">
      <c r="A667">
        <v>2110</v>
      </c>
    </row>
    <row r="668" spans="1:1" x14ac:dyDescent="0.25">
      <c r="A668">
        <v>2111</v>
      </c>
    </row>
    <row r="669" spans="1:1" x14ac:dyDescent="0.25">
      <c r="A669">
        <v>2113</v>
      </c>
    </row>
    <row r="670" spans="1:1" x14ac:dyDescent="0.25">
      <c r="A670">
        <v>2114</v>
      </c>
    </row>
    <row r="671" spans="1:1" x14ac:dyDescent="0.25">
      <c r="A671">
        <v>2112</v>
      </c>
    </row>
    <row r="672" spans="1:1" x14ac:dyDescent="0.25">
      <c r="A672">
        <v>2117</v>
      </c>
    </row>
    <row r="673" spans="1:1" x14ac:dyDescent="0.25">
      <c r="A673">
        <v>2112</v>
      </c>
    </row>
    <row r="674" spans="1:1" x14ac:dyDescent="0.25">
      <c r="A674">
        <v>2116</v>
      </c>
    </row>
    <row r="675" spans="1:1" x14ac:dyDescent="0.25">
      <c r="A675">
        <v>2118</v>
      </c>
    </row>
    <row r="676" spans="1:1" x14ac:dyDescent="0.25">
      <c r="A676">
        <v>2102</v>
      </c>
    </row>
    <row r="677" spans="1:1" x14ac:dyDescent="0.25">
      <c r="A677">
        <v>2109</v>
      </c>
    </row>
    <row r="678" spans="1:1" x14ac:dyDescent="0.25">
      <c r="A678">
        <v>2119</v>
      </c>
    </row>
    <row r="679" spans="1:1" x14ac:dyDescent="0.25">
      <c r="A679">
        <v>2112</v>
      </c>
    </row>
    <row r="680" spans="1:1" x14ac:dyDescent="0.25">
      <c r="A680">
        <v>2110</v>
      </c>
    </row>
    <row r="681" spans="1:1" x14ac:dyDescent="0.25">
      <c r="A681">
        <v>2112</v>
      </c>
    </row>
    <row r="682" spans="1:1" x14ac:dyDescent="0.25">
      <c r="A682">
        <v>2112</v>
      </c>
    </row>
    <row r="683" spans="1:1" x14ac:dyDescent="0.25">
      <c r="A683">
        <v>2118</v>
      </c>
    </row>
    <row r="684" spans="1:1" x14ac:dyDescent="0.25">
      <c r="A684">
        <v>2112</v>
      </c>
    </row>
    <row r="685" spans="1:1" x14ac:dyDescent="0.25">
      <c r="A685">
        <v>2112</v>
      </c>
    </row>
    <row r="686" spans="1:1" x14ac:dyDescent="0.25">
      <c r="A686">
        <v>2119</v>
      </c>
    </row>
    <row r="687" spans="1:1" x14ac:dyDescent="0.25">
      <c r="A687">
        <v>2113</v>
      </c>
    </row>
    <row r="688" spans="1:1" x14ac:dyDescent="0.25">
      <c r="A688">
        <v>2113</v>
      </c>
    </row>
    <row r="689" spans="1:1" x14ac:dyDescent="0.25">
      <c r="A689">
        <v>2106</v>
      </c>
    </row>
    <row r="690" spans="1:1" x14ac:dyDescent="0.25">
      <c r="A690">
        <v>2112</v>
      </c>
    </row>
    <row r="691" spans="1:1" x14ac:dyDescent="0.25">
      <c r="A691">
        <v>2115</v>
      </c>
    </row>
    <row r="692" spans="1:1" x14ac:dyDescent="0.25">
      <c r="A692">
        <v>2122</v>
      </c>
    </row>
    <row r="693" spans="1:1" x14ac:dyDescent="0.25">
      <c r="A693">
        <v>2115</v>
      </c>
    </row>
    <row r="694" spans="1:1" x14ac:dyDescent="0.25">
      <c r="A694">
        <v>2105</v>
      </c>
    </row>
    <row r="695" spans="1:1" x14ac:dyDescent="0.25">
      <c r="A695">
        <v>2106</v>
      </c>
    </row>
    <row r="696" spans="1:1" x14ac:dyDescent="0.25">
      <c r="A696">
        <v>2105</v>
      </c>
    </row>
    <row r="697" spans="1:1" x14ac:dyDescent="0.25">
      <c r="A697">
        <v>2121</v>
      </c>
    </row>
    <row r="698" spans="1:1" x14ac:dyDescent="0.25">
      <c r="A698">
        <v>2117</v>
      </c>
    </row>
    <row r="699" spans="1:1" x14ac:dyDescent="0.25">
      <c r="A699">
        <v>2115</v>
      </c>
    </row>
    <row r="700" spans="1:1" x14ac:dyDescent="0.25">
      <c r="A700">
        <v>2028</v>
      </c>
    </row>
    <row r="701" spans="1:1" x14ac:dyDescent="0.25">
      <c r="A701">
        <v>2112</v>
      </c>
    </row>
    <row r="702" spans="1:1" x14ac:dyDescent="0.25">
      <c r="A702">
        <v>2111</v>
      </c>
    </row>
    <row r="703" spans="1:1" x14ac:dyDescent="0.25">
      <c r="A703">
        <v>2125</v>
      </c>
    </row>
    <row r="704" spans="1:1" x14ac:dyDescent="0.25">
      <c r="A704">
        <v>2117</v>
      </c>
    </row>
    <row r="705" spans="1:1" x14ac:dyDescent="0.25">
      <c r="A705">
        <v>2103</v>
      </c>
    </row>
    <row r="706" spans="1:1" x14ac:dyDescent="0.25">
      <c r="A706">
        <v>2108</v>
      </c>
    </row>
    <row r="707" spans="1:1" x14ac:dyDescent="0.25">
      <c r="A707">
        <v>2112</v>
      </c>
    </row>
    <row r="708" spans="1:1" x14ac:dyDescent="0.25">
      <c r="A708">
        <v>2128</v>
      </c>
    </row>
    <row r="709" spans="1:1" x14ac:dyDescent="0.25">
      <c r="A709">
        <v>2107</v>
      </c>
    </row>
    <row r="710" spans="1:1" x14ac:dyDescent="0.25">
      <c r="A710">
        <v>2109</v>
      </c>
    </row>
    <row r="711" spans="1:1" x14ac:dyDescent="0.25">
      <c r="A711">
        <v>2159</v>
      </c>
    </row>
    <row r="712" spans="1:1" x14ac:dyDescent="0.25">
      <c r="A712">
        <v>2113</v>
      </c>
    </row>
    <row r="713" spans="1:1" x14ac:dyDescent="0.25">
      <c r="A713">
        <v>2125</v>
      </c>
    </row>
    <row r="714" spans="1:1" x14ac:dyDescent="0.25">
      <c r="A714">
        <v>2112</v>
      </c>
    </row>
    <row r="715" spans="1:1" x14ac:dyDescent="0.25">
      <c r="A715">
        <v>2109</v>
      </c>
    </row>
    <row r="716" spans="1:1" x14ac:dyDescent="0.25">
      <c r="A716">
        <v>2113</v>
      </c>
    </row>
    <row r="717" spans="1:1" x14ac:dyDescent="0.25">
      <c r="A717">
        <v>2099</v>
      </c>
    </row>
    <row r="718" spans="1:1" x14ac:dyDescent="0.25">
      <c r="A718">
        <v>2118</v>
      </c>
    </row>
    <row r="719" spans="1:1" x14ac:dyDescent="0.25">
      <c r="A719">
        <v>2118</v>
      </c>
    </row>
    <row r="720" spans="1:1" x14ac:dyDescent="0.25">
      <c r="A720">
        <v>2107</v>
      </c>
    </row>
    <row r="721" spans="1:1" x14ac:dyDescent="0.25">
      <c r="A721">
        <v>2112</v>
      </c>
    </row>
    <row r="722" spans="1:1" x14ac:dyDescent="0.25">
      <c r="A722">
        <v>2114</v>
      </c>
    </row>
    <row r="723" spans="1:1" x14ac:dyDescent="0.25">
      <c r="A723">
        <v>2112</v>
      </c>
    </row>
    <row r="724" spans="1:1" x14ac:dyDescent="0.25">
      <c r="A724">
        <v>2112</v>
      </c>
    </row>
    <row r="725" spans="1:1" x14ac:dyDescent="0.25">
      <c r="A725">
        <v>2110</v>
      </c>
    </row>
    <row r="726" spans="1:1" x14ac:dyDescent="0.25">
      <c r="A726">
        <v>2108</v>
      </c>
    </row>
    <row r="727" spans="1:1" x14ac:dyDescent="0.25">
      <c r="A727">
        <v>2103</v>
      </c>
    </row>
    <row r="728" spans="1:1" x14ac:dyDescent="0.25">
      <c r="A728">
        <v>2112</v>
      </c>
    </row>
    <row r="729" spans="1:1" x14ac:dyDescent="0.25">
      <c r="A729">
        <v>2110</v>
      </c>
    </row>
    <row r="730" spans="1:1" x14ac:dyDescent="0.25">
      <c r="A730">
        <v>2108</v>
      </c>
    </row>
    <row r="731" spans="1:1" x14ac:dyDescent="0.25">
      <c r="A731">
        <v>2125</v>
      </c>
    </row>
    <row r="732" spans="1:1" x14ac:dyDescent="0.25">
      <c r="A732">
        <v>2105</v>
      </c>
    </row>
    <row r="733" spans="1:1" x14ac:dyDescent="0.25">
      <c r="A733">
        <v>2113</v>
      </c>
    </row>
    <row r="734" spans="1:1" x14ac:dyDescent="0.25">
      <c r="A734">
        <v>2110</v>
      </c>
    </row>
    <row r="735" spans="1:1" x14ac:dyDescent="0.25">
      <c r="A735">
        <v>2121</v>
      </c>
    </row>
    <row r="736" spans="1:1" x14ac:dyDescent="0.25">
      <c r="A736">
        <v>2112</v>
      </c>
    </row>
    <row r="737" spans="1:1" x14ac:dyDescent="0.25">
      <c r="A737">
        <v>2115</v>
      </c>
    </row>
    <row r="738" spans="1:1" x14ac:dyDescent="0.25">
      <c r="A738">
        <v>2109</v>
      </c>
    </row>
    <row r="739" spans="1:1" x14ac:dyDescent="0.25">
      <c r="A739">
        <v>2063</v>
      </c>
    </row>
    <row r="740" spans="1:1" x14ac:dyDescent="0.25">
      <c r="A740">
        <v>2112</v>
      </c>
    </row>
    <row r="741" spans="1:1" x14ac:dyDescent="0.25">
      <c r="A741">
        <v>2107</v>
      </c>
    </row>
    <row r="742" spans="1:1" x14ac:dyDescent="0.25">
      <c r="A742">
        <v>2108</v>
      </c>
    </row>
    <row r="743" spans="1:1" x14ac:dyDescent="0.25">
      <c r="A743">
        <v>2108</v>
      </c>
    </row>
    <row r="744" spans="1:1" x14ac:dyDescent="0.25">
      <c r="A744">
        <v>2108</v>
      </c>
    </row>
    <row r="745" spans="1:1" x14ac:dyDescent="0.25">
      <c r="A745">
        <v>2118</v>
      </c>
    </row>
    <row r="746" spans="1:1" x14ac:dyDescent="0.25">
      <c r="A746">
        <v>2119</v>
      </c>
    </row>
    <row r="747" spans="1:1" x14ac:dyDescent="0.25">
      <c r="A747">
        <v>2122</v>
      </c>
    </row>
    <row r="748" spans="1:1" x14ac:dyDescent="0.25">
      <c r="A748">
        <v>2119</v>
      </c>
    </row>
    <row r="749" spans="1:1" x14ac:dyDescent="0.25">
      <c r="A749">
        <v>2112</v>
      </c>
    </row>
    <row r="750" spans="1:1" x14ac:dyDescent="0.25">
      <c r="A750">
        <v>2109</v>
      </c>
    </row>
    <row r="751" spans="1:1" x14ac:dyDescent="0.25">
      <c r="A751">
        <v>2119</v>
      </c>
    </row>
    <row r="752" spans="1:1" x14ac:dyDescent="0.25">
      <c r="A752">
        <v>2111</v>
      </c>
    </row>
    <row r="753" spans="1:1" x14ac:dyDescent="0.25">
      <c r="A753">
        <v>2107</v>
      </c>
    </row>
    <row r="754" spans="1:1" x14ac:dyDescent="0.25">
      <c r="A754">
        <v>2112</v>
      </c>
    </row>
    <row r="755" spans="1:1" x14ac:dyDescent="0.25">
      <c r="A755">
        <v>2111</v>
      </c>
    </row>
    <row r="756" spans="1:1" x14ac:dyDescent="0.25">
      <c r="A756">
        <v>2109</v>
      </c>
    </row>
    <row r="757" spans="1:1" x14ac:dyDescent="0.25">
      <c r="A757">
        <v>2096</v>
      </c>
    </row>
    <row r="758" spans="1:1" x14ac:dyDescent="0.25">
      <c r="A758">
        <v>2112</v>
      </c>
    </row>
    <row r="759" spans="1:1" x14ac:dyDescent="0.25">
      <c r="A759">
        <v>2112</v>
      </c>
    </row>
    <row r="760" spans="1:1" x14ac:dyDescent="0.25">
      <c r="A760">
        <v>2108</v>
      </c>
    </row>
    <row r="761" spans="1:1" x14ac:dyDescent="0.25">
      <c r="A761">
        <v>2111</v>
      </c>
    </row>
    <row r="762" spans="1:1" x14ac:dyDescent="0.25">
      <c r="A762">
        <v>2112</v>
      </c>
    </row>
    <row r="763" spans="1:1" x14ac:dyDescent="0.25">
      <c r="A763">
        <v>2113</v>
      </c>
    </row>
    <row r="764" spans="1:1" x14ac:dyDescent="0.25">
      <c r="A764">
        <v>2105</v>
      </c>
    </row>
    <row r="765" spans="1:1" x14ac:dyDescent="0.25">
      <c r="A765">
        <v>2111</v>
      </c>
    </row>
    <row r="766" spans="1:1" x14ac:dyDescent="0.25">
      <c r="A766">
        <v>2116</v>
      </c>
    </row>
    <row r="767" spans="1:1" x14ac:dyDescent="0.25">
      <c r="A767">
        <v>2125</v>
      </c>
    </row>
    <row r="768" spans="1:1" x14ac:dyDescent="0.25">
      <c r="A768">
        <v>2113</v>
      </c>
    </row>
    <row r="769" spans="1:1" x14ac:dyDescent="0.25">
      <c r="A769">
        <v>2112</v>
      </c>
    </row>
    <row r="770" spans="1:1" x14ac:dyDescent="0.25">
      <c r="A770">
        <v>2115</v>
      </c>
    </row>
    <row r="771" spans="1:1" x14ac:dyDescent="0.25">
      <c r="A771">
        <v>2112</v>
      </c>
    </row>
    <row r="772" spans="1:1" x14ac:dyDescent="0.25">
      <c r="A772">
        <v>2118</v>
      </c>
    </row>
    <row r="773" spans="1:1" x14ac:dyDescent="0.25">
      <c r="A773">
        <v>2119</v>
      </c>
    </row>
    <row r="774" spans="1:1" x14ac:dyDescent="0.25">
      <c r="A774">
        <v>2112</v>
      </c>
    </row>
    <row r="775" spans="1:1" x14ac:dyDescent="0.25">
      <c r="A775">
        <v>2118</v>
      </c>
    </row>
    <row r="776" spans="1:1" x14ac:dyDescent="0.25">
      <c r="A776">
        <v>2114</v>
      </c>
    </row>
    <row r="777" spans="1:1" x14ac:dyDescent="0.25">
      <c r="A777">
        <v>2107</v>
      </c>
    </row>
    <row r="778" spans="1:1" x14ac:dyDescent="0.25">
      <c r="A778">
        <v>2110</v>
      </c>
    </row>
    <row r="779" spans="1:1" x14ac:dyDescent="0.25">
      <c r="A779">
        <v>2121</v>
      </c>
    </row>
    <row r="780" spans="1:1" x14ac:dyDescent="0.25">
      <c r="A780">
        <v>2110</v>
      </c>
    </row>
    <row r="781" spans="1:1" x14ac:dyDescent="0.25">
      <c r="A781">
        <v>2109</v>
      </c>
    </row>
    <row r="782" spans="1:1" x14ac:dyDescent="0.25">
      <c r="A782">
        <v>2112</v>
      </c>
    </row>
    <row r="783" spans="1:1" x14ac:dyDescent="0.25">
      <c r="A783">
        <v>2111</v>
      </c>
    </row>
    <row r="784" spans="1:1" x14ac:dyDescent="0.25">
      <c r="A784">
        <v>2112</v>
      </c>
    </row>
    <row r="785" spans="1:1" x14ac:dyDescent="0.25">
      <c r="A785">
        <v>2115</v>
      </c>
    </row>
    <row r="786" spans="1:1" x14ac:dyDescent="0.25">
      <c r="A786">
        <v>2117</v>
      </c>
    </row>
    <row r="787" spans="1:1" x14ac:dyDescent="0.25">
      <c r="A787">
        <v>2103</v>
      </c>
    </row>
    <row r="788" spans="1:1" x14ac:dyDescent="0.25">
      <c r="A788">
        <v>2128</v>
      </c>
    </row>
    <row r="789" spans="1:1" x14ac:dyDescent="0.25">
      <c r="A789">
        <v>2117</v>
      </c>
    </row>
    <row r="790" spans="1:1" x14ac:dyDescent="0.25">
      <c r="A790">
        <v>2111</v>
      </c>
    </row>
    <row r="791" spans="1:1" x14ac:dyDescent="0.25">
      <c r="A791">
        <v>2117</v>
      </c>
    </row>
    <row r="792" spans="1:1" x14ac:dyDescent="0.25">
      <c r="A792">
        <v>2113</v>
      </c>
    </row>
    <row r="793" spans="1:1" x14ac:dyDescent="0.25">
      <c r="A793">
        <v>2117</v>
      </c>
    </row>
    <row r="794" spans="1:1" x14ac:dyDescent="0.25">
      <c r="A794">
        <v>2111</v>
      </c>
    </row>
    <row r="795" spans="1:1" x14ac:dyDescent="0.25">
      <c r="A795">
        <v>2112</v>
      </c>
    </row>
    <row r="796" spans="1:1" x14ac:dyDescent="0.25">
      <c r="A796">
        <v>2109</v>
      </c>
    </row>
    <row r="797" spans="1:1" x14ac:dyDescent="0.25">
      <c r="A797">
        <v>2118</v>
      </c>
    </row>
    <row r="798" spans="1:1" x14ac:dyDescent="0.25">
      <c r="A798">
        <v>2112</v>
      </c>
    </row>
    <row r="799" spans="1:1" x14ac:dyDescent="0.25">
      <c r="A799">
        <v>2103</v>
      </c>
    </row>
    <row r="800" spans="1:1" x14ac:dyDescent="0.25">
      <c r="A800">
        <v>2114</v>
      </c>
    </row>
    <row r="801" spans="1:1" x14ac:dyDescent="0.25">
      <c r="A801">
        <v>2107</v>
      </c>
    </row>
    <row r="802" spans="1:1" x14ac:dyDescent="0.25">
      <c r="A802">
        <v>2117</v>
      </c>
    </row>
    <row r="803" spans="1:1" x14ac:dyDescent="0.25">
      <c r="A803">
        <v>2103</v>
      </c>
    </row>
    <row r="804" spans="1:1" x14ac:dyDescent="0.25">
      <c r="A804">
        <v>2112</v>
      </c>
    </row>
    <row r="805" spans="1:1" x14ac:dyDescent="0.25">
      <c r="A805">
        <v>2112</v>
      </c>
    </row>
    <row r="806" spans="1:1" x14ac:dyDescent="0.25">
      <c r="A806">
        <v>2109</v>
      </c>
    </row>
    <row r="807" spans="1:1" x14ac:dyDescent="0.25">
      <c r="A807">
        <v>2108</v>
      </c>
    </row>
    <row r="808" spans="1:1" x14ac:dyDescent="0.25">
      <c r="A808">
        <v>2113</v>
      </c>
    </row>
    <row r="809" spans="1:1" x14ac:dyDescent="0.25">
      <c r="A809">
        <v>2112</v>
      </c>
    </row>
    <row r="810" spans="1:1" x14ac:dyDescent="0.25">
      <c r="A810">
        <v>2117</v>
      </c>
    </row>
    <row r="811" spans="1:1" x14ac:dyDescent="0.25">
      <c r="A811">
        <v>2113</v>
      </c>
    </row>
    <row r="812" spans="1:1" x14ac:dyDescent="0.25">
      <c r="A812">
        <v>2113</v>
      </c>
    </row>
    <row r="813" spans="1:1" x14ac:dyDescent="0.25">
      <c r="A813">
        <v>2112</v>
      </c>
    </row>
    <row r="814" spans="1:1" x14ac:dyDescent="0.25">
      <c r="A814">
        <v>2136</v>
      </c>
    </row>
    <row r="815" spans="1:1" x14ac:dyDescent="0.25">
      <c r="A815">
        <v>2117</v>
      </c>
    </row>
    <row r="816" spans="1:1" x14ac:dyDescent="0.25">
      <c r="A816">
        <v>2115</v>
      </c>
    </row>
    <row r="817" spans="1:1" x14ac:dyDescent="0.25">
      <c r="A817">
        <v>2101</v>
      </c>
    </row>
    <row r="818" spans="1:1" x14ac:dyDescent="0.25">
      <c r="A818">
        <v>2113</v>
      </c>
    </row>
    <row r="819" spans="1:1" x14ac:dyDescent="0.25">
      <c r="A819">
        <v>2118</v>
      </c>
    </row>
    <row r="820" spans="1:1" x14ac:dyDescent="0.25">
      <c r="A820">
        <v>2111</v>
      </c>
    </row>
    <row r="821" spans="1:1" x14ac:dyDescent="0.25">
      <c r="A821">
        <v>2119</v>
      </c>
    </row>
    <row r="822" spans="1:1" x14ac:dyDescent="0.25">
      <c r="A822">
        <v>2115</v>
      </c>
    </row>
    <row r="823" spans="1:1" x14ac:dyDescent="0.25">
      <c r="A823">
        <v>2119</v>
      </c>
    </row>
    <row r="824" spans="1:1" x14ac:dyDescent="0.25">
      <c r="A824">
        <v>2118</v>
      </c>
    </row>
    <row r="825" spans="1:1" x14ac:dyDescent="0.25">
      <c r="A825">
        <v>2110</v>
      </c>
    </row>
    <row r="826" spans="1:1" x14ac:dyDescent="0.25">
      <c r="A826">
        <v>2112</v>
      </c>
    </row>
    <row r="827" spans="1:1" x14ac:dyDescent="0.25">
      <c r="A827">
        <v>2112</v>
      </c>
    </row>
    <row r="828" spans="1:1" x14ac:dyDescent="0.25">
      <c r="A828">
        <v>2101</v>
      </c>
    </row>
    <row r="829" spans="1:1" x14ac:dyDescent="0.25">
      <c r="A829">
        <v>2112</v>
      </c>
    </row>
    <row r="830" spans="1:1" x14ac:dyDescent="0.25">
      <c r="A830">
        <v>2106</v>
      </c>
    </row>
    <row r="831" spans="1:1" x14ac:dyDescent="0.25">
      <c r="A831">
        <v>2115</v>
      </c>
    </row>
    <row r="832" spans="1:1" x14ac:dyDescent="0.25">
      <c r="A832">
        <v>2115</v>
      </c>
    </row>
    <row r="833" spans="1:1" x14ac:dyDescent="0.25">
      <c r="A833">
        <v>2114</v>
      </c>
    </row>
    <row r="834" spans="1:1" x14ac:dyDescent="0.25">
      <c r="A834">
        <v>2112</v>
      </c>
    </row>
    <row r="835" spans="1:1" x14ac:dyDescent="0.25">
      <c r="A835">
        <v>2112</v>
      </c>
    </row>
    <row r="836" spans="1:1" x14ac:dyDescent="0.25">
      <c r="A836">
        <v>2134</v>
      </c>
    </row>
    <row r="837" spans="1:1" x14ac:dyDescent="0.25">
      <c r="A837">
        <v>2117</v>
      </c>
    </row>
    <row r="838" spans="1:1" x14ac:dyDescent="0.25">
      <c r="A838">
        <v>2107</v>
      </c>
    </row>
    <row r="839" spans="1:1" x14ac:dyDescent="0.25">
      <c r="A839">
        <v>2112</v>
      </c>
    </row>
    <row r="840" spans="1:1" x14ac:dyDescent="0.25">
      <c r="A840">
        <v>2114</v>
      </c>
    </row>
    <row r="841" spans="1:1" x14ac:dyDescent="0.25">
      <c r="A841">
        <v>2111</v>
      </c>
    </row>
    <row r="842" spans="1:1" x14ac:dyDescent="0.25">
      <c r="A842">
        <v>2099</v>
      </c>
    </row>
    <row r="843" spans="1:1" x14ac:dyDescent="0.25">
      <c r="A843">
        <v>2113</v>
      </c>
    </row>
    <row r="844" spans="1:1" x14ac:dyDescent="0.25">
      <c r="A844">
        <v>2107</v>
      </c>
    </row>
    <row r="845" spans="1:1" x14ac:dyDescent="0.25">
      <c r="A845">
        <v>2126</v>
      </c>
    </row>
    <row r="846" spans="1:1" x14ac:dyDescent="0.25">
      <c r="A846">
        <v>2110</v>
      </c>
    </row>
    <row r="847" spans="1:1" x14ac:dyDescent="0.25">
      <c r="A847">
        <v>2119</v>
      </c>
    </row>
    <row r="848" spans="1:1" x14ac:dyDescent="0.25">
      <c r="A848">
        <v>2121</v>
      </c>
    </row>
    <row r="849" spans="1:1" x14ac:dyDescent="0.25">
      <c r="A849">
        <v>2125</v>
      </c>
    </row>
    <row r="850" spans="1:1" x14ac:dyDescent="0.25">
      <c r="A850">
        <v>2105</v>
      </c>
    </row>
    <row r="851" spans="1:1" x14ac:dyDescent="0.25">
      <c r="A851">
        <v>2122</v>
      </c>
    </row>
    <row r="852" spans="1:1" x14ac:dyDescent="0.25">
      <c r="A852">
        <v>2106</v>
      </c>
    </row>
    <row r="853" spans="1:1" x14ac:dyDescent="0.25">
      <c r="A853">
        <v>2086</v>
      </c>
    </row>
    <row r="854" spans="1:1" x14ac:dyDescent="0.25">
      <c r="A854">
        <v>2115</v>
      </c>
    </row>
    <row r="855" spans="1:1" x14ac:dyDescent="0.25">
      <c r="A855">
        <v>2112</v>
      </c>
    </row>
    <row r="856" spans="1:1" x14ac:dyDescent="0.25">
      <c r="A856">
        <v>2111</v>
      </c>
    </row>
    <row r="857" spans="1:1" x14ac:dyDescent="0.25">
      <c r="A857">
        <v>2111</v>
      </c>
    </row>
    <row r="858" spans="1:1" x14ac:dyDescent="0.25">
      <c r="A858">
        <v>2121</v>
      </c>
    </row>
    <row r="859" spans="1:1" x14ac:dyDescent="0.25">
      <c r="A859">
        <v>2117</v>
      </c>
    </row>
    <row r="860" spans="1:1" x14ac:dyDescent="0.25">
      <c r="A860">
        <v>2118</v>
      </c>
    </row>
    <row r="861" spans="1:1" x14ac:dyDescent="0.25">
      <c r="A861">
        <v>2096</v>
      </c>
    </row>
    <row r="862" spans="1:1" x14ac:dyDescent="0.25">
      <c r="A862">
        <v>2117</v>
      </c>
    </row>
    <row r="863" spans="1:1" x14ac:dyDescent="0.25">
      <c r="A863">
        <v>2117</v>
      </c>
    </row>
    <row r="864" spans="1:1" x14ac:dyDescent="0.25">
      <c r="A864">
        <v>2107</v>
      </c>
    </row>
    <row r="865" spans="1:1" x14ac:dyDescent="0.25">
      <c r="A865">
        <v>2111</v>
      </c>
    </row>
    <row r="866" spans="1:1" x14ac:dyDescent="0.25">
      <c r="A866">
        <v>2119</v>
      </c>
    </row>
    <row r="867" spans="1:1" x14ac:dyDescent="0.25">
      <c r="A867">
        <v>2125</v>
      </c>
    </row>
    <row r="868" spans="1:1" x14ac:dyDescent="0.25">
      <c r="A868">
        <v>2125</v>
      </c>
    </row>
    <row r="869" spans="1:1" x14ac:dyDescent="0.25">
      <c r="A869">
        <v>2123</v>
      </c>
    </row>
    <row r="870" spans="1:1" x14ac:dyDescent="0.25">
      <c r="A870">
        <v>2108</v>
      </c>
    </row>
    <row r="871" spans="1:1" x14ac:dyDescent="0.25">
      <c r="A871">
        <v>2112</v>
      </c>
    </row>
    <row r="872" spans="1:1" x14ac:dyDescent="0.25">
      <c r="A872">
        <v>2111</v>
      </c>
    </row>
    <row r="873" spans="1:1" x14ac:dyDescent="0.25">
      <c r="A873">
        <v>2115</v>
      </c>
    </row>
    <row r="874" spans="1:1" x14ac:dyDescent="0.25">
      <c r="A874">
        <v>2118</v>
      </c>
    </row>
    <row r="875" spans="1:1" x14ac:dyDescent="0.25">
      <c r="A875">
        <v>2110</v>
      </c>
    </row>
    <row r="876" spans="1:1" x14ac:dyDescent="0.25">
      <c r="A876">
        <v>2114</v>
      </c>
    </row>
    <row r="877" spans="1:1" x14ac:dyDescent="0.25">
      <c r="A877">
        <v>2126</v>
      </c>
    </row>
    <row r="878" spans="1:1" x14ac:dyDescent="0.25">
      <c r="A878">
        <v>2096</v>
      </c>
    </row>
    <row r="879" spans="1:1" x14ac:dyDescent="0.25">
      <c r="A879">
        <v>2117</v>
      </c>
    </row>
    <row r="880" spans="1:1" x14ac:dyDescent="0.25">
      <c r="A880">
        <v>2109</v>
      </c>
    </row>
    <row r="881" spans="1:1" x14ac:dyDescent="0.25">
      <c r="A881">
        <v>2106</v>
      </c>
    </row>
    <row r="882" spans="1:1" x14ac:dyDescent="0.25">
      <c r="A882">
        <v>2105</v>
      </c>
    </row>
    <row r="883" spans="1:1" x14ac:dyDescent="0.25">
      <c r="A883">
        <v>2118</v>
      </c>
    </row>
    <row r="884" spans="1:1" x14ac:dyDescent="0.25">
      <c r="A884">
        <v>2113</v>
      </c>
    </row>
    <row r="885" spans="1:1" x14ac:dyDescent="0.25">
      <c r="A885">
        <v>2111</v>
      </c>
    </row>
    <row r="886" spans="1:1" x14ac:dyDescent="0.25">
      <c r="A886">
        <v>2099</v>
      </c>
    </row>
    <row r="887" spans="1:1" x14ac:dyDescent="0.25">
      <c r="A887">
        <v>2122</v>
      </c>
    </row>
    <row r="888" spans="1:1" x14ac:dyDescent="0.25">
      <c r="A888">
        <v>2115</v>
      </c>
    </row>
    <row r="889" spans="1:1" x14ac:dyDescent="0.25">
      <c r="A889">
        <v>2112</v>
      </c>
    </row>
    <row r="890" spans="1:1" x14ac:dyDescent="0.25">
      <c r="A890">
        <v>2115</v>
      </c>
    </row>
    <row r="891" spans="1:1" x14ac:dyDescent="0.25">
      <c r="A891">
        <v>2112</v>
      </c>
    </row>
    <row r="892" spans="1:1" x14ac:dyDescent="0.25">
      <c r="A892">
        <v>2086</v>
      </c>
    </row>
    <row r="893" spans="1:1" x14ac:dyDescent="0.25">
      <c r="A893">
        <v>2110</v>
      </c>
    </row>
    <row r="894" spans="1:1" x14ac:dyDescent="0.25">
      <c r="A894">
        <v>2112</v>
      </c>
    </row>
    <row r="895" spans="1:1" x14ac:dyDescent="0.25">
      <c r="A895">
        <v>2113</v>
      </c>
    </row>
    <row r="896" spans="1:1" x14ac:dyDescent="0.25">
      <c r="A896">
        <v>2112</v>
      </c>
    </row>
    <row r="897" spans="1:1" x14ac:dyDescent="0.25">
      <c r="A897">
        <v>2113</v>
      </c>
    </row>
    <row r="898" spans="1:1" x14ac:dyDescent="0.25">
      <c r="A898">
        <v>2111</v>
      </c>
    </row>
    <row r="899" spans="1:1" x14ac:dyDescent="0.25">
      <c r="A899">
        <v>2118</v>
      </c>
    </row>
    <row r="900" spans="1:1" x14ac:dyDescent="0.25">
      <c r="A900">
        <v>2064</v>
      </c>
    </row>
    <row r="901" spans="1:1" x14ac:dyDescent="0.25">
      <c r="A901">
        <v>2115</v>
      </c>
    </row>
    <row r="902" spans="1:1" x14ac:dyDescent="0.25">
      <c r="A902">
        <v>2114</v>
      </c>
    </row>
    <row r="903" spans="1:1" x14ac:dyDescent="0.25">
      <c r="A903">
        <v>2113</v>
      </c>
    </row>
    <row r="904" spans="1:1" x14ac:dyDescent="0.25">
      <c r="A904">
        <v>2106</v>
      </c>
    </row>
    <row r="905" spans="1:1" x14ac:dyDescent="0.25">
      <c r="A905">
        <v>2117</v>
      </c>
    </row>
    <row r="906" spans="1:1" x14ac:dyDescent="0.25">
      <c r="A906">
        <v>2101</v>
      </c>
    </row>
    <row r="907" spans="1:1" x14ac:dyDescent="0.25">
      <c r="A907">
        <v>2121</v>
      </c>
    </row>
    <row r="908" spans="1:1" x14ac:dyDescent="0.25">
      <c r="A908">
        <v>2112</v>
      </c>
    </row>
    <row r="909" spans="1:1" x14ac:dyDescent="0.25">
      <c r="A909">
        <v>2122</v>
      </c>
    </row>
    <row r="910" spans="1:1" x14ac:dyDescent="0.25">
      <c r="A910">
        <v>2107</v>
      </c>
    </row>
    <row r="911" spans="1:1" x14ac:dyDescent="0.25">
      <c r="A911">
        <v>2112</v>
      </c>
    </row>
    <row r="912" spans="1:1" x14ac:dyDescent="0.25">
      <c r="A912">
        <v>2117</v>
      </c>
    </row>
    <row r="913" spans="1:1" x14ac:dyDescent="0.25">
      <c r="A913">
        <v>2112</v>
      </c>
    </row>
    <row r="914" spans="1:1" x14ac:dyDescent="0.25">
      <c r="A914">
        <v>2113</v>
      </c>
    </row>
    <row r="915" spans="1:1" x14ac:dyDescent="0.25">
      <c r="A915">
        <v>2114</v>
      </c>
    </row>
    <row r="916" spans="1:1" x14ac:dyDescent="0.25">
      <c r="A916">
        <v>2115</v>
      </c>
    </row>
    <row r="917" spans="1:1" x14ac:dyDescent="0.25">
      <c r="A917">
        <v>2108</v>
      </c>
    </row>
    <row r="918" spans="1:1" x14ac:dyDescent="0.25">
      <c r="A918">
        <v>2116</v>
      </c>
    </row>
    <row r="919" spans="1:1" x14ac:dyDescent="0.25">
      <c r="A919">
        <v>2112</v>
      </c>
    </row>
    <row r="920" spans="1:1" x14ac:dyDescent="0.25">
      <c r="A920">
        <v>2109</v>
      </c>
    </row>
    <row r="921" spans="1:1" x14ac:dyDescent="0.25">
      <c r="A921">
        <v>2115</v>
      </c>
    </row>
    <row r="922" spans="1:1" x14ac:dyDescent="0.25">
      <c r="A922">
        <v>2110</v>
      </c>
    </row>
    <row r="923" spans="1:1" x14ac:dyDescent="0.25">
      <c r="A923">
        <v>2107</v>
      </c>
    </row>
    <row r="924" spans="1:1" x14ac:dyDescent="0.25">
      <c r="A924">
        <v>2107</v>
      </c>
    </row>
    <row r="925" spans="1:1" x14ac:dyDescent="0.25">
      <c r="A925">
        <v>2110</v>
      </c>
    </row>
    <row r="926" spans="1:1" x14ac:dyDescent="0.25">
      <c r="A926">
        <v>2115</v>
      </c>
    </row>
    <row r="927" spans="1:1" x14ac:dyDescent="0.25">
      <c r="A927">
        <v>2115</v>
      </c>
    </row>
    <row r="928" spans="1:1" x14ac:dyDescent="0.25">
      <c r="A928">
        <v>2114</v>
      </c>
    </row>
    <row r="929" spans="1:1" x14ac:dyDescent="0.25">
      <c r="A929">
        <v>2120</v>
      </c>
    </row>
    <row r="930" spans="1:1" x14ac:dyDescent="0.25">
      <c r="A930">
        <v>2112</v>
      </c>
    </row>
    <row r="931" spans="1:1" x14ac:dyDescent="0.25">
      <c r="A931">
        <v>2119</v>
      </c>
    </row>
    <row r="932" spans="1:1" x14ac:dyDescent="0.25">
      <c r="A932">
        <v>2107</v>
      </c>
    </row>
    <row r="933" spans="1:1" x14ac:dyDescent="0.25">
      <c r="A933">
        <v>2110</v>
      </c>
    </row>
    <row r="934" spans="1:1" x14ac:dyDescent="0.25">
      <c r="A934">
        <v>2107</v>
      </c>
    </row>
    <row r="935" spans="1:1" x14ac:dyDescent="0.25">
      <c r="A935">
        <v>2114</v>
      </c>
    </row>
    <row r="936" spans="1:1" x14ac:dyDescent="0.25">
      <c r="A936">
        <v>2099</v>
      </c>
    </row>
    <row r="937" spans="1:1" x14ac:dyDescent="0.25">
      <c r="A937">
        <v>2112</v>
      </c>
    </row>
    <row r="938" spans="1:1" x14ac:dyDescent="0.25">
      <c r="A938">
        <v>2118</v>
      </c>
    </row>
    <row r="939" spans="1:1" x14ac:dyDescent="0.25">
      <c r="A939">
        <v>2121</v>
      </c>
    </row>
    <row r="940" spans="1:1" x14ac:dyDescent="0.25">
      <c r="A940">
        <v>2107</v>
      </c>
    </row>
    <row r="941" spans="1:1" x14ac:dyDescent="0.25">
      <c r="A941">
        <v>2114</v>
      </c>
    </row>
    <row r="942" spans="1:1" x14ac:dyDescent="0.25">
      <c r="A942">
        <v>2112</v>
      </c>
    </row>
    <row r="943" spans="1:1" x14ac:dyDescent="0.25">
      <c r="A943">
        <v>2113</v>
      </c>
    </row>
    <row r="944" spans="1:1" x14ac:dyDescent="0.25">
      <c r="A944">
        <v>2114</v>
      </c>
    </row>
    <row r="945" spans="1:1" x14ac:dyDescent="0.25">
      <c r="A945">
        <v>2112</v>
      </c>
    </row>
    <row r="946" spans="1:1" x14ac:dyDescent="0.25">
      <c r="A946">
        <v>2119</v>
      </c>
    </row>
    <row r="947" spans="1:1" x14ac:dyDescent="0.25">
      <c r="A947">
        <v>2121</v>
      </c>
    </row>
    <row r="948" spans="1:1" x14ac:dyDescent="0.25">
      <c r="A948">
        <v>2112</v>
      </c>
    </row>
    <row r="949" spans="1:1" x14ac:dyDescent="0.25">
      <c r="A949">
        <v>2110</v>
      </c>
    </row>
    <row r="950" spans="1:1" x14ac:dyDescent="0.25">
      <c r="A950">
        <v>2028</v>
      </c>
    </row>
    <row r="951" spans="1:1" x14ac:dyDescent="0.25">
      <c r="A951">
        <v>2111</v>
      </c>
    </row>
    <row r="952" spans="1:1" x14ac:dyDescent="0.25">
      <c r="A952">
        <v>2117</v>
      </c>
    </row>
    <row r="953" spans="1:1" x14ac:dyDescent="0.25">
      <c r="A953">
        <v>2115</v>
      </c>
    </row>
    <row r="954" spans="1:1" x14ac:dyDescent="0.25">
      <c r="A954">
        <v>2128</v>
      </c>
    </row>
    <row r="955" spans="1:1" x14ac:dyDescent="0.25">
      <c r="A955">
        <v>2112</v>
      </c>
    </row>
    <row r="956" spans="1:1" x14ac:dyDescent="0.25">
      <c r="A956">
        <v>2119</v>
      </c>
    </row>
    <row r="957" spans="1:1" x14ac:dyDescent="0.25">
      <c r="A957">
        <v>2109</v>
      </c>
    </row>
    <row r="958" spans="1:1" x14ac:dyDescent="0.25">
      <c r="A958">
        <v>2115</v>
      </c>
    </row>
    <row r="959" spans="1:1" x14ac:dyDescent="0.25">
      <c r="A959">
        <v>2117</v>
      </c>
    </row>
    <row r="960" spans="1:1" x14ac:dyDescent="0.25">
      <c r="A960">
        <v>2111</v>
      </c>
    </row>
    <row r="961" spans="1:1" x14ac:dyDescent="0.25">
      <c r="A961">
        <v>2121</v>
      </c>
    </row>
    <row r="962" spans="1:1" x14ac:dyDescent="0.25">
      <c r="A962">
        <v>2119</v>
      </c>
    </row>
    <row r="963" spans="1:1" x14ac:dyDescent="0.25">
      <c r="A963">
        <v>2113</v>
      </c>
    </row>
    <row r="964" spans="1:1" x14ac:dyDescent="0.25">
      <c r="A964">
        <v>2102</v>
      </c>
    </row>
    <row r="965" spans="1:1" x14ac:dyDescent="0.25">
      <c r="A965">
        <v>2128</v>
      </c>
    </row>
    <row r="966" spans="1:1" x14ac:dyDescent="0.25">
      <c r="A966">
        <v>2114</v>
      </c>
    </row>
    <row r="967" spans="1:1" x14ac:dyDescent="0.25">
      <c r="A967">
        <v>2101</v>
      </c>
    </row>
    <row r="968" spans="1:1" x14ac:dyDescent="0.25">
      <c r="A968">
        <v>2113</v>
      </c>
    </row>
    <row r="969" spans="1:1" x14ac:dyDescent="0.25">
      <c r="A969">
        <v>2117</v>
      </c>
    </row>
    <row r="970" spans="1:1" x14ac:dyDescent="0.25">
      <c r="A970">
        <v>2125</v>
      </c>
    </row>
    <row r="971" spans="1:1" x14ac:dyDescent="0.25">
      <c r="A971">
        <v>2112</v>
      </c>
    </row>
    <row r="972" spans="1:1" x14ac:dyDescent="0.25">
      <c r="A972">
        <v>2118</v>
      </c>
    </row>
    <row r="973" spans="1:1" x14ac:dyDescent="0.25">
      <c r="A973">
        <v>2110</v>
      </c>
    </row>
    <row r="974" spans="1:1" x14ac:dyDescent="0.25">
      <c r="A974">
        <v>2118</v>
      </c>
    </row>
    <row r="975" spans="1:1" x14ac:dyDescent="0.25">
      <c r="A975">
        <v>2118</v>
      </c>
    </row>
    <row r="976" spans="1:1" x14ac:dyDescent="0.25">
      <c r="A976">
        <v>2117</v>
      </c>
    </row>
    <row r="977" spans="1:1" x14ac:dyDescent="0.25">
      <c r="A977">
        <v>2118</v>
      </c>
    </row>
    <row r="978" spans="1:1" x14ac:dyDescent="0.25">
      <c r="A978">
        <v>2091</v>
      </c>
    </row>
    <row r="979" spans="1:1" x14ac:dyDescent="0.25">
      <c r="A979">
        <v>2118</v>
      </c>
    </row>
    <row r="980" spans="1:1" x14ac:dyDescent="0.25">
      <c r="A980">
        <v>2112</v>
      </c>
    </row>
    <row r="981" spans="1:1" x14ac:dyDescent="0.25">
      <c r="A981">
        <v>2112</v>
      </c>
    </row>
    <row r="982" spans="1:1" x14ac:dyDescent="0.25">
      <c r="A982">
        <v>2112</v>
      </c>
    </row>
    <row r="983" spans="1:1" x14ac:dyDescent="0.25">
      <c r="A983">
        <v>2117</v>
      </c>
    </row>
    <row r="984" spans="1:1" x14ac:dyDescent="0.25">
      <c r="A984">
        <v>2101</v>
      </c>
    </row>
    <row r="985" spans="1:1" x14ac:dyDescent="0.25">
      <c r="A985">
        <v>2112</v>
      </c>
    </row>
    <row r="986" spans="1:1" x14ac:dyDescent="0.25">
      <c r="A986">
        <v>2115</v>
      </c>
    </row>
    <row r="987" spans="1:1" x14ac:dyDescent="0.25">
      <c r="A987">
        <v>2112</v>
      </c>
    </row>
    <row r="988" spans="1:1" x14ac:dyDescent="0.25">
      <c r="A988">
        <v>2112</v>
      </c>
    </row>
    <row r="989" spans="1:1" x14ac:dyDescent="0.25">
      <c r="A989">
        <v>2111</v>
      </c>
    </row>
    <row r="990" spans="1:1" x14ac:dyDescent="0.25">
      <c r="A990">
        <v>2107</v>
      </c>
    </row>
    <row r="991" spans="1:1" x14ac:dyDescent="0.25">
      <c r="A991">
        <v>2123</v>
      </c>
    </row>
    <row r="992" spans="1:1" x14ac:dyDescent="0.25">
      <c r="A992">
        <v>2115</v>
      </c>
    </row>
    <row r="993" spans="1:1" x14ac:dyDescent="0.25">
      <c r="A993">
        <v>2112</v>
      </c>
    </row>
    <row r="994" spans="1:1" x14ac:dyDescent="0.25">
      <c r="A994">
        <v>2112</v>
      </c>
    </row>
    <row r="995" spans="1:1" x14ac:dyDescent="0.25">
      <c r="A995">
        <v>2115</v>
      </c>
    </row>
    <row r="996" spans="1:1" x14ac:dyDescent="0.25">
      <c r="A996">
        <v>2118</v>
      </c>
    </row>
    <row r="997" spans="1:1" x14ac:dyDescent="0.25">
      <c r="A997">
        <v>2099</v>
      </c>
    </row>
    <row r="998" spans="1:1" x14ac:dyDescent="0.25">
      <c r="A998">
        <v>2112</v>
      </c>
    </row>
    <row r="999" spans="1:1" x14ac:dyDescent="0.25">
      <c r="A999">
        <v>2112</v>
      </c>
    </row>
    <row r="1000" spans="1:1" x14ac:dyDescent="0.25">
      <c r="A1000">
        <v>2112</v>
      </c>
    </row>
    <row r="1001" spans="1:1" x14ac:dyDescent="0.25">
      <c r="A1001">
        <v>2106</v>
      </c>
    </row>
    <row r="1002" spans="1:1" x14ac:dyDescent="0.25">
      <c r="A1002">
        <v>2112</v>
      </c>
    </row>
    <row r="1003" spans="1:1" x14ac:dyDescent="0.25">
      <c r="A1003">
        <v>2078</v>
      </c>
    </row>
    <row r="1004" spans="1:1" x14ac:dyDescent="0.25">
      <c r="A1004">
        <v>2112</v>
      </c>
    </row>
    <row r="1005" spans="1:1" x14ac:dyDescent="0.25">
      <c r="A1005">
        <v>2112</v>
      </c>
    </row>
    <row r="1006" spans="1:1" x14ac:dyDescent="0.25">
      <c r="A1006">
        <v>2109</v>
      </c>
    </row>
    <row r="1007" spans="1:1" x14ac:dyDescent="0.25">
      <c r="A1007">
        <v>2119</v>
      </c>
    </row>
    <row r="1008" spans="1:1" x14ac:dyDescent="0.25">
      <c r="A1008">
        <v>2112</v>
      </c>
    </row>
    <row r="1009" spans="1:1" x14ac:dyDescent="0.25">
      <c r="A1009">
        <v>2107</v>
      </c>
    </row>
    <row r="1010" spans="1:1" x14ac:dyDescent="0.25">
      <c r="A1010">
        <v>2107</v>
      </c>
    </row>
    <row r="1011" spans="1:1" x14ac:dyDescent="0.25">
      <c r="A1011">
        <v>2111</v>
      </c>
    </row>
    <row r="1012" spans="1:1" x14ac:dyDescent="0.25">
      <c r="A1012">
        <v>2113</v>
      </c>
    </row>
    <row r="1013" spans="1:1" x14ac:dyDescent="0.25">
      <c r="A1013">
        <v>2123</v>
      </c>
    </row>
    <row r="1014" spans="1:1" x14ac:dyDescent="0.25">
      <c r="A1014">
        <v>2115</v>
      </c>
    </row>
    <row r="1015" spans="1:1" x14ac:dyDescent="0.25">
      <c r="A1015">
        <v>2109</v>
      </c>
    </row>
    <row r="1016" spans="1:1" x14ac:dyDescent="0.25">
      <c r="A1016">
        <v>2112</v>
      </c>
    </row>
    <row r="1017" spans="1:1" x14ac:dyDescent="0.25">
      <c r="A1017">
        <v>2112</v>
      </c>
    </row>
    <row r="1018" spans="1:1" x14ac:dyDescent="0.25">
      <c r="A1018">
        <v>2113</v>
      </c>
    </row>
    <row r="1019" spans="1:1" x14ac:dyDescent="0.25">
      <c r="A1019">
        <v>2108</v>
      </c>
    </row>
    <row r="1020" spans="1:1" x14ac:dyDescent="0.25">
      <c r="A1020">
        <v>2112</v>
      </c>
    </row>
    <row r="1021" spans="1:1" x14ac:dyDescent="0.25">
      <c r="A1021">
        <v>2109</v>
      </c>
    </row>
    <row r="1022" spans="1:1" x14ac:dyDescent="0.25">
      <c r="A1022">
        <v>2109</v>
      </c>
    </row>
    <row r="1023" spans="1:1" x14ac:dyDescent="0.25">
      <c r="A1023">
        <v>2118</v>
      </c>
    </row>
    <row r="1024" spans="1:1" x14ac:dyDescent="0.25">
      <c r="A1024">
        <v>2102</v>
      </c>
    </row>
    <row r="1025" spans="1:1" x14ac:dyDescent="0.25">
      <c r="A1025">
        <v>2095</v>
      </c>
    </row>
    <row r="1026" spans="1:1" x14ac:dyDescent="0.25">
      <c r="A1026">
        <v>2111</v>
      </c>
    </row>
    <row r="1027" spans="1:1" x14ac:dyDescent="0.25">
      <c r="A1027">
        <v>2123</v>
      </c>
    </row>
    <row r="1028" spans="1:1" x14ac:dyDescent="0.25">
      <c r="A1028">
        <v>2122</v>
      </c>
    </row>
    <row r="1029" spans="1:1" x14ac:dyDescent="0.25">
      <c r="A1029">
        <v>2118</v>
      </c>
    </row>
    <row r="1030" spans="1:1" x14ac:dyDescent="0.25">
      <c r="A1030">
        <v>2102</v>
      </c>
    </row>
    <row r="1031" spans="1:1" x14ac:dyDescent="0.25">
      <c r="A1031">
        <v>2116</v>
      </c>
    </row>
    <row r="1032" spans="1:1" x14ac:dyDescent="0.25">
      <c r="A1032">
        <v>2100</v>
      </c>
    </row>
    <row r="1033" spans="1:1" x14ac:dyDescent="0.25">
      <c r="A1033">
        <v>2114</v>
      </c>
    </row>
    <row r="1034" spans="1:1" x14ac:dyDescent="0.25">
      <c r="A1034">
        <v>2113</v>
      </c>
    </row>
    <row r="1035" spans="1:1" x14ac:dyDescent="0.25">
      <c r="A1035">
        <v>2117</v>
      </c>
    </row>
    <row r="1036" spans="1:1" x14ac:dyDescent="0.25">
      <c r="A1036">
        <v>2101</v>
      </c>
    </row>
    <row r="1037" spans="1:1" x14ac:dyDescent="0.25">
      <c r="A1037">
        <v>2117</v>
      </c>
    </row>
    <row r="1038" spans="1:1" x14ac:dyDescent="0.25">
      <c r="A1038">
        <v>2113</v>
      </c>
    </row>
    <row r="1039" spans="1:1" x14ac:dyDescent="0.25">
      <c r="A1039">
        <v>2103</v>
      </c>
    </row>
    <row r="1040" spans="1:1" x14ac:dyDescent="0.25">
      <c r="A1040">
        <v>2112</v>
      </c>
    </row>
    <row r="1041" spans="1:1" x14ac:dyDescent="0.25">
      <c r="A1041">
        <v>2117</v>
      </c>
    </row>
    <row r="1042" spans="1:1" x14ac:dyDescent="0.25">
      <c r="A1042">
        <v>2112</v>
      </c>
    </row>
    <row r="1043" spans="1:1" x14ac:dyDescent="0.25">
      <c r="A1043">
        <v>2114</v>
      </c>
    </row>
    <row r="1044" spans="1:1" x14ac:dyDescent="0.25">
      <c r="A1044">
        <v>2115</v>
      </c>
    </row>
    <row r="1045" spans="1:1" x14ac:dyDescent="0.25">
      <c r="A1045">
        <v>2118</v>
      </c>
    </row>
    <row r="1046" spans="1:1" x14ac:dyDescent="0.25">
      <c r="A1046">
        <v>2112</v>
      </c>
    </row>
    <row r="1047" spans="1:1" x14ac:dyDescent="0.25">
      <c r="A1047">
        <v>2119</v>
      </c>
    </row>
    <row r="1048" spans="1:1" x14ac:dyDescent="0.25">
      <c r="A1048">
        <v>2113</v>
      </c>
    </row>
    <row r="1049" spans="1:1" x14ac:dyDescent="0.25">
      <c r="A1049">
        <v>2112</v>
      </c>
    </row>
    <row r="1050" spans="1:1" x14ac:dyDescent="0.25">
      <c r="A1050">
        <v>2094</v>
      </c>
    </row>
    <row r="1051" spans="1:1" x14ac:dyDescent="0.25">
      <c r="A1051">
        <v>2108</v>
      </c>
    </row>
    <row r="1052" spans="1:1" x14ac:dyDescent="0.25">
      <c r="A1052">
        <v>2112</v>
      </c>
    </row>
    <row r="1053" spans="1:1" x14ac:dyDescent="0.25">
      <c r="A1053">
        <v>2115</v>
      </c>
    </row>
    <row r="1054" spans="1:1" x14ac:dyDescent="0.25">
      <c r="A1054">
        <v>2117</v>
      </c>
    </row>
    <row r="1055" spans="1:1" x14ac:dyDescent="0.25">
      <c r="A1055">
        <v>2113</v>
      </c>
    </row>
    <row r="1056" spans="1:1" x14ac:dyDescent="0.25">
      <c r="A1056">
        <v>2105</v>
      </c>
    </row>
    <row r="1057" spans="1:1" x14ac:dyDescent="0.25">
      <c r="A1057">
        <v>2121</v>
      </c>
    </row>
    <row r="1058" spans="1:1" x14ac:dyDescent="0.25">
      <c r="A1058">
        <v>2126</v>
      </c>
    </row>
    <row r="1059" spans="1:1" x14ac:dyDescent="0.25">
      <c r="A1059">
        <v>2108</v>
      </c>
    </row>
    <row r="1060" spans="1:1" x14ac:dyDescent="0.25">
      <c r="A1060">
        <v>2110</v>
      </c>
    </row>
    <row r="1061" spans="1:1" x14ac:dyDescent="0.25">
      <c r="A1061">
        <v>2114</v>
      </c>
    </row>
    <row r="1062" spans="1:1" x14ac:dyDescent="0.25">
      <c r="A1062">
        <v>2112</v>
      </c>
    </row>
    <row r="1063" spans="1:1" x14ac:dyDescent="0.25">
      <c r="A1063">
        <v>2104</v>
      </c>
    </row>
    <row r="1064" spans="1:1" x14ac:dyDescent="0.25">
      <c r="A1064">
        <v>2123</v>
      </c>
    </row>
    <row r="1065" spans="1:1" x14ac:dyDescent="0.25">
      <c r="A1065">
        <v>2114</v>
      </c>
    </row>
    <row r="1066" spans="1:1" x14ac:dyDescent="0.25">
      <c r="A1066">
        <v>2096</v>
      </c>
    </row>
    <row r="1067" spans="1:1" x14ac:dyDescent="0.25">
      <c r="A1067">
        <v>2114</v>
      </c>
    </row>
    <row r="1068" spans="1:1" x14ac:dyDescent="0.25">
      <c r="A1068">
        <v>2112</v>
      </c>
    </row>
    <row r="1069" spans="1:1" x14ac:dyDescent="0.25">
      <c r="A1069">
        <v>2110</v>
      </c>
    </row>
    <row r="1070" spans="1:1" x14ac:dyDescent="0.25">
      <c r="A1070">
        <v>2105</v>
      </c>
    </row>
    <row r="1071" spans="1:1" x14ac:dyDescent="0.25">
      <c r="A1071">
        <v>2112</v>
      </c>
    </row>
    <row r="1072" spans="1:1" x14ac:dyDescent="0.25">
      <c r="A1072">
        <v>2112</v>
      </c>
    </row>
    <row r="1073" spans="1:1" x14ac:dyDescent="0.25">
      <c r="A1073">
        <v>2121</v>
      </c>
    </row>
    <row r="1074" spans="1:1" x14ac:dyDescent="0.25">
      <c r="A1074">
        <v>2109</v>
      </c>
    </row>
    <row r="1075" spans="1:1" x14ac:dyDescent="0.25">
      <c r="A1075">
        <v>2118</v>
      </c>
    </row>
    <row r="1076" spans="1:1" x14ac:dyDescent="0.25">
      <c r="A1076">
        <v>2117</v>
      </c>
    </row>
    <row r="1077" spans="1:1" x14ac:dyDescent="0.25">
      <c r="A1077">
        <v>2107</v>
      </c>
    </row>
    <row r="1078" spans="1:1" x14ac:dyDescent="0.25">
      <c r="A1078">
        <v>2101</v>
      </c>
    </row>
    <row r="1079" spans="1:1" x14ac:dyDescent="0.25">
      <c r="A1079">
        <v>2115</v>
      </c>
    </row>
    <row r="1080" spans="1:1" x14ac:dyDescent="0.25">
      <c r="A1080">
        <v>2107</v>
      </c>
    </row>
    <row r="1081" spans="1:1" x14ac:dyDescent="0.25">
      <c r="A1081">
        <v>2124</v>
      </c>
    </row>
    <row r="1082" spans="1:1" x14ac:dyDescent="0.25">
      <c r="A1082">
        <v>2112</v>
      </c>
    </row>
    <row r="1083" spans="1:1" x14ac:dyDescent="0.25">
      <c r="A1083">
        <v>2111</v>
      </c>
    </row>
    <row r="1084" spans="1:1" x14ac:dyDescent="0.25">
      <c r="A1084">
        <v>2115</v>
      </c>
    </row>
    <row r="1085" spans="1:1" x14ac:dyDescent="0.25">
      <c r="A1085">
        <v>2109</v>
      </c>
    </row>
    <row r="1086" spans="1:1" x14ac:dyDescent="0.25">
      <c r="A1086">
        <v>2124</v>
      </c>
    </row>
    <row r="1087" spans="1:1" x14ac:dyDescent="0.25">
      <c r="A1087">
        <v>2119</v>
      </c>
    </row>
    <row r="1088" spans="1:1" x14ac:dyDescent="0.25">
      <c r="A1088">
        <v>2123</v>
      </c>
    </row>
    <row r="1089" spans="1:1" x14ac:dyDescent="0.25">
      <c r="A1089">
        <v>2117</v>
      </c>
    </row>
    <row r="1090" spans="1:1" x14ac:dyDescent="0.25">
      <c r="A1090">
        <v>2112</v>
      </c>
    </row>
    <row r="1091" spans="1:1" x14ac:dyDescent="0.25">
      <c r="A1091">
        <v>2113</v>
      </c>
    </row>
    <row r="1092" spans="1:1" x14ac:dyDescent="0.25">
      <c r="A1092">
        <v>2105</v>
      </c>
    </row>
    <row r="1093" spans="1:1" x14ac:dyDescent="0.25">
      <c r="A1093">
        <v>2115</v>
      </c>
    </row>
    <row r="1094" spans="1:1" x14ac:dyDescent="0.25">
      <c r="A1094">
        <v>2103</v>
      </c>
    </row>
    <row r="1095" spans="1:1" x14ac:dyDescent="0.25">
      <c r="A1095">
        <v>2114</v>
      </c>
    </row>
    <row r="1096" spans="1:1" x14ac:dyDescent="0.25">
      <c r="A1096">
        <v>2115</v>
      </c>
    </row>
    <row r="1097" spans="1:1" x14ac:dyDescent="0.25">
      <c r="A1097">
        <v>2121</v>
      </c>
    </row>
    <row r="1098" spans="1:1" x14ac:dyDescent="0.25">
      <c r="A1098">
        <v>2112</v>
      </c>
    </row>
    <row r="1099" spans="1:1" x14ac:dyDescent="0.25">
      <c r="A1099">
        <v>2119</v>
      </c>
    </row>
    <row r="1100" spans="1:1" x14ac:dyDescent="0.25">
      <c r="A1100">
        <v>2109</v>
      </c>
    </row>
    <row r="1101" spans="1:1" x14ac:dyDescent="0.25">
      <c r="A1101">
        <v>2123</v>
      </c>
    </row>
    <row r="1102" spans="1:1" x14ac:dyDescent="0.25">
      <c r="A1102">
        <v>2109</v>
      </c>
    </row>
    <row r="1103" spans="1:1" x14ac:dyDescent="0.25">
      <c r="A1103">
        <v>2110</v>
      </c>
    </row>
    <row r="1104" spans="1:1" x14ac:dyDescent="0.25">
      <c r="A1104">
        <v>2125</v>
      </c>
    </row>
    <row r="1105" spans="1:1" x14ac:dyDescent="0.25">
      <c r="A1105">
        <v>2108</v>
      </c>
    </row>
    <row r="1106" spans="1:1" x14ac:dyDescent="0.25">
      <c r="A1106">
        <v>2115</v>
      </c>
    </row>
    <row r="1107" spans="1:1" x14ac:dyDescent="0.25">
      <c r="A1107">
        <v>2112</v>
      </c>
    </row>
    <row r="1108" spans="1:1" x14ac:dyDescent="0.25">
      <c r="A1108">
        <v>2111</v>
      </c>
    </row>
    <row r="1109" spans="1:1" x14ac:dyDescent="0.25">
      <c r="A1109">
        <v>2112</v>
      </c>
    </row>
    <row r="1110" spans="1:1" x14ac:dyDescent="0.25">
      <c r="A1110">
        <v>2114</v>
      </c>
    </row>
    <row r="1111" spans="1:1" x14ac:dyDescent="0.25">
      <c r="A1111">
        <v>2118</v>
      </c>
    </row>
    <row r="1112" spans="1:1" x14ac:dyDescent="0.25">
      <c r="A1112">
        <v>2107</v>
      </c>
    </row>
    <row r="1113" spans="1:1" x14ac:dyDescent="0.25">
      <c r="A1113">
        <v>2112</v>
      </c>
    </row>
    <row r="1114" spans="1:1" x14ac:dyDescent="0.25">
      <c r="A1114">
        <v>2107</v>
      </c>
    </row>
    <row r="1115" spans="1:1" x14ac:dyDescent="0.25">
      <c r="A1115">
        <v>2113</v>
      </c>
    </row>
    <row r="1116" spans="1:1" x14ac:dyDescent="0.25">
      <c r="A1116">
        <v>2112</v>
      </c>
    </row>
    <row r="1117" spans="1:1" x14ac:dyDescent="0.25">
      <c r="A1117">
        <v>2111</v>
      </c>
    </row>
    <row r="1118" spans="1:1" x14ac:dyDescent="0.25">
      <c r="A1118">
        <v>2123</v>
      </c>
    </row>
    <row r="1119" spans="1:1" x14ac:dyDescent="0.25">
      <c r="A1119">
        <v>2115</v>
      </c>
    </row>
    <row r="1120" spans="1:1" x14ac:dyDescent="0.25">
      <c r="A1120">
        <v>2116</v>
      </c>
    </row>
    <row r="1121" spans="1:1" x14ac:dyDescent="0.25">
      <c r="A1121">
        <v>2115</v>
      </c>
    </row>
    <row r="1122" spans="1:1" x14ac:dyDescent="0.25">
      <c r="A1122">
        <v>2112</v>
      </c>
    </row>
    <row r="1123" spans="1:1" x14ac:dyDescent="0.25">
      <c r="A1123">
        <v>2101</v>
      </c>
    </row>
    <row r="1124" spans="1:1" x14ac:dyDescent="0.25">
      <c r="A1124">
        <v>2121</v>
      </c>
    </row>
    <row r="1125" spans="1:1" x14ac:dyDescent="0.25">
      <c r="A1125">
        <v>2113</v>
      </c>
    </row>
    <row r="1126" spans="1:1" x14ac:dyDescent="0.25">
      <c r="A1126">
        <v>2112</v>
      </c>
    </row>
    <row r="1127" spans="1:1" x14ac:dyDescent="0.25">
      <c r="A1127">
        <v>2097</v>
      </c>
    </row>
    <row r="1128" spans="1:1" x14ac:dyDescent="0.25">
      <c r="A1128">
        <v>2127</v>
      </c>
    </row>
    <row r="1129" spans="1:1" x14ac:dyDescent="0.25">
      <c r="A1129">
        <v>2118</v>
      </c>
    </row>
    <row r="1130" spans="1:1" x14ac:dyDescent="0.25">
      <c r="A1130">
        <v>2119</v>
      </c>
    </row>
    <row r="1131" spans="1:1" x14ac:dyDescent="0.25">
      <c r="A1131">
        <v>2110</v>
      </c>
    </row>
    <row r="1132" spans="1:1" x14ac:dyDescent="0.25">
      <c r="A1132">
        <v>2123</v>
      </c>
    </row>
    <row r="1133" spans="1:1" x14ac:dyDescent="0.25">
      <c r="A1133">
        <v>2106</v>
      </c>
    </row>
    <row r="1134" spans="1:1" x14ac:dyDescent="0.25">
      <c r="A1134">
        <v>2123</v>
      </c>
    </row>
    <row r="1135" spans="1:1" x14ac:dyDescent="0.25">
      <c r="A1135">
        <v>2101</v>
      </c>
    </row>
    <row r="1136" spans="1:1" x14ac:dyDescent="0.25">
      <c r="A1136">
        <v>2113</v>
      </c>
    </row>
    <row r="1137" spans="1:1" x14ac:dyDescent="0.25">
      <c r="A1137">
        <v>2112</v>
      </c>
    </row>
    <row r="1138" spans="1:1" x14ac:dyDescent="0.25">
      <c r="A1138">
        <v>2109</v>
      </c>
    </row>
    <row r="1139" spans="1:1" x14ac:dyDescent="0.25">
      <c r="A1139">
        <v>2141</v>
      </c>
    </row>
    <row r="1140" spans="1:1" x14ac:dyDescent="0.25">
      <c r="A1140">
        <v>2123</v>
      </c>
    </row>
    <row r="1141" spans="1:1" x14ac:dyDescent="0.25">
      <c r="A1141">
        <v>2126</v>
      </c>
    </row>
    <row r="1142" spans="1:1" x14ac:dyDescent="0.25">
      <c r="A1142">
        <v>2128</v>
      </c>
    </row>
    <row r="1143" spans="1:1" x14ac:dyDescent="0.25">
      <c r="A1143">
        <v>2112</v>
      </c>
    </row>
    <row r="1144" spans="1:1" x14ac:dyDescent="0.25">
      <c r="A1144">
        <v>2118</v>
      </c>
    </row>
    <row r="1145" spans="1:1" x14ac:dyDescent="0.25">
      <c r="A1145">
        <v>2112</v>
      </c>
    </row>
    <row r="1146" spans="1:1" x14ac:dyDescent="0.25">
      <c r="A1146">
        <v>2116</v>
      </c>
    </row>
    <row r="1147" spans="1:1" x14ac:dyDescent="0.25">
      <c r="A1147">
        <v>2122</v>
      </c>
    </row>
    <row r="1148" spans="1:1" x14ac:dyDescent="0.25">
      <c r="A1148">
        <v>2113</v>
      </c>
    </row>
    <row r="1149" spans="1:1" x14ac:dyDescent="0.25">
      <c r="A1149">
        <v>2115</v>
      </c>
    </row>
    <row r="1150" spans="1:1" x14ac:dyDescent="0.25">
      <c r="A1150">
        <v>2095</v>
      </c>
    </row>
    <row r="1151" spans="1:1" x14ac:dyDescent="0.25">
      <c r="A1151">
        <v>2102</v>
      </c>
    </row>
    <row r="1152" spans="1:1" x14ac:dyDescent="0.25">
      <c r="A1152">
        <v>2112</v>
      </c>
    </row>
    <row r="1153" spans="1:1" x14ac:dyDescent="0.25">
      <c r="A1153">
        <v>2162</v>
      </c>
    </row>
    <row r="1154" spans="1:1" x14ac:dyDescent="0.25">
      <c r="A1154">
        <v>2110</v>
      </c>
    </row>
    <row r="1155" spans="1:1" x14ac:dyDescent="0.25">
      <c r="A1155">
        <v>2113</v>
      </c>
    </row>
    <row r="1156" spans="1:1" x14ac:dyDescent="0.25">
      <c r="A1156">
        <v>2099</v>
      </c>
    </row>
    <row r="1157" spans="1:1" x14ac:dyDescent="0.25">
      <c r="A1157">
        <v>2112</v>
      </c>
    </row>
    <row r="1158" spans="1:1" x14ac:dyDescent="0.25">
      <c r="A1158">
        <v>2103</v>
      </c>
    </row>
    <row r="1159" spans="1:1" x14ac:dyDescent="0.25">
      <c r="A1159">
        <v>2105</v>
      </c>
    </row>
    <row r="1160" spans="1:1" x14ac:dyDescent="0.25">
      <c r="A1160">
        <v>2110</v>
      </c>
    </row>
    <row r="1161" spans="1:1" x14ac:dyDescent="0.25">
      <c r="A1161">
        <v>2113</v>
      </c>
    </row>
    <row r="1162" spans="1:1" x14ac:dyDescent="0.25">
      <c r="A1162">
        <v>2118</v>
      </c>
    </row>
    <row r="1163" spans="1:1" x14ac:dyDescent="0.25">
      <c r="A1163">
        <v>2105</v>
      </c>
    </row>
    <row r="1164" spans="1:1" x14ac:dyDescent="0.25">
      <c r="A1164">
        <v>2111</v>
      </c>
    </row>
    <row r="1165" spans="1:1" x14ac:dyDescent="0.25">
      <c r="A1165">
        <v>2109</v>
      </c>
    </row>
    <row r="1166" spans="1:1" x14ac:dyDescent="0.25">
      <c r="A1166">
        <v>2112</v>
      </c>
    </row>
    <row r="1167" spans="1:1" x14ac:dyDescent="0.25">
      <c r="A1167">
        <v>2099</v>
      </c>
    </row>
    <row r="1168" spans="1:1" x14ac:dyDescent="0.25">
      <c r="A1168">
        <v>2102</v>
      </c>
    </row>
    <row r="1169" spans="1:1" x14ac:dyDescent="0.25">
      <c r="A1169">
        <v>2119</v>
      </c>
    </row>
    <row r="1170" spans="1:1" x14ac:dyDescent="0.25">
      <c r="A1170">
        <v>2143</v>
      </c>
    </row>
    <row r="1171" spans="1:1" x14ac:dyDescent="0.25">
      <c r="A1171">
        <v>2113</v>
      </c>
    </row>
    <row r="1172" spans="1:1" x14ac:dyDescent="0.25">
      <c r="A1172">
        <v>2117</v>
      </c>
    </row>
    <row r="1173" spans="1:1" x14ac:dyDescent="0.25">
      <c r="A1173">
        <v>2112</v>
      </c>
    </row>
    <row r="1174" spans="1:1" x14ac:dyDescent="0.25">
      <c r="A1174">
        <v>2114</v>
      </c>
    </row>
    <row r="1175" spans="1:1" x14ac:dyDescent="0.25">
      <c r="A1175">
        <v>2118</v>
      </c>
    </row>
    <row r="1176" spans="1:1" x14ac:dyDescent="0.25">
      <c r="A1176">
        <v>2112</v>
      </c>
    </row>
    <row r="1177" spans="1:1" x14ac:dyDescent="0.25">
      <c r="A1177">
        <v>2113</v>
      </c>
    </row>
    <row r="1178" spans="1:1" x14ac:dyDescent="0.25">
      <c r="A1178">
        <v>2113</v>
      </c>
    </row>
    <row r="1179" spans="1:1" x14ac:dyDescent="0.25">
      <c r="A1179">
        <v>2112</v>
      </c>
    </row>
    <row r="1180" spans="1:1" x14ac:dyDescent="0.25">
      <c r="A1180">
        <v>2113</v>
      </c>
    </row>
    <row r="1181" spans="1:1" x14ac:dyDescent="0.25">
      <c r="A1181">
        <v>2110</v>
      </c>
    </row>
    <row r="1182" spans="1:1" x14ac:dyDescent="0.25">
      <c r="A1182">
        <v>2113</v>
      </c>
    </row>
    <row r="1183" spans="1:1" x14ac:dyDescent="0.25">
      <c r="A1183">
        <v>2108</v>
      </c>
    </row>
    <row r="1184" spans="1:1" x14ac:dyDescent="0.25">
      <c r="A1184">
        <v>2109</v>
      </c>
    </row>
    <row r="1185" spans="1:1" x14ac:dyDescent="0.25">
      <c r="A1185">
        <v>2113</v>
      </c>
    </row>
    <row r="1186" spans="1:1" x14ac:dyDescent="0.25">
      <c r="A1186">
        <v>2121</v>
      </c>
    </row>
    <row r="1187" spans="1:1" x14ac:dyDescent="0.25">
      <c r="A1187">
        <v>2112</v>
      </c>
    </row>
    <row r="1188" spans="1:1" x14ac:dyDescent="0.25">
      <c r="A1188">
        <v>2113</v>
      </c>
    </row>
    <row r="1189" spans="1:1" x14ac:dyDescent="0.25">
      <c r="A1189">
        <v>2103</v>
      </c>
    </row>
    <row r="1190" spans="1:1" x14ac:dyDescent="0.25">
      <c r="A1190">
        <v>2109</v>
      </c>
    </row>
    <row r="1191" spans="1:1" x14ac:dyDescent="0.25">
      <c r="A1191">
        <v>2112</v>
      </c>
    </row>
    <row r="1192" spans="1:1" x14ac:dyDescent="0.25">
      <c r="A1192">
        <v>2142</v>
      </c>
    </row>
    <row r="1193" spans="1:1" x14ac:dyDescent="0.25">
      <c r="A1193">
        <v>2117</v>
      </c>
    </row>
    <row r="1194" spans="1:1" x14ac:dyDescent="0.25">
      <c r="A1194">
        <v>2112</v>
      </c>
    </row>
    <row r="1195" spans="1:1" x14ac:dyDescent="0.25">
      <c r="A1195">
        <v>2117</v>
      </c>
    </row>
    <row r="1196" spans="1:1" x14ac:dyDescent="0.25">
      <c r="A1196">
        <v>2112</v>
      </c>
    </row>
    <row r="1197" spans="1:1" x14ac:dyDescent="0.25">
      <c r="A1197">
        <v>2113</v>
      </c>
    </row>
    <row r="1198" spans="1:1" x14ac:dyDescent="0.25">
      <c r="A1198">
        <v>2115</v>
      </c>
    </row>
    <row r="1199" spans="1:1" x14ac:dyDescent="0.25">
      <c r="A1199">
        <v>2112</v>
      </c>
    </row>
    <row r="1200" spans="1:1" x14ac:dyDescent="0.25">
      <c r="A1200">
        <v>2113</v>
      </c>
    </row>
    <row r="1201" spans="1:1" x14ac:dyDescent="0.25">
      <c r="A1201">
        <v>2114</v>
      </c>
    </row>
    <row r="1202" spans="1:1" x14ac:dyDescent="0.25">
      <c r="A1202">
        <v>2105</v>
      </c>
    </row>
    <row r="1203" spans="1:1" x14ac:dyDescent="0.25">
      <c r="A1203">
        <v>2085</v>
      </c>
    </row>
    <row r="1204" spans="1:1" x14ac:dyDescent="0.25">
      <c r="A1204">
        <v>2112</v>
      </c>
    </row>
    <row r="1205" spans="1:1" x14ac:dyDescent="0.25">
      <c r="A1205">
        <v>2103</v>
      </c>
    </row>
    <row r="1206" spans="1:1" x14ac:dyDescent="0.25">
      <c r="A1206">
        <v>2114</v>
      </c>
    </row>
    <row r="1207" spans="1:1" x14ac:dyDescent="0.25">
      <c r="A1207">
        <v>2103</v>
      </c>
    </row>
    <row r="1208" spans="1:1" x14ac:dyDescent="0.25">
      <c r="A1208">
        <v>2110</v>
      </c>
    </row>
    <row r="1209" spans="1:1" x14ac:dyDescent="0.25">
      <c r="A1209">
        <v>2110</v>
      </c>
    </row>
    <row r="1210" spans="1:1" x14ac:dyDescent="0.25">
      <c r="A1210">
        <v>2112</v>
      </c>
    </row>
    <row r="1211" spans="1:1" x14ac:dyDescent="0.25">
      <c r="A1211">
        <v>2123</v>
      </c>
    </row>
    <row r="1212" spans="1:1" x14ac:dyDescent="0.25">
      <c r="A1212">
        <v>2127</v>
      </c>
    </row>
    <row r="1213" spans="1:1" x14ac:dyDescent="0.25">
      <c r="A1213">
        <v>2105</v>
      </c>
    </row>
    <row r="1214" spans="1:1" x14ac:dyDescent="0.25">
      <c r="A1214">
        <v>2114</v>
      </c>
    </row>
    <row r="1215" spans="1:1" x14ac:dyDescent="0.25">
      <c r="A1215">
        <v>2121</v>
      </c>
    </row>
    <row r="1216" spans="1:1" x14ac:dyDescent="0.25">
      <c r="A1216">
        <v>2112</v>
      </c>
    </row>
    <row r="1217" spans="1:1" x14ac:dyDescent="0.25">
      <c r="A1217">
        <v>2111</v>
      </c>
    </row>
    <row r="1218" spans="1:1" x14ac:dyDescent="0.25">
      <c r="A1218">
        <v>2118</v>
      </c>
    </row>
    <row r="1219" spans="1:1" x14ac:dyDescent="0.25">
      <c r="A1219">
        <v>2109</v>
      </c>
    </row>
    <row r="1220" spans="1:1" x14ac:dyDescent="0.25">
      <c r="A1220">
        <v>2117</v>
      </c>
    </row>
    <row r="1221" spans="1:1" x14ac:dyDescent="0.25">
      <c r="A1221">
        <v>2112</v>
      </c>
    </row>
    <row r="1222" spans="1:1" x14ac:dyDescent="0.25">
      <c r="A1222">
        <v>2111</v>
      </c>
    </row>
    <row r="1223" spans="1:1" x14ac:dyDescent="0.25">
      <c r="A1223">
        <v>2108</v>
      </c>
    </row>
    <row r="1224" spans="1:1" x14ac:dyDescent="0.25">
      <c r="A1224">
        <v>2115</v>
      </c>
    </row>
    <row r="1225" spans="1:1" x14ac:dyDescent="0.25">
      <c r="A1225">
        <v>2115</v>
      </c>
    </row>
    <row r="1226" spans="1:1" x14ac:dyDescent="0.25">
      <c r="A1226">
        <v>2112</v>
      </c>
    </row>
    <row r="1227" spans="1:1" x14ac:dyDescent="0.25">
      <c r="A1227">
        <v>2105</v>
      </c>
    </row>
    <row r="1228" spans="1:1" x14ac:dyDescent="0.25">
      <c r="A1228">
        <v>2114</v>
      </c>
    </row>
    <row r="1229" spans="1:1" x14ac:dyDescent="0.25">
      <c r="A1229">
        <v>2112</v>
      </c>
    </row>
    <row r="1230" spans="1:1" x14ac:dyDescent="0.25">
      <c r="A1230">
        <v>2111</v>
      </c>
    </row>
    <row r="1231" spans="1:1" x14ac:dyDescent="0.25">
      <c r="A1231">
        <v>2112</v>
      </c>
    </row>
    <row r="1232" spans="1:1" x14ac:dyDescent="0.25">
      <c r="A1232">
        <v>2114</v>
      </c>
    </row>
    <row r="1233" spans="1:1" x14ac:dyDescent="0.25">
      <c r="A1233">
        <v>2105</v>
      </c>
    </row>
    <row r="1234" spans="1:1" x14ac:dyDescent="0.25">
      <c r="A1234">
        <v>2111</v>
      </c>
    </row>
    <row r="1235" spans="1:1" x14ac:dyDescent="0.25">
      <c r="A1235">
        <v>2111</v>
      </c>
    </row>
    <row r="1236" spans="1:1" x14ac:dyDescent="0.25">
      <c r="A1236">
        <v>2098</v>
      </c>
    </row>
    <row r="1237" spans="1:1" x14ac:dyDescent="0.25">
      <c r="A1237">
        <v>2119</v>
      </c>
    </row>
    <row r="1238" spans="1:1" x14ac:dyDescent="0.25">
      <c r="A1238">
        <v>2115</v>
      </c>
    </row>
    <row r="1239" spans="1:1" x14ac:dyDescent="0.25">
      <c r="A1239">
        <v>2096</v>
      </c>
    </row>
    <row r="1240" spans="1:1" x14ac:dyDescent="0.25">
      <c r="A1240">
        <v>2102</v>
      </c>
    </row>
    <row r="1241" spans="1:1" x14ac:dyDescent="0.25">
      <c r="A1241">
        <v>2109</v>
      </c>
    </row>
    <row r="1242" spans="1:1" x14ac:dyDescent="0.25">
      <c r="A1242">
        <v>2112</v>
      </c>
    </row>
    <row r="1243" spans="1:1" x14ac:dyDescent="0.25">
      <c r="A1243">
        <v>2110</v>
      </c>
    </row>
    <row r="1244" spans="1:1" x14ac:dyDescent="0.25">
      <c r="A1244">
        <v>2118</v>
      </c>
    </row>
    <row r="1245" spans="1:1" x14ac:dyDescent="0.25">
      <c r="A1245">
        <v>2105</v>
      </c>
    </row>
    <row r="1246" spans="1:1" x14ac:dyDescent="0.25">
      <c r="A1246">
        <v>2112</v>
      </c>
    </row>
    <row r="1247" spans="1:1" x14ac:dyDescent="0.25">
      <c r="A1247">
        <v>2113</v>
      </c>
    </row>
    <row r="1248" spans="1:1" x14ac:dyDescent="0.25">
      <c r="A1248">
        <v>2112</v>
      </c>
    </row>
    <row r="1249" spans="1:1" x14ac:dyDescent="0.25">
      <c r="A1249">
        <v>2112</v>
      </c>
    </row>
    <row r="1250" spans="1:1" x14ac:dyDescent="0.25">
      <c r="A1250">
        <v>2117</v>
      </c>
    </row>
    <row r="1251" spans="1:1" x14ac:dyDescent="0.25">
      <c r="A1251">
        <v>2111</v>
      </c>
    </row>
    <row r="1252" spans="1:1" x14ac:dyDescent="0.25">
      <c r="A1252">
        <v>2114</v>
      </c>
    </row>
    <row r="1253" spans="1:1" x14ac:dyDescent="0.25">
      <c r="A1253">
        <v>2112</v>
      </c>
    </row>
    <row r="1254" spans="1:1" x14ac:dyDescent="0.25">
      <c r="A1254">
        <v>2121</v>
      </c>
    </row>
    <row r="1255" spans="1:1" x14ac:dyDescent="0.25">
      <c r="A1255">
        <v>2109</v>
      </c>
    </row>
    <row r="1256" spans="1:1" x14ac:dyDescent="0.25">
      <c r="A1256">
        <v>2107</v>
      </c>
    </row>
    <row r="1257" spans="1:1" x14ac:dyDescent="0.25">
      <c r="A1257">
        <v>2122</v>
      </c>
    </row>
    <row r="1258" spans="1:1" x14ac:dyDescent="0.25">
      <c r="A1258">
        <v>2114</v>
      </c>
    </row>
    <row r="1259" spans="1:1" x14ac:dyDescent="0.25">
      <c r="A1259">
        <v>2109</v>
      </c>
    </row>
    <row r="1260" spans="1:1" x14ac:dyDescent="0.25">
      <c r="A1260">
        <v>2109</v>
      </c>
    </row>
    <row r="1261" spans="1:1" x14ac:dyDescent="0.25">
      <c r="A1261">
        <v>2112</v>
      </c>
    </row>
    <row r="1262" spans="1:1" x14ac:dyDescent="0.25">
      <c r="A1262">
        <v>2115</v>
      </c>
    </row>
    <row r="1263" spans="1:1" x14ac:dyDescent="0.25">
      <c r="A1263">
        <v>2121</v>
      </c>
    </row>
    <row r="1264" spans="1:1" x14ac:dyDescent="0.25">
      <c r="A1264">
        <v>2103</v>
      </c>
    </row>
    <row r="1265" spans="1:1" x14ac:dyDescent="0.25">
      <c r="A1265">
        <v>2125</v>
      </c>
    </row>
    <row r="1266" spans="1:1" x14ac:dyDescent="0.25">
      <c r="A1266">
        <v>2112</v>
      </c>
    </row>
    <row r="1267" spans="1:1" x14ac:dyDescent="0.25">
      <c r="A1267">
        <v>2097</v>
      </c>
    </row>
    <row r="1268" spans="1:1" x14ac:dyDescent="0.25">
      <c r="A1268">
        <v>2111</v>
      </c>
    </row>
    <row r="1269" spans="1:1" x14ac:dyDescent="0.25">
      <c r="A1269">
        <v>2096</v>
      </c>
    </row>
    <row r="1270" spans="1:1" x14ac:dyDescent="0.25">
      <c r="A1270">
        <v>2101</v>
      </c>
    </row>
    <row r="1271" spans="1:1" x14ac:dyDescent="0.25">
      <c r="A1271">
        <v>2115</v>
      </c>
    </row>
    <row r="1272" spans="1:1" x14ac:dyDescent="0.25">
      <c r="A1272">
        <v>2124</v>
      </c>
    </row>
    <row r="1273" spans="1:1" x14ac:dyDescent="0.25">
      <c r="A1273">
        <v>2121</v>
      </c>
    </row>
    <row r="1274" spans="1:1" x14ac:dyDescent="0.25">
      <c r="A1274">
        <v>2116</v>
      </c>
    </row>
    <row r="1275" spans="1:1" x14ac:dyDescent="0.25">
      <c r="A1275">
        <v>2106</v>
      </c>
    </row>
    <row r="1276" spans="1:1" x14ac:dyDescent="0.25">
      <c r="A1276">
        <v>2115</v>
      </c>
    </row>
    <row r="1277" spans="1:1" x14ac:dyDescent="0.25">
      <c r="A1277">
        <v>2122</v>
      </c>
    </row>
    <row r="1278" spans="1:1" x14ac:dyDescent="0.25">
      <c r="A1278">
        <v>2105</v>
      </c>
    </row>
    <row r="1279" spans="1:1" x14ac:dyDescent="0.25">
      <c r="A1279">
        <v>2107</v>
      </c>
    </row>
    <row r="1280" spans="1:1" x14ac:dyDescent="0.25">
      <c r="A1280">
        <v>2109</v>
      </c>
    </row>
    <row r="1281" spans="1:1" x14ac:dyDescent="0.25">
      <c r="A1281">
        <v>2113</v>
      </c>
    </row>
    <row r="1282" spans="1:1" x14ac:dyDescent="0.25">
      <c r="A1282">
        <v>2118</v>
      </c>
    </row>
    <row r="1283" spans="1:1" x14ac:dyDescent="0.25">
      <c r="A1283">
        <v>2112</v>
      </c>
    </row>
    <row r="1284" spans="1:1" x14ac:dyDescent="0.25">
      <c r="A1284">
        <v>2116</v>
      </c>
    </row>
    <row r="1285" spans="1:1" x14ac:dyDescent="0.25">
      <c r="A1285">
        <v>2117</v>
      </c>
    </row>
    <row r="1286" spans="1:1" x14ac:dyDescent="0.25">
      <c r="A1286">
        <v>2119</v>
      </c>
    </row>
    <row r="1287" spans="1:1" x14ac:dyDescent="0.25">
      <c r="A1287">
        <v>2112</v>
      </c>
    </row>
    <row r="1288" spans="1:1" x14ac:dyDescent="0.25">
      <c r="A1288">
        <v>2124</v>
      </c>
    </row>
    <row r="1289" spans="1:1" x14ac:dyDescent="0.25">
      <c r="A1289">
        <v>2170</v>
      </c>
    </row>
    <row r="1290" spans="1:1" x14ac:dyDescent="0.25">
      <c r="A1290">
        <v>2112</v>
      </c>
    </row>
    <row r="1291" spans="1:1" x14ac:dyDescent="0.25">
      <c r="A1291">
        <v>2110</v>
      </c>
    </row>
    <row r="1292" spans="1:1" x14ac:dyDescent="0.25">
      <c r="A1292">
        <v>2122</v>
      </c>
    </row>
    <row r="1293" spans="1:1" x14ac:dyDescent="0.25">
      <c r="A1293">
        <v>2106</v>
      </c>
    </row>
    <row r="1294" spans="1:1" x14ac:dyDescent="0.25">
      <c r="A1294">
        <v>2118</v>
      </c>
    </row>
    <row r="1295" spans="1:1" x14ac:dyDescent="0.25">
      <c r="A1295">
        <v>2112</v>
      </c>
    </row>
    <row r="1296" spans="1:1" x14ac:dyDescent="0.25">
      <c r="A1296">
        <v>2114</v>
      </c>
    </row>
    <row r="1297" spans="1:1" x14ac:dyDescent="0.25">
      <c r="A1297">
        <v>2125</v>
      </c>
    </row>
    <row r="1298" spans="1:1" x14ac:dyDescent="0.25">
      <c r="A1298">
        <v>2115</v>
      </c>
    </row>
    <row r="1299" spans="1:1" x14ac:dyDescent="0.25">
      <c r="A1299">
        <v>2108</v>
      </c>
    </row>
    <row r="1300" spans="1:1" x14ac:dyDescent="0.25">
      <c r="A1300">
        <v>2112</v>
      </c>
    </row>
    <row r="1301" spans="1:1" x14ac:dyDescent="0.25">
      <c r="A1301">
        <v>2115</v>
      </c>
    </row>
    <row r="1302" spans="1:1" x14ac:dyDescent="0.25">
      <c r="A1302">
        <v>2113</v>
      </c>
    </row>
    <row r="1303" spans="1:1" x14ac:dyDescent="0.25">
      <c r="A1303">
        <v>2121</v>
      </c>
    </row>
    <row r="1304" spans="1:1" x14ac:dyDescent="0.25">
      <c r="A1304">
        <v>2112</v>
      </c>
    </row>
    <row r="1305" spans="1:1" x14ac:dyDescent="0.25">
      <c r="A1305">
        <v>2115</v>
      </c>
    </row>
    <row r="1306" spans="1:1" x14ac:dyDescent="0.25">
      <c r="A1306">
        <v>2099</v>
      </c>
    </row>
    <row r="1307" spans="1:1" x14ac:dyDescent="0.25">
      <c r="A1307">
        <v>2111</v>
      </c>
    </row>
    <row r="1308" spans="1:1" x14ac:dyDescent="0.25">
      <c r="A1308">
        <v>2112</v>
      </c>
    </row>
    <row r="1309" spans="1:1" x14ac:dyDescent="0.25">
      <c r="A1309">
        <v>2112</v>
      </c>
    </row>
    <row r="1310" spans="1:1" x14ac:dyDescent="0.25">
      <c r="A1310">
        <v>2118</v>
      </c>
    </row>
    <row r="1311" spans="1:1" x14ac:dyDescent="0.25">
      <c r="A1311">
        <v>2115</v>
      </c>
    </row>
    <row r="1312" spans="1:1" x14ac:dyDescent="0.25">
      <c r="A1312">
        <v>2113</v>
      </c>
    </row>
    <row r="1313" spans="1:1" x14ac:dyDescent="0.25">
      <c r="A1313">
        <v>2115</v>
      </c>
    </row>
    <row r="1314" spans="1:1" x14ac:dyDescent="0.25">
      <c r="A1314">
        <v>2112</v>
      </c>
    </row>
    <row r="1315" spans="1:1" x14ac:dyDescent="0.25">
      <c r="A1315">
        <v>2111</v>
      </c>
    </row>
    <row r="1316" spans="1:1" x14ac:dyDescent="0.25">
      <c r="A1316">
        <v>2123</v>
      </c>
    </row>
    <row r="1317" spans="1:1" x14ac:dyDescent="0.25">
      <c r="A1317">
        <v>2112</v>
      </c>
    </row>
    <row r="1318" spans="1:1" x14ac:dyDescent="0.25">
      <c r="A1318">
        <v>2117</v>
      </c>
    </row>
    <row r="1319" spans="1:1" x14ac:dyDescent="0.25">
      <c r="A1319">
        <v>2112</v>
      </c>
    </row>
    <row r="1320" spans="1:1" x14ac:dyDescent="0.25">
      <c r="A1320">
        <v>2120</v>
      </c>
    </row>
    <row r="1321" spans="1:1" x14ac:dyDescent="0.25">
      <c r="A1321">
        <v>2114</v>
      </c>
    </row>
    <row r="1322" spans="1:1" x14ac:dyDescent="0.25">
      <c r="A1322">
        <v>2107</v>
      </c>
    </row>
    <row r="1323" spans="1:1" x14ac:dyDescent="0.25">
      <c r="A1323">
        <v>2112</v>
      </c>
    </row>
    <row r="1324" spans="1:1" x14ac:dyDescent="0.25">
      <c r="A1324">
        <v>2110</v>
      </c>
    </row>
    <row r="1325" spans="1:1" x14ac:dyDescent="0.25">
      <c r="A1325">
        <v>2091</v>
      </c>
    </row>
    <row r="1326" spans="1:1" x14ac:dyDescent="0.25">
      <c r="A1326">
        <v>2119</v>
      </c>
    </row>
    <row r="1327" spans="1:1" x14ac:dyDescent="0.25">
      <c r="A1327">
        <v>2112</v>
      </c>
    </row>
    <row r="1328" spans="1:1" x14ac:dyDescent="0.25">
      <c r="A1328">
        <v>2115</v>
      </c>
    </row>
    <row r="1329" spans="1:1" x14ac:dyDescent="0.25">
      <c r="A1329">
        <v>2119</v>
      </c>
    </row>
    <row r="1330" spans="1:1" x14ac:dyDescent="0.25">
      <c r="A1330">
        <v>2128</v>
      </c>
    </row>
    <row r="1331" spans="1:1" x14ac:dyDescent="0.25">
      <c r="A1331">
        <v>2113</v>
      </c>
    </row>
    <row r="1332" spans="1:1" x14ac:dyDescent="0.25">
      <c r="A1332">
        <v>2108</v>
      </c>
    </row>
    <row r="1333" spans="1:1" x14ac:dyDescent="0.25">
      <c r="A1333">
        <v>2118</v>
      </c>
    </row>
    <row r="1334" spans="1:1" x14ac:dyDescent="0.25">
      <c r="A1334">
        <v>2114</v>
      </c>
    </row>
    <row r="1335" spans="1:1" x14ac:dyDescent="0.25">
      <c r="A1335">
        <v>2111</v>
      </c>
    </row>
    <row r="1336" spans="1:1" x14ac:dyDescent="0.25">
      <c r="A1336">
        <v>2112</v>
      </c>
    </row>
    <row r="1337" spans="1:1" x14ac:dyDescent="0.25">
      <c r="A1337">
        <v>2112</v>
      </c>
    </row>
    <row r="1338" spans="1:1" x14ac:dyDescent="0.25">
      <c r="A1338">
        <v>2110</v>
      </c>
    </row>
    <row r="1339" spans="1:1" x14ac:dyDescent="0.25">
      <c r="A1339">
        <v>2114</v>
      </c>
    </row>
    <row r="1340" spans="1:1" x14ac:dyDescent="0.25">
      <c r="A1340">
        <v>2109</v>
      </c>
    </row>
    <row r="1341" spans="1:1" x14ac:dyDescent="0.25">
      <c r="A1341">
        <v>2116</v>
      </c>
    </row>
    <row r="1342" spans="1:1" x14ac:dyDescent="0.25">
      <c r="A1342">
        <v>2110</v>
      </c>
    </row>
    <row r="1343" spans="1:1" x14ac:dyDescent="0.25">
      <c r="A1343">
        <v>2112</v>
      </c>
    </row>
    <row r="1344" spans="1:1" x14ac:dyDescent="0.25">
      <c r="A1344">
        <v>2110</v>
      </c>
    </row>
    <row r="1345" spans="1:1" x14ac:dyDescent="0.25">
      <c r="A1345">
        <v>2121</v>
      </c>
    </row>
    <row r="1346" spans="1:1" x14ac:dyDescent="0.25">
      <c r="A1346">
        <v>2120</v>
      </c>
    </row>
    <row r="1347" spans="1:1" x14ac:dyDescent="0.25">
      <c r="A1347">
        <v>2118</v>
      </c>
    </row>
    <row r="1348" spans="1:1" x14ac:dyDescent="0.25">
      <c r="A1348">
        <v>2115</v>
      </c>
    </row>
    <row r="1349" spans="1:1" x14ac:dyDescent="0.25">
      <c r="A1349">
        <v>2114</v>
      </c>
    </row>
    <row r="1350" spans="1:1" x14ac:dyDescent="0.25">
      <c r="A1350">
        <v>2117</v>
      </c>
    </row>
    <row r="1351" spans="1:1" x14ac:dyDescent="0.25">
      <c r="A1351">
        <v>2120</v>
      </c>
    </row>
    <row r="1352" spans="1:1" x14ac:dyDescent="0.25">
      <c r="A1352">
        <v>2109</v>
      </c>
    </row>
    <row r="1353" spans="1:1" x14ac:dyDescent="0.25">
      <c r="A1353">
        <v>2165</v>
      </c>
    </row>
    <row r="1354" spans="1:1" x14ac:dyDescent="0.25">
      <c r="A1354">
        <v>2113</v>
      </c>
    </row>
    <row r="1355" spans="1:1" x14ac:dyDescent="0.25">
      <c r="A1355">
        <v>2113</v>
      </c>
    </row>
    <row r="1356" spans="1:1" x14ac:dyDescent="0.25">
      <c r="A1356">
        <v>2112</v>
      </c>
    </row>
    <row r="1357" spans="1:1" x14ac:dyDescent="0.25">
      <c r="A1357">
        <v>2118</v>
      </c>
    </row>
    <row r="1358" spans="1:1" x14ac:dyDescent="0.25">
      <c r="A1358">
        <v>2113</v>
      </c>
    </row>
    <row r="1359" spans="1:1" x14ac:dyDescent="0.25">
      <c r="A1359">
        <v>2123</v>
      </c>
    </row>
    <row r="1360" spans="1:1" x14ac:dyDescent="0.25">
      <c r="A1360">
        <v>2101</v>
      </c>
    </row>
    <row r="1361" spans="1:1" x14ac:dyDescent="0.25">
      <c r="A1361">
        <v>2109</v>
      </c>
    </row>
    <row r="1362" spans="1:1" x14ac:dyDescent="0.25">
      <c r="A1362">
        <v>2115</v>
      </c>
    </row>
    <row r="1363" spans="1:1" x14ac:dyDescent="0.25">
      <c r="A1363">
        <v>2111</v>
      </c>
    </row>
    <row r="1364" spans="1:1" x14ac:dyDescent="0.25">
      <c r="A1364">
        <v>2117</v>
      </c>
    </row>
    <row r="1365" spans="1:1" x14ac:dyDescent="0.25">
      <c r="A1365">
        <v>2112</v>
      </c>
    </row>
    <row r="1366" spans="1:1" x14ac:dyDescent="0.25">
      <c r="A1366">
        <v>2117</v>
      </c>
    </row>
    <row r="1367" spans="1:1" x14ac:dyDescent="0.25">
      <c r="A1367">
        <v>2114</v>
      </c>
    </row>
    <row r="1368" spans="1:1" x14ac:dyDescent="0.25">
      <c r="A1368">
        <v>2109</v>
      </c>
    </row>
    <row r="1369" spans="1:1" x14ac:dyDescent="0.25">
      <c r="A1369">
        <v>2115</v>
      </c>
    </row>
    <row r="1370" spans="1:1" x14ac:dyDescent="0.25">
      <c r="A1370">
        <v>2114</v>
      </c>
    </row>
    <row r="1371" spans="1:1" x14ac:dyDescent="0.25">
      <c r="A1371">
        <v>2112</v>
      </c>
    </row>
    <row r="1372" spans="1:1" x14ac:dyDescent="0.25">
      <c r="A1372">
        <v>2112</v>
      </c>
    </row>
    <row r="1373" spans="1:1" x14ac:dyDescent="0.25">
      <c r="A1373">
        <v>2109</v>
      </c>
    </row>
    <row r="1374" spans="1:1" x14ac:dyDescent="0.25">
      <c r="A1374">
        <v>2100</v>
      </c>
    </row>
    <row r="1375" spans="1:1" x14ac:dyDescent="0.25">
      <c r="A1375">
        <v>2115</v>
      </c>
    </row>
    <row r="1376" spans="1:1" x14ac:dyDescent="0.25">
      <c r="A1376">
        <v>2110</v>
      </c>
    </row>
    <row r="1377" spans="1:1" x14ac:dyDescent="0.25">
      <c r="A1377">
        <v>2112</v>
      </c>
    </row>
    <row r="1378" spans="1:1" x14ac:dyDescent="0.25">
      <c r="A1378">
        <v>2097</v>
      </c>
    </row>
    <row r="1379" spans="1:1" x14ac:dyDescent="0.25">
      <c r="A1379">
        <v>2112</v>
      </c>
    </row>
    <row r="1380" spans="1:1" x14ac:dyDescent="0.25">
      <c r="A1380">
        <v>2111</v>
      </c>
    </row>
    <row r="1381" spans="1:1" x14ac:dyDescent="0.25">
      <c r="A1381">
        <v>2119</v>
      </c>
    </row>
    <row r="1382" spans="1:1" x14ac:dyDescent="0.25">
      <c r="A1382">
        <v>2118</v>
      </c>
    </row>
    <row r="1383" spans="1:1" x14ac:dyDescent="0.25">
      <c r="A1383">
        <v>2122</v>
      </c>
    </row>
    <row r="1384" spans="1:1" x14ac:dyDescent="0.25">
      <c r="A1384">
        <v>2104</v>
      </c>
    </row>
    <row r="1385" spans="1:1" x14ac:dyDescent="0.25">
      <c r="A1385">
        <v>2128</v>
      </c>
    </row>
    <row r="1386" spans="1:1" x14ac:dyDescent="0.25">
      <c r="A1386">
        <v>2110</v>
      </c>
    </row>
    <row r="1387" spans="1:1" x14ac:dyDescent="0.25">
      <c r="A1387">
        <v>2115</v>
      </c>
    </row>
    <row r="1388" spans="1:1" x14ac:dyDescent="0.25">
      <c r="A1388">
        <v>2123</v>
      </c>
    </row>
    <row r="1389" spans="1:1" x14ac:dyDescent="0.25">
      <c r="A1389">
        <v>2112</v>
      </c>
    </row>
    <row r="1390" spans="1:1" x14ac:dyDescent="0.25">
      <c r="A1390">
        <v>2114</v>
      </c>
    </row>
    <row r="1391" spans="1:1" x14ac:dyDescent="0.25">
      <c r="A1391">
        <v>2123</v>
      </c>
    </row>
    <row r="1392" spans="1:1" x14ac:dyDescent="0.25">
      <c r="A1392">
        <v>2122</v>
      </c>
    </row>
    <row r="1393" spans="1:1" x14ac:dyDescent="0.25">
      <c r="A1393">
        <v>2114</v>
      </c>
    </row>
    <row r="1394" spans="1:1" x14ac:dyDescent="0.25">
      <c r="A1394">
        <v>2114</v>
      </c>
    </row>
    <row r="1395" spans="1:1" x14ac:dyDescent="0.25">
      <c r="A1395">
        <v>2107</v>
      </c>
    </row>
    <row r="1396" spans="1:1" x14ac:dyDescent="0.25">
      <c r="A1396">
        <v>2112</v>
      </c>
    </row>
    <row r="1397" spans="1:1" x14ac:dyDescent="0.25">
      <c r="A1397">
        <v>2120</v>
      </c>
    </row>
    <row r="1398" spans="1:1" x14ac:dyDescent="0.25">
      <c r="A1398">
        <v>2097</v>
      </c>
    </row>
    <row r="1399" spans="1:1" x14ac:dyDescent="0.25">
      <c r="A1399">
        <v>2119</v>
      </c>
    </row>
    <row r="1400" spans="1:1" x14ac:dyDescent="0.25">
      <c r="A1400">
        <v>2121</v>
      </c>
    </row>
    <row r="1401" spans="1:1" x14ac:dyDescent="0.25">
      <c r="A1401">
        <v>2119</v>
      </c>
    </row>
    <row r="1402" spans="1:1" x14ac:dyDescent="0.25">
      <c r="A1402">
        <v>2112</v>
      </c>
    </row>
    <row r="1403" spans="1:1" x14ac:dyDescent="0.25">
      <c r="A1403">
        <v>2118</v>
      </c>
    </row>
    <row r="1404" spans="1:1" x14ac:dyDescent="0.25">
      <c r="A1404">
        <v>2090</v>
      </c>
    </row>
    <row r="1405" spans="1:1" x14ac:dyDescent="0.25">
      <c r="A1405">
        <v>2113</v>
      </c>
    </row>
    <row r="1406" spans="1:1" x14ac:dyDescent="0.25">
      <c r="A1406">
        <v>2114</v>
      </c>
    </row>
    <row r="1407" spans="1:1" x14ac:dyDescent="0.25">
      <c r="A1407">
        <v>2096</v>
      </c>
    </row>
    <row r="1408" spans="1:1" x14ac:dyDescent="0.25">
      <c r="A1408">
        <v>2095</v>
      </c>
    </row>
    <row r="1409" spans="1:1" x14ac:dyDescent="0.25">
      <c r="A1409">
        <v>2116</v>
      </c>
    </row>
    <row r="1410" spans="1:1" x14ac:dyDescent="0.25">
      <c r="A1410">
        <v>2110</v>
      </c>
    </row>
    <row r="1411" spans="1:1" x14ac:dyDescent="0.25">
      <c r="A1411">
        <v>2118</v>
      </c>
    </row>
    <row r="1412" spans="1:1" x14ac:dyDescent="0.25">
      <c r="A1412">
        <v>2112</v>
      </c>
    </row>
    <row r="1413" spans="1:1" x14ac:dyDescent="0.25">
      <c r="A1413">
        <v>2123</v>
      </c>
    </row>
    <row r="1414" spans="1:1" x14ac:dyDescent="0.25">
      <c r="A1414">
        <v>2113</v>
      </c>
    </row>
    <row r="1415" spans="1:1" x14ac:dyDescent="0.25">
      <c r="A1415">
        <v>2112</v>
      </c>
    </row>
    <row r="1416" spans="1:1" x14ac:dyDescent="0.25">
      <c r="A1416">
        <v>2111</v>
      </c>
    </row>
    <row r="1417" spans="1:1" x14ac:dyDescent="0.25">
      <c r="A1417">
        <v>2113</v>
      </c>
    </row>
    <row r="1418" spans="1:1" x14ac:dyDescent="0.25">
      <c r="A1418">
        <v>2108</v>
      </c>
    </row>
    <row r="1419" spans="1:1" x14ac:dyDescent="0.25">
      <c r="A1419">
        <v>2114</v>
      </c>
    </row>
    <row r="1420" spans="1:1" x14ac:dyDescent="0.25">
      <c r="A1420">
        <v>2115</v>
      </c>
    </row>
    <row r="1421" spans="1:1" x14ac:dyDescent="0.25">
      <c r="A1421">
        <v>2113</v>
      </c>
    </row>
    <row r="1422" spans="1:1" x14ac:dyDescent="0.25">
      <c r="A1422">
        <v>2113</v>
      </c>
    </row>
    <row r="1423" spans="1:1" x14ac:dyDescent="0.25">
      <c r="A1423">
        <v>2112</v>
      </c>
    </row>
    <row r="1424" spans="1:1" x14ac:dyDescent="0.25">
      <c r="A1424">
        <v>2112</v>
      </c>
    </row>
    <row r="1425" spans="1:1" x14ac:dyDescent="0.25">
      <c r="A1425">
        <v>2112</v>
      </c>
    </row>
    <row r="1426" spans="1:1" x14ac:dyDescent="0.25">
      <c r="A1426">
        <v>2112</v>
      </c>
    </row>
    <row r="1427" spans="1:1" x14ac:dyDescent="0.25">
      <c r="A1427">
        <v>2110</v>
      </c>
    </row>
    <row r="1428" spans="1:1" x14ac:dyDescent="0.25">
      <c r="A1428">
        <v>2114</v>
      </c>
    </row>
    <row r="1429" spans="1:1" x14ac:dyDescent="0.25">
      <c r="A1429">
        <v>2108</v>
      </c>
    </row>
    <row r="1430" spans="1:1" x14ac:dyDescent="0.25">
      <c r="A1430">
        <v>2114</v>
      </c>
    </row>
    <row r="1431" spans="1:1" x14ac:dyDescent="0.25">
      <c r="A1431">
        <v>2114</v>
      </c>
    </row>
    <row r="1432" spans="1:1" x14ac:dyDescent="0.25">
      <c r="A1432">
        <v>2112</v>
      </c>
    </row>
    <row r="1433" spans="1:1" x14ac:dyDescent="0.25">
      <c r="A1433">
        <v>2107</v>
      </c>
    </row>
    <row r="1434" spans="1:1" x14ac:dyDescent="0.25">
      <c r="A1434">
        <v>2114</v>
      </c>
    </row>
    <row r="1435" spans="1:1" x14ac:dyDescent="0.25">
      <c r="A1435">
        <v>2114</v>
      </c>
    </row>
    <row r="1436" spans="1:1" x14ac:dyDescent="0.25">
      <c r="A1436">
        <v>2111</v>
      </c>
    </row>
    <row r="1437" spans="1:1" x14ac:dyDescent="0.25">
      <c r="A1437">
        <v>2112</v>
      </c>
    </row>
    <row r="1438" spans="1:1" x14ac:dyDescent="0.25">
      <c r="A1438">
        <v>2112</v>
      </c>
    </row>
    <row r="1439" spans="1:1" x14ac:dyDescent="0.25">
      <c r="A1439">
        <v>2107</v>
      </c>
    </row>
    <row r="1440" spans="1:1" x14ac:dyDescent="0.25">
      <c r="A1440">
        <v>2110</v>
      </c>
    </row>
    <row r="1441" spans="1:1" x14ac:dyDescent="0.25">
      <c r="A1441">
        <v>2112</v>
      </c>
    </row>
    <row r="1442" spans="1:1" x14ac:dyDescent="0.25">
      <c r="A1442">
        <v>2111</v>
      </c>
    </row>
    <row r="1443" spans="1:1" x14ac:dyDescent="0.25">
      <c r="A1443">
        <v>2107</v>
      </c>
    </row>
    <row r="1444" spans="1:1" x14ac:dyDescent="0.25">
      <c r="A1444">
        <v>2115</v>
      </c>
    </row>
    <row r="1445" spans="1:1" x14ac:dyDescent="0.25">
      <c r="A1445">
        <v>2117</v>
      </c>
    </row>
    <row r="1446" spans="1:1" x14ac:dyDescent="0.25">
      <c r="A1446">
        <v>2107</v>
      </c>
    </row>
    <row r="1447" spans="1:1" x14ac:dyDescent="0.25">
      <c r="A1447">
        <v>2107</v>
      </c>
    </row>
    <row r="1448" spans="1:1" x14ac:dyDescent="0.25">
      <c r="A1448">
        <v>2106</v>
      </c>
    </row>
    <row r="1449" spans="1:1" x14ac:dyDescent="0.25">
      <c r="A1449">
        <v>2110</v>
      </c>
    </row>
    <row r="1450" spans="1:1" x14ac:dyDescent="0.25">
      <c r="A1450">
        <v>2113</v>
      </c>
    </row>
    <row r="1451" spans="1:1" x14ac:dyDescent="0.25">
      <c r="A1451">
        <v>2125</v>
      </c>
    </row>
    <row r="1452" spans="1:1" x14ac:dyDescent="0.25">
      <c r="A1452">
        <v>2112</v>
      </c>
    </row>
    <row r="1453" spans="1:1" x14ac:dyDescent="0.25">
      <c r="A1453">
        <v>2122</v>
      </c>
    </row>
    <row r="1454" spans="1:1" x14ac:dyDescent="0.25">
      <c r="A1454">
        <v>2111</v>
      </c>
    </row>
    <row r="1455" spans="1:1" x14ac:dyDescent="0.25">
      <c r="A1455">
        <v>2112</v>
      </c>
    </row>
    <row r="1456" spans="1:1" x14ac:dyDescent="0.25">
      <c r="A1456">
        <v>2116</v>
      </c>
    </row>
    <row r="1457" spans="1:1" x14ac:dyDescent="0.25">
      <c r="A1457">
        <v>2123</v>
      </c>
    </row>
    <row r="1458" spans="1:1" x14ac:dyDescent="0.25">
      <c r="A1458">
        <v>2127</v>
      </c>
    </row>
    <row r="1459" spans="1:1" x14ac:dyDescent="0.25">
      <c r="A1459">
        <v>2106</v>
      </c>
    </row>
    <row r="1460" spans="1:1" x14ac:dyDescent="0.25">
      <c r="A1460">
        <v>2112</v>
      </c>
    </row>
    <row r="1461" spans="1:1" x14ac:dyDescent="0.25">
      <c r="A1461">
        <v>2114</v>
      </c>
    </row>
    <row r="1462" spans="1:1" x14ac:dyDescent="0.25">
      <c r="A1462">
        <v>2117</v>
      </c>
    </row>
    <row r="1463" spans="1:1" x14ac:dyDescent="0.25">
      <c r="A1463">
        <v>2106</v>
      </c>
    </row>
    <row r="1464" spans="1:1" x14ac:dyDescent="0.25">
      <c r="A1464">
        <v>2106</v>
      </c>
    </row>
    <row r="1465" spans="1:1" x14ac:dyDescent="0.25">
      <c r="A1465">
        <v>2121</v>
      </c>
    </row>
    <row r="1466" spans="1:1" x14ac:dyDescent="0.25">
      <c r="A1466">
        <v>2128</v>
      </c>
    </row>
    <row r="1467" spans="1:1" x14ac:dyDescent="0.25">
      <c r="A1467">
        <v>2113</v>
      </c>
    </row>
    <row r="1468" spans="1:1" x14ac:dyDescent="0.25">
      <c r="A1468">
        <v>2118</v>
      </c>
    </row>
    <row r="1469" spans="1:1" x14ac:dyDescent="0.25">
      <c r="A1469">
        <v>2115</v>
      </c>
    </row>
    <row r="1470" spans="1:1" x14ac:dyDescent="0.25">
      <c r="A1470">
        <v>2116</v>
      </c>
    </row>
    <row r="1471" spans="1:1" x14ac:dyDescent="0.25">
      <c r="A1471">
        <v>2112</v>
      </c>
    </row>
    <row r="1472" spans="1:1" x14ac:dyDescent="0.25">
      <c r="A1472">
        <v>2112</v>
      </c>
    </row>
    <row r="1473" spans="1:1" x14ac:dyDescent="0.25">
      <c r="A1473">
        <v>2112</v>
      </c>
    </row>
    <row r="1474" spans="1:1" x14ac:dyDescent="0.25">
      <c r="A1474">
        <v>2112</v>
      </c>
    </row>
    <row r="1475" spans="1:1" x14ac:dyDescent="0.25">
      <c r="A1475">
        <v>2118</v>
      </c>
    </row>
    <row r="1476" spans="1:1" x14ac:dyDescent="0.25">
      <c r="A1476">
        <v>2111</v>
      </c>
    </row>
    <row r="1477" spans="1:1" x14ac:dyDescent="0.25">
      <c r="A1477">
        <v>2093</v>
      </c>
    </row>
    <row r="1478" spans="1:1" x14ac:dyDescent="0.25">
      <c r="A1478">
        <v>2112</v>
      </c>
    </row>
    <row r="1479" spans="1:1" x14ac:dyDescent="0.25">
      <c r="A1479">
        <v>2110</v>
      </c>
    </row>
    <row r="1480" spans="1:1" x14ac:dyDescent="0.25">
      <c r="A1480">
        <v>2107</v>
      </c>
    </row>
    <row r="1481" spans="1:1" x14ac:dyDescent="0.25">
      <c r="A1481">
        <v>2107</v>
      </c>
    </row>
    <row r="1482" spans="1:1" x14ac:dyDescent="0.25">
      <c r="A1482">
        <v>2112</v>
      </c>
    </row>
    <row r="1483" spans="1:1" x14ac:dyDescent="0.25">
      <c r="A1483">
        <v>2123</v>
      </c>
    </row>
    <row r="1484" spans="1:1" x14ac:dyDescent="0.25">
      <c r="A1484">
        <v>2113</v>
      </c>
    </row>
    <row r="1485" spans="1:1" x14ac:dyDescent="0.25">
      <c r="A1485">
        <v>2111</v>
      </c>
    </row>
    <row r="1486" spans="1:1" x14ac:dyDescent="0.25">
      <c r="A1486">
        <v>2111</v>
      </c>
    </row>
    <row r="1487" spans="1:1" x14ac:dyDescent="0.25">
      <c r="A1487">
        <v>2113</v>
      </c>
    </row>
    <row r="1488" spans="1:1" x14ac:dyDescent="0.25">
      <c r="A1488">
        <v>2114</v>
      </c>
    </row>
    <row r="1489" spans="1:1" x14ac:dyDescent="0.25">
      <c r="A1489">
        <v>2098</v>
      </c>
    </row>
    <row r="1490" spans="1:1" x14ac:dyDescent="0.25">
      <c r="A1490">
        <v>2110</v>
      </c>
    </row>
    <row r="1491" spans="1:1" x14ac:dyDescent="0.25">
      <c r="A1491">
        <v>2111</v>
      </c>
    </row>
    <row r="1492" spans="1:1" x14ac:dyDescent="0.25">
      <c r="A1492">
        <v>2157</v>
      </c>
    </row>
    <row r="1493" spans="1:1" x14ac:dyDescent="0.25">
      <c r="A1493">
        <v>2114</v>
      </c>
    </row>
    <row r="1494" spans="1:1" x14ac:dyDescent="0.25">
      <c r="A1494">
        <v>2119</v>
      </c>
    </row>
    <row r="1495" spans="1:1" x14ac:dyDescent="0.25">
      <c r="A1495">
        <v>2105</v>
      </c>
    </row>
    <row r="1496" spans="1:1" x14ac:dyDescent="0.25">
      <c r="A1496">
        <v>2115</v>
      </c>
    </row>
    <row r="1497" spans="1:1" x14ac:dyDescent="0.25">
      <c r="A1497">
        <v>2112</v>
      </c>
    </row>
    <row r="1498" spans="1:1" x14ac:dyDescent="0.25">
      <c r="A1498">
        <v>2114</v>
      </c>
    </row>
    <row r="1499" spans="1:1" x14ac:dyDescent="0.25">
      <c r="A1499">
        <v>2104</v>
      </c>
    </row>
    <row r="1500" spans="1:1" x14ac:dyDescent="0.25">
      <c r="A1500">
        <v>2119</v>
      </c>
    </row>
    <row r="1501" spans="1:1" x14ac:dyDescent="0.25">
      <c r="A1501">
        <v>2112</v>
      </c>
    </row>
    <row r="1502" spans="1:1" x14ac:dyDescent="0.25">
      <c r="A1502">
        <v>2115</v>
      </c>
    </row>
    <row r="1503" spans="1:1" x14ac:dyDescent="0.25">
      <c r="A1503">
        <v>2127</v>
      </c>
    </row>
    <row r="1504" spans="1:1" x14ac:dyDescent="0.25">
      <c r="A1504">
        <v>2119</v>
      </c>
    </row>
    <row r="1505" spans="1:1" x14ac:dyDescent="0.25">
      <c r="A1505">
        <v>2105</v>
      </c>
    </row>
    <row r="1506" spans="1:1" x14ac:dyDescent="0.25">
      <c r="A1506">
        <v>2108</v>
      </c>
    </row>
    <row r="1507" spans="1:1" x14ac:dyDescent="0.25">
      <c r="A1507">
        <v>2131</v>
      </c>
    </row>
    <row r="1508" spans="1:1" x14ac:dyDescent="0.25">
      <c r="A1508">
        <v>2114</v>
      </c>
    </row>
    <row r="1509" spans="1:1" x14ac:dyDescent="0.25">
      <c r="A1509">
        <v>2117</v>
      </c>
    </row>
    <row r="1510" spans="1:1" x14ac:dyDescent="0.25">
      <c r="A1510">
        <v>2107</v>
      </c>
    </row>
    <row r="1511" spans="1:1" x14ac:dyDescent="0.25">
      <c r="A1511">
        <v>2112</v>
      </c>
    </row>
    <row r="1512" spans="1:1" x14ac:dyDescent="0.25">
      <c r="A1512">
        <v>2113</v>
      </c>
    </row>
    <row r="1513" spans="1:1" x14ac:dyDescent="0.25">
      <c r="A1513">
        <v>2111</v>
      </c>
    </row>
    <row r="1514" spans="1:1" x14ac:dyDescent="0.25">
      <c r="A1514">
        <v>2112</v>
      </c>
    </row>
    <row r="1515" spans="1:1" x14ac:dyDescent="0.25">
      <c r="A1515">
        <v>2114</v>
      </c>
    </row>
    <row r="1516" spans="1:1" x14ac:dyDescent="0.25">
      <c r="A1516">
        <v>2111</v>
      </c>
    </row>
    <row r="1517" spans="1:1" x14ac:dyDescent="0.25">
      <c r="A1517">
        <v>2131</v>
      </c>
    </row>
    <row r="1518" spans="1:1" x14ac:dyDescent="0.25">
      <c r="A1518">
        <v>2105</v>
      </c>
    </row>
    <row r="1519" spans="1:1" x14ac:dyDescent="0.25">
      <c r="A1519">
        <v>2112</v>
      </c>
    </row>
    <row r="1520" spans="1:1" x14ac:dyDescent="0.25">
      <c r="A1520">
        <v>2108</v>
      </c>
    </row>
    <row r="1521" spans="1:1" x14ac:dyDescent="0.25">
      <c r="A1521">
        <v>2113</v>
      </c>
    </row>
    <row r="1522" spans="1:1" x14ac:dyDescent="0.25">
      <c r="A1522">
        <v>2109</v>
      </c>
    </row>
    <row r="1523" spans="1:1" x14ac:dyDescent="0.25">
      <c r="A1523">
        <v>2108</v>
      </c>
    </row>
    <row r="1524" spans="1:1" x14ac:dyDescent="0.25">
      <c r="A1524">
        <v>2123</v>
      </c>
    </row>
    <row r="1525" spans="1:1" x14ac:dyDescent="0.25">
      <c r="A1525">
        <v>2114</v>
      </c>
    </row>
    <row r="1526" spans="1:1" x14ac:dyDescent="0.25">
      <c r="A1526">
        <v>2112</v>
      </c>
    </row>
    <row r="1527" spans="1:1" x14ac:dyDescent="0.25">
      <c r="A1527">
        <v>2110</v>
      </c>
    </row>
    <row r="1528" spans="1:1" x14ac:dyDescent="0.25">
      <c r="A1528">
        <v>2096</v>
      </c>
    </row>
    <row r="1529" spans="1:1" x14ac:dyDescent="0.25">
      <c r="A1529">
        <v>2097</v>
      </c>
    </row>
    <row r="1530" spans="1:1" x14ac:dyDescent="0.25">
      <c r="A1530">
        <v>2112</v>
      </c>
    </row>
    <row r="1531" spans="1:1" x14ac:dyDescent="0.25">
      <c r="A1531">
        <v>2112</v>
      </c>
    </row>
    <row r="1532" spans="1:1" x14ac:dyDescent="0.25">
      <c r="A1532">
        <v>2118</v>
      </c>
    </row>
    <row r="1533" spans="1:1" x14ac:dyDescent="0.25">
      <c r="A1533">
        <v>2106</v>
      </c>
    </row>
    <row r="1534" spans="1:1" x14ac:dyDescent="0.25">
      <c r="A1534">
        <v>2097</v>
      </c>
    </row>
    <row r="1535" spans="1:1" x14ac:dyDescent="0.25">
      <c r="A1535">
        <v>2110</v>
      </c>
    </row>
    <row r="1536" spans="1:1" x14ac:dyDescent="0.25">
      <c r="A1536">
        <v>2115</v>
      </c>
    </row>
    <row r="1537" spans="1:1" x14ac:dyDescent="0.25">
      <c r="A1537">
        <v>2111</v>
      </c>
    </row>
    <row r="1538" spans="1:1" x14ac:dyDescent="0.25">
      <c r="A1538">
        <v>2103</v>
      </c>
    </row>
    <row r="1539" spans="1:1" x14ac:dyDescent="0.25">
      <c r="A1539">
        <v>2113</v>
      </c>
    </row>
    <row r="1540" spans="1:1" x14ac:dyDescent="0.25">
      <c r="A1540">
        <v>2124</v>
      </c>
    </row>
    <row r="1541" spans="1:1" x14ac:dyDescent="0.25">
      <c r="A1541">
        <v>2113</v>
      </c>
    </row>
    <row r="1542" spans="1:1" x14ac:dyDescent="0.25">
      <c r="A1542">
        <v>2112</v>
      </c>
    </row>
    <row r="1543" spans="1:1" x14ac:dyDescent="0.25">
      <c r="A1543">
        <v>2116</v>
      </c>
    </row>
    <row r="1544" spans="1:1" x14ac:dyDescent="0.25">
      <c r="A1544">
        <v>2102</v>
      </c>
    </row>
    <row r="1545" spans="1:1" x14ac:dyDescent="0.25">
      <c r="A1545">
        <v>2106</v>
      </c>
    </row>
    <row r="1546" spans="1:1" x14ac:dyDescent="0.25">
      <c r="A1546">
        <v>2112</v>
      </c>
    </row>
    <row r="1547" spans="1:1" x14ac:dyDescent="0.25">
      <c r="A1547">
        <v>2128</v>
      </c>
    </row>
    <row r="1548" spans="1:1" x14ac:dyDescent="0.25">
      <c r="A1548">
        <v>2106</v>
      </c>
    </row>
    <row r="1549" spans="1:1" x14ac:dyDescent="0.25">
      <c r="A1549">
        <v>2111</v>
      </c>
    </row>
    <row r="1550" spans="1:1" x14ac:dyDescent="0.25">
      <c r="A1550">
        <v>2117</v>
      </c>
    </row>
    <row r="1551" spans="1:1" x14ac:dyDescent="0.25">
      <c r="A1551">
        <v>2109</v>
      </c>
    </row>
    <row r="1552" spans="1:1" x14ac:dyDescent="0.25">
      <c r="A1552">
        <v>2115</v>
      </c>
    </row>
    <row r="1553" spans="1:1" x14ac:dyDescent="0.25">
      <c r="A1553">
        <v>2117</v>
      </c>
    </row>
    <row r="1554" spans="1:1" x14ac:dyDescent="0.25">
      <c r="A1554">
        <v>2115</v>
      </c>
    </row>
    <row r="1555" spans="1:1" x14ac:dyDescent="0.25">
      <c r="A1555">
        <v>2112</v>
      </c>
    </row>
    <row r="1556" spans="1:1" x14ac:dyDescent="0.25">
      <c r="A1556">
        <v>2105</v>
      </c>
    </row>
    <row r="1557" spans="1:1" x14ac:dyDescent="0.25">
      <c r="A1557">
        <v>2112</v>
      </c>
    </row>
    <row r="1558" spans="1:1" x14ac:dyDescent="0.25">
      <c r="A1558">
        <v>2112</v>
      </c>
    </row>
    <row r="1559" spans="1:1" x14ac:dyDescent="0.25">
      <c r="A1559">
        <v>2115</v>
      </c>
    </row>
    <row r="1560" spans="1:1" x14ac:dyDescent="0.25">
      <c r="A1560">
        <v>2112</v>
      </c>
    </row>
    <row r="1561" spans="1:1" x14ac:dyDescent="0.25">
      <c r="A1561">
        <v>2111</v>
      </c>
    </row>
    <row r="1562" spans="1:1" x14ac:dyDescent="0.25">
      <c r="A1562">
        <v>2112</v>
      </c>
    </row>
    <row r="1563" spans="1:1" x14ac:dyDescent="0.25">
      <c r="A1563">
        <v>2117</v>
      </c>
    </row>
    <row r="1564" spans="1:1" x14ac:dyDescent="0.25">
      <c r="A1564">
        <v>2109</v>
      </c>
    </row>
    <row r="1565" spans="1:1" x14ac:dyDescent="0.25">
      <c r="A1565">
        <v>2112</v>
      </c>
    </row>
    <row r="1566" spans="1:1" x14ac:dyDescent="0.25">
      <c r="A1566">
        <v>2112</v>
      </c>
    </row>
    <row r="1567" spans="1:1" x14ac:dyDescent="0.25">
      <c r="A1567">
        <v>2122</v>
      </c>
    </row>
    <row r="1568" spans="1:1" x14ac:dyDescent="0.25">
      <c r="A1568">
        <v>2106</v>
      </c>
    </row>
    <row r="1569" spans="1:1" x14ac:dyDescent="0.25">
      <c r="A1569">
        <v>2123</v>
      </c>
    </row>
    <row r="1570" spans="1:1" x14ac:dyDescent="0.25">
      <c r="A1570">
        <v>2113</v>
      </c>
    </row>
    <row r="1571" spans="1:1" x14ac:dyDescent="0.25">
      <c r="A1571">
        <v>2109</v>
      </c>
    </row>
    <row r="1572" spans="1:1" x14ac:dyDescent="0.25">
      <c r="A1572">
        <v>2112</v>
      </c>
    </row>
    <row r="1573" spans="1:1" x14ac:dyDescent="0.25">
      <c r="A1573">
        <v>2112</v>
      </c>
    </row>
    <row r="1574" spans="1:1" x14ac:dyDescent="0.25">
      <c r="A1574">
        <v>2096</v>
      </c>
    </row>
    <row r="1575" spans="1:1" x14ac:dyDescent="0.25">
      <c r="A1575">
        <v>2121</v>
      </c>
    </row>
    <row r="1576" spans="1:1" x14ac:dyDescent="0.25">
      <c r="A1576">
        <v>2102</v>
      </c>
    </row>
    <row r="1577" spans="1:1" x14ac:dyDescent="0.25">
      <c r="A1577">
        <v>2112</v>
      </c>
    </row>
    <row r="1578" spans="1:1" x14ac:dyDescent="0.25">
      <c r="A1578">
        <v>2109</v>
      </c>
    </row>
    <row r="1579" spans="1:1" x14ac:dyDescent="0.25">
      <c r="A1579">
        <v>2113</v>
      </c>
    </row>
    <row r="1580" spans="1:1" x14ac:dyDescent="0.25">
      <c r="A1580">
        <v>2107</v>
      </c>
    </row>
    <row r="1581" spans="1:1" x14ac:dyDescent="0.25">
      <c r="A1581">
        <v>2108</v>
      </c>
    </row>
    <row r="1582" spans="1:1" x14ac:dyDescent="0.25">
      <c r="A1582">
        <v>2115</v>
      </c>
    </row>
    <row r="1583" spans="1:1" x14ac:dyDescent="0.25">
      <c r="A1583">
        <v>2115</v>
      </c>
    </row>
    <row r="1584" spans="1:1" x14ac:dyDescent="0.25">
      <c r="A1584">
        <v>2107</v>
      </c>
    </row>
    <row r="1585" spans="1:1" x14ac:dyDescent="0.25">
      <c r="A1585">
        <v>2112</v>
      </c>
    </row>
    <row r="1586" spans="1:1" x14ac:dyDescent="0.25">
      <c r="A1586">
        <v>2111</v>
      </c>
    </row>
    <row r="1587" spans="1:1" x14ac:dyDescent="0.25">
      <c r="A1587">
        <v>2113</v>
      </c>
    </row>
    <row r="1588" spans="1:1" x14ac:dyDescent="0.25">
      <c r="A1588">
        <v>2111</v>
      </c>
    </row>
    <row r="1589" spans="1:1" x14ac:dyDescent="0.25">
      <c r="A1589">
        <v>2114</v>
      </c>
    </row>
    <row r="1590" spans="1:1" x14ac:dyDescent="0.25">
      <c r="A1590">
        <v>2112</v>
      </c>
    </row>
    <row r="1591" spans="1:1" x14ac:dyDescent="0.25">
      <c r="A1591">
        <v>2110</v>
      </c>
    </row>
    <row r="1592" spans="1:1" x14ac:dyDescent="0.25">
      <c r="A1592">
        <v>2103</v>
      </c>
    </row>
    <row r="1593" spans="1:1" x14ac:dyDescent="0.25">
      <c r="A1593">
        <v>2111</v>
      </c>
    </row>
    <row r="1594" spans="1:1" x14ac:dyDescent="0.25">
      <c r="A1594">
        <v>2111</v>
      </c>
    </row>
    <row r="1595" spans="1:1" x14ac:dyDescent="0.25">
      <c r="A1595">
        <v>2109</v>
      </c>
    </row>
    <row r="1596" spans="1:1" x14ac:dyDescent="0.25">
      <c r="A1596">
        <v>2114</v>
      </c>
    </row>
    <row r="1597" spans="1:1" x14ac:dyDescent="0.25">
      <c r="A1597">
        <v>2107</v>
      </c>
    </row>
    <row r="1598" spans="1:1" x14ac:dyDescent="0.25">
      <c r="A1598">
        <v>2109</v>
      </c>
    </row>
    <row r="1599" spans="1:1" x14ac:dyDescent="0.25">
      <c r="A1599">
        <v>2116</v>
      </c>
    </row>
    <row r="1600" spans="1:1" x14ac:dyDescent="0.25">
      <c r="A1600">
        <v>2118</v>
      </c>
    </row>
    <row r="1601" spans="1:1" x14ac:dyDescent="0.25">
      <c r="A1601">
        <v>2112</v>
      </c>
    </row>
    <row r="1602" spans="1:1" x14ac:dyDescent="0.25">
      <c r="A1602">
        <v>2129</v>
      </c>
    </row>
    <row r="1603" spans="1:1" x14ac:dyDescent="0.25">
      <c r="A1603">
        <v>2122</v>
      </c>
    </row>
    <row r="1604" spans="1:1" x14ac:dyDescent="0.25">
      <c r="A1604">
        <v>2111</v>
      </c>
    </row>
    <row r="1605" spans="1:1" x14ac:dyDescent="0.25">
      <c r="A1605">
        <v>2112</v>
      </c>
    </row>
    <row r="1606" spans="1:1" x14ac:dyDescent="0.25">
      <c r="A1606">
        <v>2117</v>
      </c>
    </row>
    <row r="1607" spans="1:1" x14ac:dyDescent="0.25">
      <c r="A1607">
        <v>2125</v>
      </c>
    </row>
    <row r="1608" spans="1:1" x14ac:dyDescent="0.25">
      <c r="A1608">
        <v>2113</v>
      </c>
    </row>
    <row r="1609" spans="1:1" x14ac:dyDescent="0.25">
      <c r="A1609">
        <v>2113</v>
      </c>
    </row>
    <row r="1610" spans="1:1" x14ac:dyDescent="0.25">
      <c r="A1610">
        <v>2112</v>
      </c>
    </row>
    <row r="1611" spans="1:1" x14ac:dyDescent="0.25">
      <c r="A1611">
        <v>2113</v>
      </c>
    </row>
    <row r="1612" spans="1:1" x14ac:dyDescent="0.25">
      <c r="A1612">
        <v>2113</v>
      </c>
    </row>
    <row r="1613" spans="1:1" x14ac:dyDescent="0.25">
      <c r="A1613">
        <v>2113</v>
      </c>
    </row>
    <row r="1614" spans="1:1" x14ac:dyDescent="0.25">
      <c r="A1614">
        <v>2117</v>
      </c>
    </row>
    <row r="1615" spans="1:1" x14ac:dyDescent="0.25">
      <c r="A1615">
        <v>2112</v>
      </c>
    </row>
    <row r="1616" spans="1:1" x14ac:dyDescent="0.25">
      <c r="A1616">
        <v>2119</v>
      </c>
    </row>
    <row r="1617" spans="1:1" x14ac:dyDescent="0.25">
      <c r="A1617">
        <v>2112</v>
      </c>
    </row>
    <row r="1618" spans="1:1" x14ac:dyDescent="0.25">
      <c r="A1618">
        <v>2109</v>
      </c>
    </row>
    <row r="1619" spans="1:1" x14ac:dyDescent="0.25">
      <c r="A1619">
        <v>2112</v>
      </c>
    </row>
    <row r="1620" spans="1:1" x14ac:dyDescent="0.25">
      <c r="A1620">
        <v>2114</v>
      </c>
    </row>
    <row r="1621" spans="1:1" x14ac:dyDescent="0.25">
      <c r="A1621">
        <v>2114</v>
      </c>
    </row>
    <row r="1622" spans="1:1" x14ac:dyDescent="0.25">
      <c r="A1622">
        <v>2112</v>
      </c>
    </row>
    <row r="1623" spans="1:1" x14ac:dyDescent="0.25">
      <c r="A1623">
        <v>2112</v>
      </c>
    </row>
    <row r="1624" spans="1:1" x14ac:dyDescent="0.25">
      <c r="A1624">
        <v>2115</v>
      </c>
    </row>
    <row r="1625" spans="1:1" x14ac:dyDescent="0.25">
      <c r="A1625">
        <v>2114</v>
      </c>
    </row>
    <row r="1626" spans="1:1" x14ac:dyDescent="0.25">
      <c r="A1626">
        <v>2111</v>
      </c>
    </row>
    <row r="1627" spans="1:1" x14ac:dyDescent="0.25">
      <c r="A1627">
        <v>2122</v>
      </c>
    </row>
    <row r="1628" spans="1:1" x14ac:dyDescent="0.25">
      <c r="A1628">
        <v>2109</v>
      </c>
    </row>
    <row r="1629" spans="1:1" x14ac:dyDescent="0.25">
      <c r="A1629">
        <v>2108</v>
      </c>
    </row>
    <row r="1630" spans="1:1" x14ac:dyDescent="0.25">
      <c r="A1630">
        <v>2118</v>
      </c>
    </row>
    <row r="1631" spans="1:1" x14ac:dyDescent="0.25">
      <c r="A1631">
        <v>2110</v>
      </c>
    </row>
    <row r="1632" spans="1:1" x14ac:dyDescent="0.25">
      <c r="A1632">
        <v>2112</v>
      </c>
    </row>
    <row r="1633" spans="1:1" x14ac:dyDescent="0.25">
      <c r="A1633">
        <v>2126</v>
      </c>
    </row>
    <row r="1634" spans="1:1" x14ac:dyDescent="0.25">
      <c r="A1634">
        <v>2115</v>
      </c>
    </row>
    <row r="1635" spans="1:1" x14ac:dyDescent="0.25">
      <c r="A1635">
        <v>2113</v>
      </c>
    </row>
    <row r="1636" spans="1:1" x14ac:dyDescent="0.25">
      <c r="A1636">
        <v>2123</v>
      </c>
    </row>
    <row r="1637" spans="1:1" x14ac:dyDescent="0.25">
      <c r="A1637">
        <v>2114</v>
      </c>
    </row>
    <row r="1638" spans="1:1" x14ac:dyDescent="0.25">
      <c r="A1638">
        <v>2117</v>
      </c>
    </row>
    <row r="1639" spans="1:1" x14ac:dyDescent="0.25">
      <c r="A1639">
        <v>2122</v>
      </c>
    </row>
    <row r="1640" spans="1:1" x14ac:dyDescent="0.25">
      <c r="A1640">
        <v>2114</v>
      </c>
    </row>
    <row r="1641" spans="1:1" x14ac:dyDescent="0.25">
      <c r="A1641">
        <v>2109</v>
      </c>
    </row>
    <row r="1642" spans="1:1" x14ac:dyDescent="0.25">
      <c r="A1642">
        <v>2113</v>
      </c>
    </row>
    <row r="1643" spans="1:1" x14ac:dyDescent="0.25">
      <c r="A1643">
        <v>2112</v>
      </c>
    </row>
    <row r="1644" spans="1:1" x14ac:dyDescent="0.25">
      <c r="A1644">
        <v>2118</v>
      </c>
    </row>
    <row r="1645" spans="1:1" x14ac:dyDescent="0.25">
      <c r="A1645">
        <v>2113</v>
      </c>
    </row>
    <row r="1646" spans="1:1" x14ac:dyDescent="0.25">
      <c r="A1646">
        <v>2111</v>
      </c>
    </row>
    <row r="1647" spans="1:1" x14ac:dyDescent="0.25">
      <c r="A1647">
        <v>2112</v>
      </c>
    </row>
    <row r="1648" spans="1:1" x14ac:dyDescent="0.25">
      <c r="A1648">
        <v>2117</v>
      </c>
    </row>
    <row r="1649" spans="1:1" x14ac:dyDescent="0.25">
      <c r="A1649">
        <v>2112</v>
      </c>
    </row>
    <row r="1650" spans="1:1" x14ac:dyDescent="0.25">
      <c r="A1650">
        <v>2114</v>
      </c>
    </row>
    <row r="1651" spans="1:1" x14ac:dyDescent="0.25">
      <c r="A1651">
        <v>2109</v>
      </c>
    </row>
    <row r="1652" spans="1:1" x14ac:dyDescent="0.25">
      <c r="A1652">
        <v>2105</v>
      </c>
    </row>
    <row r="1653" spans="1:1" x14ac:dyDescent="0.25">
      <c r="A1653">
        <v>2123</v>
      </c>
    </row>
    <row r="1654" spans="1:1" x14ac:dyDescent="0.25">
      <c r="A1654">
        <v>2112</v>
      </c>
    </row>
    <row r="1655" spans="1:1" x14ac:dyDescent="0.25">
      <c r="A1655">
        <v>2111</v>
      </c>
    </row>
    <row r="1656" spans="1:1" x14ac:dyDescent="0.25">
      <c r="A1656">
        <v>2112</v>
      </c>
    </row>
    <row r="1657" spans="1:1" x14ac:dyDescent="0.25">
      <c r="A1657">
        <v>2112</v>
      </c>
    </row>
    <row r="1658" spans="1:1" x14ac:dyDescent="0.25">
      <c r="A1658">
        <v>2118</v>
      </c>
    </row>
    <row r="1659" spans="1:1" x14ac:dyDescent="0.25">
      <c r="A1659">
        <v>2112</v>
      </c>
    </row>
    <row r="1660" spans="1:1" x14ac:dyDescent="0.25">
      <c r="A1660">
        <v>2112</v>
      </c>
    </row>
    <row r="1661" spans="1:1" x14ac:dyDescent="0.25">
      <c r="A1661">
        <v>2103</v>
      </c>
    </row>
    <row r="1662" spans="1:1" x14ac:dyDescent="0.25">
      <c r="A1662">
        <v>2117</v>
      </c>
    </row>
    <row r="1663" spans="1:1" x14ac:dyDescent="0.25">
      <c r="A1663">
        <v>2113</v>
      </c>
    </row>
    <row r="1664" spans="1:1" x14ac:dyDescent="0.25">
      <c r="A1664">
        <v>2103</v>
      </c>
    </row>
    <row r="1665" spans="1:1" x14ac:dyDescent="0.25">
      <c r="A1665">
        <v>2110</v>
      </c>
    </row>
    <row r="1666" spans="1:1" x14ac:dyDescent="0.25">
      <c r="A1666">
        <v>2117</v>
      </c>
    </row>
    <row r="1667" spans="1:1" x14ac:dyDescent="0.25">
      <c r="A1667">
        <v>2183</v>
      </c>
    </row>
    <row r="1668" spans="1:1" x14ac:dyDescent="0.25">
      <c r="A1668">
        <v>2099</v>
      </c>
    </row>
    <row r="1669" spans="1:1" x14ac:dyDescent="0.25">
      <c r="A1669">
        <v>2113</v>
      </c>
    </row>
    <row r="1670" spans="1:1" x14ac:dyDescent="0.25">
      <c r="A1670">
        <v>2106</v>
      </c>
    </row>
    <row r="1671" spans="1:1" x14ac:dyDescent="0.25">
      <c r="A1671">
        <v>2111</v>
      </c>
    </row>
    <row r="1672" spans="1:1" x14ac:dyDescent="0.25">
      <c r="A1672">
        <v>2109</v>
      </c>
    </row>
    <row r="1673" spans="1:1" x14ac:dyDescent="0.25">
      <c r="A1673">
        <v>2106</v>
      </c>
    </row>
    <row r="1674" spans="1:1" x14ac:dyDescent="0.25">
      <c r="A1674">
        <v>2112</v>
      </c>
    </row>
    <row r="1675" spans="1:1" x14ac:dyDescent="0.25">
      <c r="A1675">
        <v>2105</v>
      </c>
    </row>
    <row r="1676" spans="1:1" x14ac:dyDescent="0.25">
      <c r="A1676">
        <v>2109</v>
      </c>
    </row>
    <row r="1677" spans="1:1" x14ac:dyDescent="0.25">
      <c r="A1677">
        <v>2109</v>
      </c>
    </row>
    <row r="1678" spans="1:1" x14ac:dyDescent="0.25">
      <c r="A1678">
        <v>2112</v>
      </c>
    </row>
    <row r="1679" spans="1:1" x14ac:dyDescent="0.25">
      <c r="A1679">
        <v>2106</v>
      </c>
    </row>
    <row r="1680" spans="1:1" x14ac:dyDescent="0.25">
      <c r="A1680">
        <v>2116</v>
      </c>
    </row>
    <row r="1681" spans="1:1" x14ac:dyDescent="0.25">
      <c r="A1681">
        <v>2091</v>
      </c>
    </row>
    <row r="1682" spans="1:1" x14ac:dyDescent="0.25">
      <c r="A1682">
        <v>2107</v>
      </c>
    </row>
    <row r="1683" spans="1:1" x14ac:dyDescent="0.25">
      <c r="A1683">
        <v>2114</v>
      </c>
    </row>
    <row r="1684" spans="1:1" x14ac:dyDescent="0.25">
      <c r="A1684">
        <v>2106</v>
      </c>
    </row>
    <row r="1685" spans="1:1" x14ac:dyDescent="0.25">
      <c r="A1685">
        <v>2112</v>
      </c>
    </row>
    <row r="1686" spans="1:1" x14ac:dyDescent="0.25">
      <c r="A1686">
        <v>2115</v>
      </c>
    </row>
    <row r="1687" spans="1:1" x14ac:dyDescent="0.25">
      <c r="A1687">
        <v>2128</v>
      </c>
    </row>
    <row r="1688" spans="1:1" x14ac:dyDescent="0.25">
      <c r="A1688">
        <v>2112</v>
      </c>
    </row>
    <row r="1689" spans="1:1" x14ac:dyDescent="0.25">
      <c r="A1689">
        <v>2113</v>
      </c>
    </row>
    <row r="1690" spans="1:1" x14ac:dyDescent="0.25">
      <c r="A1690">
        <v>2119</v>
      </c>
    </row>
    <row r="1691" spans="1:1" x14ac:dyDescent="0.25">
      <c r="A1691">
        <v>2115</v>
      </c>
    </row>
    <row r="1692" spans="1:1" x14ac:dyDescent="0.25">
      <c r="A1692">
        <v>2112</v>
      </c>
    </row>
    <row r="1693" spans="1:1" x14ac:dyDescent="0.25">
      <c r="A1693">
        <v>2112</v>
      </c>
    </row>
    <row r="1694" spans="1:1" x14ac:dyDescent="0.25">
      <c r="A1694">
        <v>2112</v>
      </c>
    </row>
    <row r="1695" spans="1:1" x14ac:dyDescent="0.25">
      <c r="A1695">
        <v>2113</v>
      </c>
    </row>
    <row r="1696" spans="1:1" x14ac:dyDescent="0.25">
      <c r="A1696">
        <v>2117</v>
      </c>
    </row>
    <row r="1697" spans="1:1" x14ac:dyDescent="0.25">
      <c r="A1697">
        <v>2114</v>
      </c>
    </row>
    <row r="1698" spans="1:1" x14ac:dyDescent="0.25">
      <c r="A1698">
        <v>2112</v>
      </c>
    </row>
    <row r="1699" spans="1:1" x14ac:dyDescent="0.25">
      <c r="A1699">
        <v>2106</v>
      </c>
    </row>
    <row r="1700" spans="1:1" x14ac:dyDescent="0.25">
      <c r="A1700">
        <v>2113</v>
      </c>
    </row>
    <row r="1701" spans="1:1" x14ac:dyDescent="0.25">
      <c r="A1701">
        <v>2107</v>
      </c>
    </row>
    <row r="1702" spans="1:1" x14ac:dyDescent="0.25">
      <c r="A1702">
        <v>2112</v>
      </c>
    </row>
    <row r="1703" spans="1:1" x14ac:dyDescent="0.25">
      <c r="A1703">
        <v>2112</v>
      </c>
    </row>
    <row r="1704" spans="1:1" x14ac:dyDescent="0.25">
      <c r="A1704">
        <v>2115</v>
      </c>
    </row>
    <row r="1705" spans="1:1" x14ac:dyDescent="0.25">
      <c r="A1705">
        <v>2112</v>
      </c>
    </row>
    <row r="1706" spans="1:1" x14ac:dyDescent="0.25">
      <c r="A1706">
        <v>2093</v>
      </c>
    </row>
    <row r="1707" spans="1:1" x14ac:dyDescent="0.25">
      <c r="A1707">
        <v>2107</v>
      </c>
    </row>
    <row r="1708" spans="1:1" x14ac:dyDescent="0.25">
      <c r="A1708">
        <v>2118</v>
      </c>
    </row>
    <row r="1709" spans="1:1" x14ac:dyDescent="0.25">
      <c r="A1709">
        <v>2100</v>
      </c>
    </row>
    <row r="1710" spans="1:1" x14ac:dyDescent="0.25">
      <c r="A1710">
        <v>2113</v>
      </c>
    </row>
    <row r="1711" spans="1:1" x14ac:dyDescent="0.25">
      <c r="A1711">
        <v>2121</v>
      </c>
    </row>
    <row r="1712" spans="1:1" x14ac:dyDescent="0.25">
      <c r="A1712">
        <v>2109</v>
      </c>
    </row>
    <row r="1713" spans="1:1" x14ac:dyDescent="0.25">
      <c r="A1713">
        <v>2113</v>
      </c>
    </row>
    <row r="1714" spans="1:1" x14ac:dyDescent="0.25">
      <c r="A1714">
        <v>2113</v>
      </c>
    </row>
    <row r="1715" spans="1:1" x14ac:dyDescent="0.25">
      <c r="A1715">
        <v>2111</v>
      </c>
    </row>
    <row r="1716" spans="1:1" x14ac:dyDescent="0.25">
      <c r="A1716">
        <v>2112</v>
      </c>
    </row>
    <row r="1717" spans="1:1" x14ac:dyDescent="0.25">
      <c r="A1717">
        <v>2062</v>
      </c>
    </row>
    <row r="1718" spans="1:1" x14ac:dyDescent="0.25">
      <c r="A1718">
        <v>2106</v>
      </c>
    </row>
    <row r="1719" spans="1:1" x14ac:dyDescent="0.25">
      <c r="A1719">
        <v>2112</v>
      </c>
    </row>
    <row r="1720" spans="1:1" x14ac:dyDescent="0.25">
      <c r="A1720">
        <v>2107</v>
      </c>
    </row>
    <row r="1721" spans="1:1" x14ac:dyDescent="0.25">
      <c r="A1721">
        <v>2110</v>
      </c>
    </row>
    <row r="1722" spans="1:1" x14ac:dyDescent="0.25">
      <c r="A1722">
        <v>2111</v>
      </c>
    </row>
    <row r="1723" spans="1:1" x14ac:dyDescent="0.25">
      <c r="A1723">
        <v>2110</v>
      </c>
    </row>
    <row r="1724" spans="1:1" x14ac:dyDescent="0.25">
      <c r="A1724">
        <v>2110</v>
      </c>
    </row>
    <row r="1725" spans="1:1" x14ac:dyDescent="0.25">
      <c r="A1725">
        <v>2112</v>
      </c>
    </row>
    <row r="1726" spans="1:1" x14ac:dyDescent="0.25">
      <c r="A1726">
        <v>2112</v>
      </c>
    </row>
    <row r="1727" spans="1:1" x14ac:dyDescent="0.25">
      <c r="A1727">
        <v>2113</v>
      </c>
    </row>
    <row r="1728" spans="1:1" x14ac:dyDescent="0.25">
      <c r="A1728">
        <v>2108</v>
      </c>
    </row>
    <row r="1729" spans="1:1" x14ac:dyDescent="0.25">
      <c r="A1729">
        <v>2111</v>
      </c>
    </row>
    <row r="1730" spans="1:1" x14ac:dyDescent="0.25">
      <c r="A1730">
        <v>2117</v>
      </c>
    </row>
    <row r="1731" spans="1:1" x14ac:dyDescent="0.25">
      <c r="A1731">
        <v>2123</v>
      </c>
    </row>
    <row r="1732" spans="1:1" x14ac:dyDescent="0.25">
      <c r="A1732">
        <v>2113</v>
      </c>
    </row>
    <row r="1733" spans="1:1" x14ac:dyDescent="0.25">
      <c r="A1733">
        <v>2114</v>
      </c>
    </row>
    <row r="1734" spans="1:1" x14ac:dyDescent="0.25">
      <c r="A1734">
        <v>2117</v>
      </c>
    </row>
    <row r="1735" spans="1:1" x14ac:dyDescent="0.25">
      <c r="A1735">
        <v>2102</v>
      </c>
    </row>
    <row r="1736" spans="1:1" x14ac:dyDescent="0.25">
      <c r="A1736">
        <v>2112</v>
      </c>
    </row>
    <row r="1737" spans="1:1" x14ac:dyDescent="0.25">
      <c r="A1737">
        <v>2119</v>
      </c>
    </row>
    <row r="1738" spans="1:1" x14ac:dyDescent="0.25">
      <c r="A1738">
        <v>2112</v>
      </c>
    </row>
    <row r="1739" spans="1:1" x14ac:dyDescent="0.25">
      <c r="A1739">
        <v>2107</v>
      </c>
    </row>
    <row r="1740" spans="1:1" x14ac:dyDescent="0.25">
      <c r="A1740">
        <v>2114</v>
      </c>
    </row>
    <row r="1741" spans="1:1" x14ac:dyDescent="0.25">
      <c r="A1741">
        <v>2119</v>
      </c>
    </row>
    <row r="1742" spans="1:1" x14ac:dyDescent="0.25">
      <c r="A1742">
        <v>2097</v>
      </c>
    </row>
    <row r="1743" spans="1:1" x14ac:dyDescent="0.25">
      <c r="A1743">
        <v>2112</v>
      </c>
    </row>
    <row r="1744" spans="1:1" x14ac:dyDescent="0.25">
      <c r="A1744">
        <v>2123</v>
      </c>
    </row>
    <row r="1745" spans="1:1" x14ac:dyDescent="0.25">
      <c r="A1745">
        <v>2109</v>
      </c>
    </row>
    <row r="1746" spans="1:1" x14ac:dyDescent="0.25">
      <c r="A1746">
        <v>2128</v>
      </c>
    </row>
    <row r="1747" spans="1:1" x14ac:dyDescent="0.25">
      <c r="A1747">
        <v>2115</v>
      </c>
    </row>
    <row r="1748" spans="1:1" x14ac:dyDescent="0.25">
      <c r="A1748">
        <v>2115</v>
      </c>
    </row>
    <row r="1749" spans="1:1" x14ac:dyDescent="0.25">
      <c r="A1749">
        <v>2113</v>
      </c>
    </row>
    <row r="1750" spans="1:1" x14ac:dyDescent="0.25">
      <c r="A1750">
        <v>2103</v>
      </c>
    </row>
    <row r="1751" spans="1:1" x14ac:dyDescent="0.25">
      <c r="A1751">
        <v>2101</v>
      </c>
    </row>
    <row r="1752" spans="1:1" x14ac:dyDescent="0.25">
      <c r="A1752">
        <v>2109</v>
      </c>
    </row>
    <row r="1753" spans="1:1" x14ac:dyDescent="0.25">
      <c r="A1753">
        <v>2112</v>
      </c>
    </row>
    <row r="1754" spans="1:1" x14ac:dyDescent="0.25">
      <c r="A1754">
        <v>2103</v>
      </c>
    </row>
    <row r="1755" spans="1:1" x14ac:dyDescent="0.25">
      <c r="A1755">
        <v>2108</v>
      </c>
    </row>
    <row r="1756" spans="1:1" x14ac:dyDescent="0.25">
      <c r="A1756">
        <v>2109</v>
      </c>
    </row>
    <row r="1757" spans="1:1" x14ac:dyDescent="0.25">
      <c r="A1757">
        <v>2102</v>
      </c>
    </row>
    <row r="1758" spans="1:1" x14ac:dyDescent="0.25">
      <c r="A1758">
        <v>2112</v>
      </c>
    </row>
    <row r="1759" spans="1:1" x14ac:dyDescent="0.25">
      <c r="A1759">
        <v>2113</v>
      </c>
    </row>
    <row r="1760" spans="1:1" x14ac:dyDescent="0.25">
      <c r="A1760">
        <v>2110</v>
      </c>
    </row>
    <row r="1761" spans="1:1" x14ac:dyDescent="0.25">
      <c r="A1761">
        <v>2112</v>
      </c>
    </row>
    <row r="1762" spans="1:1" x14ac:dyDescent="0.25">
      <c r="A1762">
        <v>2116</v>
      </c>
    </row>
    <row r="1763" spans="1:1" x14ac:dyDescent="0.25">
      <c r="A1763">
        <v>2103</v>
      </c>
    </row>
    <row r="1764" spans="1:1" x14ac:dyDescent="0.25">
      <c r="A1764">
        <v>2077</v>
      </c>
    </row>
    <row r="1765" spans="1:1" x14ac:dyDescent="0.25">
      <c r="A1765">
        <v>2125</v>
      </c>
    </row>
    <row r="1766" spans="1:1" x14ac:dyDescent="0.25">
      <c r="A1766">
        <v>2115</v>
      </c>
    </row>
    <row r="1767" spans="1:1" x14ac:dyDescent="0.25">
      <c r="A1767">
        <v>2123</v>
      </c>
    </row>
    <row r="1768" spans="1:1" x14ac:dyDescent="0.25">
      <c r="A1768">
        <v>2127</v>
      </c>
    </row>
    <row r="1769" spans="1:1" x14ac:dyDescent="0.25">
      <c r="A1769">
        <v>2096</v>
      </c>
    </row>
    <row r="1770" spans="1:1" x14ac:dyDescent="0.25">
      <c r="A1770">
        <v>2126</v>
      </c>
    </row>
    <row r="1771" spans="1:1" x14ac:dyDescent="0.25">
      <c r="A1771">
        <v>2113</v>
      </c>
    </row>
    <row r="1772" spans="1:1" x14ac:dyDescent="0.25">
      <c r="A1772">
        <v>2110</v>
      </c>
    </row>
    <row r="1773" spans="1:1" x14ac:dyDescent="0.25">
      <c r="A1773">
        <v>2105</v>
      </c>
    </row>
    <row r="1774" spans="1:1" x14ac:dyDescent="0.25">
      <c r="A1774">
        <v>2123</v>
      </c>
    </row>
    <row r="1775" spans="1:1" x14ac:dyDescent="0.25">
      <c r="A1775">
        <v>2111</v>
      </c>
    </row>
    <row r="1776" spans="1:1" x14ac:dyDescent="0.25">
      <c r="A1776">
        <v>2116</v>
      </c>
    </row>
    <row r="1777" spans="1:1" x14ac:dyDescent="0.25">
      <c r="A1777">
        <v>2111</v>
      </c>
    </row>
    <row r="1778" spans="1:1" x14ac:dyDescent="0.25">
      <c r="A1778">
        <v>2080</v>
      </c>
    </row>
    <row r="1779" spans="1:1" x14ac:dyDescent="0.25">
      <c r="A1779">
        <v>2117</v>
      </c>
    </row>
    <row r="1780" spans="1:1" x14ac:dyDescent="0.25">
      <c r="A1780">
        <v>2103</v>
      </c>
    </row>
    <row r="1781" spans="1:1" x14ac:dyDescent="0.25">
      <c r="A1781">
        <v>2127</v>
      </c>
    </row>
    <row r="1782" spans="1:1" x14ac:dyDescent="0.25">
      <c r="A1782">
        <v>2123</v>
      </c>
    </row>
    <row r="1783" spans="1:1" x14ac:dyDescent="0.25">
      <c r="A1783">
        <v>2114</v>
      </c>
    </row>
    <row r="1784" spans="1:1" x14ac:dyDescent="0.25">
      <c r="A1784">
        <v>2110</v>
      </c>
    </row>
    <row r="1785" spans="1:1" x14ac:dyDescent="0.25">
      <c r="A1785">
        <v>2118</v>
      </c>
    </row>
    <row r="1786" spans="1:1" x14ac:dyDescent="0.25">
      <c r="A1786">
        <v>2113</v>
      </c>
    </row>
    <row r="1787" spans="1:1" x14ac:dyDescent="0.25">
      <c r="A1787">
        <v>2112</v>
      </c>
    </row>
    <row r="1788" spans="1:1" x14ac:dyDescent="0.25">
      <c r="A1788">
        <v>2125</v>
      </c>
    </row>
    <row r="1789" spans="1:1" x14ac:dyDescent="0.25">
      <c r="A1789">
        <v>2116</v>
      </c>
    </row>
    <row r="1790" spans="1:1" x14ac:dyDescent="0.25">
      <c r="A1790">
        <v>2118</v>
      </c>
    </row>
    <row r="1791" spans="1:1" x14ac:dyDescent="0.25">
      <c r="A1791">
        <v>2117</v>
      </c>
    </row>
    <row r="1792" spans="1:1" x14ac:dyDescent="0.25">
      <c r="A1792">
        <v>2121</v>
      </c>
    </row>
    <row r="1793" spans="1:1" x14ac:dyDescent="0.25">
      <c r="A1793">
        <v>2117</v>
      </c>
    </row>
    <row r="1794" spans="1:1" x14ac:dyDescent="0.25">
      <c r="A1794">
        <v>2105</v>
      </c>
    </row>
    <row r="1795" spans="1:1" x14ac:dyDescent="0.25">
      <c r="A1795">
        <v>2112</v>
      </c>
    </row>
    <row r="1796" spans="1:1" x14ac:dyDescent="0.25">
      <c r="A1796">
        <v>2112</v>
      </c>
    </row>
    <row r="1797" spans="1:1" x14ac:dyDescent="0.25">
      <c r="A1797">
        <v>2103</v>
      </c>
    </row>
    <row r="1798" spans="1:1" x14ac:dyDescent="0.25">
      <c r="A1798">
        <v>2099</v>
      </c>
    </row>
    <row r="1799" spans="1:1" x14ac:dyDescent="0.25">
      <c r="A1799">
        <v>2103</v>
      </c>
    </row>
    <row r="1800" spans="1:1" x14ac:dyDescent="0.25">
      <c r="A1800">
        <v>2113</v>
      </c>
    </row>
    <row r="1801" spans="1:1" x14ac:dyDescent="0.25">
      <c r="A1801">
        <v>2106</v>
      </c>
    </row>
    <row r="1802" spans="1:1" x14ac:dyDescent="0.25">
      <c r="A1802">
        <v>2110</v>
      </c>
    </row>
    <row r="1803" spans="1:1" x14ac:dyDescent="0.25">
      <c r="A1803">
        <v>2100</v>
      </c>
    </row>
    <row r="1804" spans="1:1" x14ac:dyDescent="0.25">
      <c r="A1804">
        <v>2118</v>
      </c>
    </row>
    <row r="1805" spans="1:1" x14ac:dyDescent="0.25">
      <c r="A1805">
        <v>2112</v>
      </c>
    </row>
    <row r="1806" spans="1:1" x14ac:dyDescent="0.25">
      <c r="A1806">
        <v>2112</v>
      </c>
    </row>
    <row r="1807" spans="1:1" x14ac:dyDescent="0.25">
      <c r="A1807">
        <v>2116</v>
      </c>
    </row>
    <row r="1808" spans="1:1" x14ac:dyDescent="0.25">
      <c r="A1808">
        <v>2121</v>
      </c>
    </row>
    <row r="1809" spans="1:1" x14ac:dyDescent="0.25">
      <c r="A1809">
        <v>2112</v>
      </c>
    </row>
    <row r="1810" spans="1:1" x14ac:dyDescent="0.25">
      <c r="A1810">
        <v>2112</v>
      </c>
    </row>
    <row r="1811" spans="1:1" x14ac:dyDescent="0.25">
      <c r="A1811">
        <v>2103</v>
      </c>
    </row>
    <row r="1812" spans="1:1" x14ac:dyDescent="0.25">
      <c r="A1812">
        <v>2107</v>
      </c>
    </row>
    <row r="1813" spans="1:1" x14ac:dyDescent="0.25">
      <c r="A1813">
        <v>2116</v>
      </c>
    </row>
    <row r="1814" spans="1:1" x14ac:dyDescent="0.25">
      <c r="A1814">
        <v>2109</v>
      </c>
    </row>
    <row r="1815" spans="1:1" x14ac:dyDescent="0.25">
      <c r="A1815">
        <v>2117</v>
      </c>
    </row>
    <row r="1816" spans="1:1" x14ac:dyDescent="0.25">
      <c r="A1816">
        <v>2112</v>
      </c>
    </row>
    <row r="1817" spans="1:1" x14ac:dyDescent="0.25">
      <c r="A1817">
        <v>2138</v>
      </c>
    </row>
    <row r="1818" spans="1:1" x14ac:dyDescent="0.25">
      <c r="A1818">
        <v>2118</v>
      </c>
    </row>
    <row r="1819" spans="1:1" x14ac:dyDescent="0.25">
      <c r="A1819">
        <v>2112</v>
      </c>
    </row>
    <row r="1820" spans="1:1" x14ac:dyDescent="0.25">
      <c r="A1820">
        <v>2103</v>
      </c>
    </row>
    <row r="1821" spans="1:1" x14ac:dyDescent="0.25">
      <c r="A1821">
        <v>2112</v>
      </c>
    </row>
    <row r="1822" spans="1:1" x14ac:dyDescent="0.25">
      <c r="A1822">
        <v>2118</v>
      </c>
    </row>
    <row r="1823" spans="1:1" x14ac:dyDescent="0.25">
      <c r="A1823">
        <v>2105</v>
      </c>
    </row>
    <row r="1824" spans="1:1" x14ac:dyDescent="0.25">
      <c r="A1824">
        <v>2117</v>
      </c>
    </row>
    <row r="1825" spans="1:1" x14ac:dyDescent="0.25">
      <c r="A1825">
        <v>2118</v>
      </c>
    </row>
    <row r="1826" spans="1:1" x14ac:dyDescent="0.25">
      <c r="A1826">
        <v>2115</v>
      </c>
    </row>
    <row r="1827" spans="1:1" x14ac:dyDescent="0.25">
      <c r="A1827">
        <v>2110</v>
      </c>
    </row>
    <row r="1828" spans="1:1" x14ac:dyDescent="0.25">
      <c r="A1828">
        <v>2113</v>
      </c>
    </row>
    <row r="1829" spans="1:1" x14ac:dyDescent="0.25">
      <c r="A1829">
        <v>2114</v>
      </c>
    </row>
    <row r="1830" spans="1:1" x14ac:dyDescent="0.25">
      <c r="A1830">
        <v>2109</v>
      </c>
    </row>
    <row r="1831" spans="1:1" x14ac:dyDescent="0.25">
      <c r="A1831">
        <v>2119</v>
      </c>
    </row>
    <row r="1832" spans="1:1" x14ac:dyDescent="0.25">
      <c r="A1832">
        <v>2112</v>
      </c>
    </row>
    <row r="1833" spans="1:1" x14ac:dyDescent="0.25">
      <c r="A1833">
        <v>2112</v>
      </c>
    </row>
    <row r="1834" spans="1:1" x14ac:dyDescent="0.25">
      <c r="A1834">
        <v>2110</v>
      </c>
    </row>
    <row r="1835" spans="1:1" x14ac:dyDescent="0.25">
      <c r="A1835">
        <v>2112</v>
      </c>
    </row>
    <row r="1836" spans="1:1" x14ac:dyDescent="0.25">
      <c r="A1836">
        <v>2114</v>
      </c>
    </row>
    <row r="1837" spans="1:1" x14ac:dyDescent="0.25">
      <c r="A1837">
        <v>2111</v>
      </c>
    </row>
    <row r="1838" spans="1:1" x14ac:dyDescent="0.25">
      <c r="A1838">
        <v>2113</v>
      </c>
    </row>
    <row r="1839" spans="1:1" x14ac:dyDescent="0.25">
      <c r="A1839">
        <v>2113</v>
      </c>
    </row>
    <row r="1840" spans="1:1" x14ac:dyDescent="0.25">
      <c r="A1840">
        <v>2111</v>
      </c>
    </row>
    <row r="1841" spans="1:1" x14ac:dyDescent="0.25">
      <c r="A1841">
        <v>2112</v>
      </c>
    </row>
    <row r="1842" spans="1:1" x14ac:dyDescent="0.25">
      <c r="A1842">
        <v>2109</v>
      </c>
    </row>
    <row r="1843" spans="1:1" x14ac:dyDescent="0.25">
      <c r="A1843">
        <v>2109</v>
      </c>
    </row>
    <row r="1844" spans="1:1" x14ac:dyDescent="0.25">
      <c r="A1844">
        <v>2112</v>
      </c>
    </row>
    <row r="1845" spans="1:1" x14ac:dyDescent="0.25">
      <c r="A1845">
        <v>2109</v>
      </c>
    </row>
    <row r="1846" spans="1:1" x14ac:dyDescent="0.25">
      <c r="A1846">
        <v>2113</v>
      </c>
    </row>
    <row r="1847" spans="1:1" x14ac:dyDescent="0.25">
      <c r="A1847">
        <v>2114</v>
      </c>
    </row>
    <row r="1848" spans="1:1" x14ac:dyDescent="0.25">
      <c r="A1848">
        <v>2109</v>
      </c>
    </row>
    <row r="1849" spans="1:1" x14ac:dyDescent="0.25">
      <c r="A1849">
        <v>2109</v>
      </c>
    </row>
    <row r="1850" spans="1:1" x14ac:dyDescent="0.25">
      <c r="A1850">
        <v>2107</v>
      </c>
    </row>
    <row r="1851" spans="1:1" x14ac:dyDescent="0.25">
      <c r="A1851">
        <v>2115</v>
      </c>
    </row>
    <row r="1852" spans="1:1" x14ac:dyDescent="0.25">
      <c r="A1852">
        <v>2112</v>
      </c>
    </row>
    <row r="1853" spans="1:1" x14ac:dyDescent="0.25">
      <c r="A1853">
        <v>2119</v>
      </c>
    </row>
    <row r="1854" spans="1:1" x14ac:dyDescent="0.25">
      <c r="A1854">
        <v>2112</v>
      </c>
    </row>
    <row r="1855" spans="1:1" x14ac:dyDescent="0.25">
      <c r="A1855">
        <v>2110</v>
      </c>
    </row>
    <row r="1856" spans="1:1" x14ac:dyDescent="0.25">
      <c r="A1856">
        <v>2122</v>
      </c>
    </row>
    <row r="1857" spans="1:1" x14ac:dyDescent="0.25">
      <c r="A1857">
        <v>2112</v>
      </c>
    </row>
    <row r="1858" spans="1:1" x14ac:dyDescent="0.25">
      <c r="A1858">
        <v>2112</v>
      </c>
    </row>
    <row r="1859" spans="1:1" x14ac:dyDescent="0.25">
      <c r="A1859">
        <v>2107</v>
      </c>
    </row>
    <row r="1860" spans="1:1" x14ac:dyDescent="0.25">
      <c r="A1860">
        <v>2115</v>
      </c>
    </row>
    <row r="1861" spans="1:1" x14ac:dyDescent="0.25">
      <c r="A1861">
        <v>2117</v>
      </c>
    </row>
    <row r="1862" spans="1:1" x14ac:dyDescent="0.25">
      <c r="A1862">
        <v>2112</v>
      </c>
    </row>
    <row r="1863" spans="1:1" x14ac:dyDescent="0.25">
      <c r="A1863">
        <v>2108</v>
      </c>
    </row>
    <row r="1864" spans="1:1" x14ac:dyDescent="0.25">
      <c r="A1864">
        <v>2103</v>
      </c>
    </row>
    <row r="1865" spans="1:1" x14ac:dyDescent="0.25">
      <c r="A1865">
        <v>2114</v>
      </c>
    </row>
    <row r="1866" spans="1:1" x14ac:dyDescent="0.25">
      <c r="A1866">
        <v>2112</v>
      </c>
    </row>
    <row r="1867" spans="1:1" x14ac:dyDescent="0.25">
      <c r="A1867">
        <v>2119</v>
      </c>
    </row>
    <row r="1868" spans="1:1" x14ac:dyDescent="0.25">
      <c r="A1868">
        <v>2118</v>
      </c>
    </row>
    <row r="1869" spans="1:1" x14ac:dyDescent="0.25">
      <c r="A1869">
        <v>2113</v>
      </c>
    </row>
    <row r="1870" spans="1:1" x14ac:dyDescent="0.25">
      <c r="A1870">
        <v>2098</v>
      </c>
    </row>
    <row r="1871" spans="1:1" x14ac:dyDescent="0.25">
      <c r="A1871">
        <v>2119</v>
      </c>
    </row>
    <row r="1872" spans="1:1" x14ac:dyDescent="0.25">
      <c r="A1872">
        <v>2109</v>
      </c>
    </row>
    <row r="1873" spans="1:1" x14ac:dyDescent="0.25">
      <c r="A1873">
        <v>2110</v>
      </c>
    </row>
    <row r="1874" spans="1:1" x14ac:dyDescent="0.25">
      <c r="A1874">
        <v>2101</v>
      </c>
    </row>
    <row r="1875" spans="1:1" x14ac:dyDescent="0.25">
      <c r="A1875">
        <v>2121</v>
      </c>
    </row>
    <row r="1876" spans="1:1" x14ac:dyDescent="0.25">
      <c r="A1876">
        <v>2110</v>
      </c>
    </row>
    <row r="1877" spans="1:1" x14ac:dyDescent="0.25">
      <c r="A1877">
        <v>2110</v>
      </c>
    </row>
    <row r="1878" spans="1:1" x14ac:dyDescent="0.25">
      <c r="A1878">
        <v>2114</v>
      </c>
    </row>
    <row r="1879" spans="1:1" x14ac:dyDescent="0.25">
      <c r="A1879">
        <v>2107</v>
      </c>
    </row>
    <row r="1880" spans="1:1" x14ac:dyDescent="0.25">
      <c r="A1880">
        <v>2111</v>
      </c>
    </row>
    <row r="1881" spans="1:1" x14ac:dyDescent="0.25">
      <c r="A1881">
        <v>2113</v>
      </c>
    </row>
    <row r="1882" spans="1:1" x14ac:dyDescent="0.25">
      <c r="A1882">
        <v>2113</v>
      </c>
    </row>
    <row r="1883" spans="1:1" x14ac:dyDescent="0.25">
      <c r="A1883">
        <v>2106</v>
      </c>
    </row>
    <row r="1884" spans="1:1" x14ac:dyDescent="0.25">
      <c r="A1884">
        <v>2115</v>
      </c>
    </row>
    <row r="1885" spans="1:1" x14ac:dyDescent="0.25">
      <c r="A1885">
        <v>2117</v>
      </c>
    </row>
    <row r="1886" spans="1:1" x14ac:dyDescent="0.25">
      <c r="A1886">
        <v>2127</v>
      </c>
    </row>
    <row r="1887" spans="1:1" x14ac:dyDescent="0.25">
      <c r="A1887">
        <v>2109</v>
      </c>
    </row>
    <row r="1888" spans="1:1" x14ac:dyDescent="0.25">
      <c r="A1888">
        <v>2109</v>
      </c>
    </row>
    <row r="1889" spans="1:1" x14ac:dyDescent="0.25">
      <c r="A1889">
        <v>2114</v>
      </c>
    </row>
    <row r="1890" spans="1:1" x14ac:dyDescent="0.25">
      <c r="A1890">
        <v>2111</v>
      </c>
    </row>
    <row r="1891" spans="1:1" x14ac:dyDescent="0.25">
      <c r="A1891">
        <v>2112</v>
      </c>
    </row>
    <row r="1892" spans="1:1" x14ac:dyDescent="0.25">
      <c r="A1892">
        <v>2110</v>
      </c>
    </row>
    <row r="1893" spans="1:1" x14ac:dyDescent="0.25">
      <c r="A1893">
        <v>2119</v>
      </c>
    </row>
    <row r="1894" spans="1:1" x14ac:dyDescent="0.25">
      <c r="A1894">
        <v>2116</v>
      </c>
    </row>
    <row r="1895" spans="1:1" x14ac:dyDescent="0.25">
      <c r="A1895">
        <v>2074</v>
      </c>
    </row>
    <row r="1896" spans="1:1" x14ac:dyDescent="0.25">
      <c r="A1896">
        <v>2111</v>
      </c>
    </row>
    <row r="1897" spans="1:1" x14ac:dyDescent="0.25">
      <c r="A1897">
        <v>2096</v>
      </c>
    </row>
    <row r="1898" spans="1:1" x14ac:dyDescent="0.25">
      <c r="A1898">
        <v>2119</v>
      </c>
    </row>
    <row r="1899" spans="1:1" x14ac:dyDescent="0.25">
      <c r="A1899">
        <v>2112</v>
      </c>
    </row>
    <row r="1900" spans="1:1" x14ac:dyDescent="0.25">
      <c r="A1900">
        <v>2115</v>
      </c>
    </row>
    <row r="1901" spans="1:1" x14ac:dyDescent="0.25">
      <c r="A1901">
        <v>2115</v>
      </c>
    </row>
    <row r="1902" spans="1:1" x14ac:dyDescent="0.25">
      <c r="A1902">
        <v>2117</v>
      </c>
    </row>
    <row r="1903" spans="1:1" x14ac:dyDescent="0.25">
      <c r="A1903">
        <v>2098</v>
      </c>
    </row>
    <row r="1904" spans="1:1" x14ac:dyDescent="0.25">
      <c r="A1904">
        <v>2122</v>
      </c>
    </row>
    <row r="1905" spans="1:1" x14ac:dyDescent="0.25">
      <c r="A1905">
        <v>2112</v>
      </c>
    </row>
    <row r="1906" spans="1:1" x14ac:dyDescent="0.25">
      <c r="A1906">
        <v>2099</v>
      </c>
    </row>
    <row r="1907" spans="1:1" x14ac:dyDescent="0.25">
      <c r="A1907">
        <v>2125</v>
      </c>
    </row>
    <row r="1908" spans="1:1" x14ac:dyDescent="0.25">
      <c r="A1908">
        <v>2113</v>
      </c>
    </row>
    <row r="1909" spans="1:1" x14ac:dyDescent="0.25">
      <c r="A1909">
        <v>2117</v>
      </c>
    </row>
    <row r="1910" spans="1:1" x14ac:dyDescent="0.25">
      <c r="A1910">
        <v>2116</v>
      </c>
    </row>
    <row r="1911" spans="1:1" x14ac:dyDescent="0.25">
      <c r="A1911">
        <v>2111</v>
      </c>
    </row>
    <row r="1912" spans="1:1" x14ac:dyDescent="0.25">
      <c r="A1912">
        <v>2118</v>
      </c>
    </row>
    <row r="1913" spans="1:1" x14ac:dyDescent="0.25">
      <c r="A1913">
        <v>2112</v>
      </c>
    </row>
    <row r="1914" spans="1:1" x14ac:dyDescent="0.25">
      <c r="A1914">
        <v>2125</v>
      </c>
    </row>
    <row r="1915" spans="1:1" x14ac:dyDescent="0.25">
      <c r="A1915">
        <v>2123</v>
      </c>
    </row>
    <row r="1916" spans="1:1" x14ac:dyDescent="0.25">
      <c r="A1916">
        <v>2115</v>
      </c>
    </row>
    <row r="1917" spans="1:1" x14ac:dyDescent="0.25">
      <c r="A1917">
        <v>2113</v>
      </c>
    </row>
    <row r="1918" spans="1:1" x14ac:dyDescent="0.25">
      <c r="A1918">
        <v>2112</v>
      </c>
    </row>
    <row r="1919" spans="1:1" x14ac:dyDescent="0.25">
      <c r="A1919">
        <v>2109</v>
      </c>
    </row>
    <row r="1920" spans="1:1" x14ac:dyDescent="0.25">
      <c r="A1920">
        <v>2112</v>
      </c>
    </row>
    <row r="1921" spans="1:1" x14ac:dyDescent="0.25">
      <c r="A1921">
        <v>2103</v>
      </c>
    </row>
    <row r="1922" spans="1:1" x14ac:dyDescent="0.25">
      <c r="A1922">
        <v>2108</v>
      </c>
    </row>
    <row r="1923" spans="1:1" x14ac:dyDescent="0.25">
      <c r="A1923">
        <v>2115</v>
      </c>
    </row>
    <row r="1924" spans="1:1" x14ac:dyDescent="0.25">
      <c r="A1924">
        <v>2117</v>
      </c>
    </row>
    <row r="1925" spans="1:1" x14ac:dyDescent="0.25">
      <c r="A1925">
        <v>2122</v>
      </c>
    </row>
    <row r="1926" spans="1:1" x14ac:dyDescent="0.25">
      <c r="A1926">
        <v>2114</v>
      </c>
    </row>
    <row r="1927" spans="1:1" x14ac:dyDescent="0.25">
      <c r="A1927">
        <v>2116</v>
      </c>
    </row>
    <row r="1928" spans="1:1" x14ac:dyDescent="0.25">
      <c r="A1928">
        <v>2112</v>
      </c>
    </row>
    <row r="1929" spans="1:1" x14ac:dyDescent="0.25">
      <c r="A1929">
        <v>2102</v>
      </c>
    </row>
    <row r="1930" spans="1:1" x14ac:dyDescent="0.25">
      <c r="A1930">
        <v>2118</v>
      </c>
    </row>
    <row r="1931" spans="1:1" x14ac:dyDescent="0.25">
      <c r="A1931">
        <v>2109</v>
      </c>
    </row>
    <row r="1932" spans="1:1" x14ac:dyDescent="0.25">
      <c r="A1932">
        <v>2117</v>
      </c>
    </row>
    <row r="1933" spans="1:1" x14ac:dyDescent="0.25">
      <c r="A1933">
        <v>2112</v>
      </c>
    </row>
    <row r="1934" spans="1:1" x14ac:dyDescent="0.25">
      <c r="A1934">
        <v>2114</v>
      </c>
    </row>
    <row r="1935" spans="1:1" x14ac:dyDescent="0.25">
      <c r="A1935">
        <v>2117</v>
      </c>
    </row>
    <row r="1936" spans="1:1" x14ac:dyDescent="0.25">
      <c r="A1936">
        <v>2107</v>
      </c>
    </row>
    <row r="1937" spans="1:1" x14ac:dyDescent="0.25">
      <c r="A1937">
        <v>2117</v>
      </c>
    </row>
    <row r="1938" spans="1:1" x14ac:dyDescent="0.25">
      <c r="A1938">
        <v>2125</v>
      </c>
    </row>
    <row r="1939" spans="1:1" x14ac:dyDescent="0.25">
      <c r="A1939">
        <v>2106</v>
      </c>
    </row>
    <row r="1940" spans="1:1" x14ac:dyDescent="0.25">
      <c r="A1940">
        <v>2107</v>
      </c>
    </row>
    <row r="1941" spans="1:1" x14ac:dyDescent="0.25">
      <c r="A1941">
        <v>2117</v>
      </c>
    </row>
    <row r="1942" spans="1:1" x14ac:dyDescent="0.25">
      <c r="A1942">
        <v>2102</v>
      </c>
    </row>
    <row r="1943" spans="1:1" x14ac:dyDescent="0.25">
      <c r="A1943">
        <v>2121</v>
      </c>
    </row>
    <row r="1944" spans="1:1" x14ac:dyDescent="0.25">
      <c r="A1944">
        <v>2114</v>
      </c>
    </row>
    <row r="1945" spans="1:1" x14ac:dyDescent="0.25">
      <c r="A1945">
        <v>2118</v>
      </c>
    </row>
    <row r="1946" spans="1:1" x14ac:dyDescent="0.25">
      <c r="A1946">
        <v>2106</v>
      </c>
    </row>
    <row r="1947" spans="1:1" x14ac:dyDescent="0.25">
      <c r="A1947">
        <v>2119</v>
      </c>
    </row>
    <row r="1948" spans="1:1" x14ac:dyDescent="0.25">
      <c r="A1948">
        <v>2122</v>
      </c>
    </row>
    <row r="1949" spans="1:1" x14ac:dyDescent="0.25">
      <c r="A1949">
        <v>2112</v>
      </c>
    </row>
    <row r="1950" spans="1:1" x14ac:dyDescent="0.25">
      <c r="A1950">
        <v>2113</v>
      </c>
    </row>
    <row r="1951" spans="1:1" x14ac:dyDescent="0.25">
      <c r="A1951">
        <v>2113</v>
      </c>
    </row>
    <row r="1952" spans="1:1" x14ac:dyDescent="0.25">
      <c r="A1952">
        <v>2110</v>
      </c>
    </row>
    <row r="1953" spans="1:1" x14ac:dyDescent="0.25">
      <c r="A1953">
        <v>2104</v>
      </c>
    </row>
    <row r="1954" spans="1:1" x14ac:dyDescent="0.25">
      <c r="A1954">
        <v>2112</v>
      </c>
    </row>
    <row r="1955" spans="1:1" x14ac:dyDescent="0.25">
      <c r="A1955">
        <v>2107</v>
      </c>
    </row>
    <row r="1956" spans="1:1" x14ac:dyDescent="0.25">
      <c r="A1956">
        <v>2112</v>
      </c>
    </row>
    <row r="1957" spans="1:1" x14ac:dyDescent="0.25">
      <c r="A1957">
        <v>2111</v>
      </c>
    </row>
    <row r="1958" spans="1:1" x14ac:dyDescent="0.25">
      <c r="A1958">
        <v>2114</v>
      </c>
    </row>
    <row r="1959" spans="1:1" x14ac:dyDescent="0.25">
      <c r="A1959">
        <v>2112</v>
      </c>
    </row>
    <row r="1960" spans="1:1" x14ac:dyDescent="0.25">
      <c r="A1960">
        <v>2113</v>
      </c>
    </row>
    <row r="1961" spans="1:1" x14ac:dyDescent="0.25">
      <c r="A1961">
        <v>2112</v>
      </c>
    </row>
    <row r="1962" spans="1:1" x14ac:dyDescent="0.25">
      <c r="A1962">
        <v>2110</v>
      </c>
    </row>
    <row r="1963" spans="1:1" x14ac:dyDescent="0.25">
      <c r="A1963">
        <v>2114</v>
      </c>
    </row>
    <row r="1964" spans="1:1" x14ac:dyDescent="0.25">
      <c r="A1964">
        <v>2112</v>
      </c>
    </row>
    <row r="1965" spans="1:1" x14ac:dyDescent="0.25">
      <c r="A1965">
        <v>2105</v>
      </c>
    </row>
    <row r="1966" spans="1:1" x14ac:dyDescent="0.25">
      <c r="A1966">
        <v>2112</v>
      </c>
    </row>
    <row r="1967" spans="1:1" x14ac:dyDescent="0.25">
      <c r="A1967">
        <v>2115</v>
      </c>
    </row>
    <row r="1968" spans="1:1" x14ac:dyDescent="0.25">
      <c r="A1968">
        <v>2109</v>
      </c>
    </row>
    <row r="1969" spans="1:1" x14ac:dyDescent="0.25">
      <c r="A1969">
        <v>2123</v>
      </c>
    </row>
    <row r="1970" spans="1:1" x14ac:dyDescent="0.25">
      <c r="A1970">
        <v>2114</v>
      </c>
    </row>
    <row r="1971" spans="1:1" x14ac:dyDescent="0.25">
      <c r="A1971">
        <v>2110</v>
      </c>
    </row>
    <row r="1972" spans="1:1" x14ac:dyDescent="0.25">
      <c r="A1972">
        <v>2119</v>
      </c>
    </row>
    <row r="1973" spans="1:1" x14ac:dyDescent="0.25">
      <c r="A1973">
        <v>2112</v>
      </c>
    </row>
    <row r="1974" spans="1:1" x14ac:dyDescent="0.25">
      <c r="A1974">
        <v>2106</v>
      </c>
    </row>
    <row r="1975" spans="1:1" x14ac:dyDescent="0.25">
      <c r="A1975">
        <v>2115</v>
      </c>
    </row>
    <row r="1976" spans="1:1" x14ac:dyDescent="0.25">
      <c r="A1976">
        <v>2112</v>
      </c>
    </row>
    <row r="1977" spans="1:1" x14ac:dyDescent="0.25">
      <c r="A1977">
        <v>2112</v>
      </c>
    </row>
    <row r="1978" spans="1:1" x14ac:dyDescent="0.25">
      <c r="A1978">
        <v>2115</v>
      </c>
    </row>
    <row r="1979" spans="1:1" x14ac:dyDescent="0.25">
      <c r="A1979">
        <v>2117</v>
      </c>
    </row>
    <row r="1980" spans="1:1" x14ac:dyDescent="0.25">
      <c r="A1980">
        <v>2108</v>
      </c>
    </row>
    <row r="1981" spans="1:1" x14ac:dyDescent="0.25">
      <c r="A1981">
        <v>2107</v>
      </c>
    </row>
    <row r="1982" spans="1:1" x14ac:dyDescent="0.25">
      <c r="A1982">
        <v>2119</v>
      </c>
    </row>
    <row r="1983" spans="1:1" x14ac:dyDescent="0.25">
      <c r="A1983">
        <v>2114</v>
      </c>
    </row>
    <row r="1984" spans="1:1" x14ac:dyDescent="0.25">
      <c r="A1984">
        <v>2081</v>
      </c>
    </row>
    <row r="1985" spans="1:1" x14ac:dyDescent="0.25">
      <c r="A1985">
        <v>2110</v>
      </c>
    </row>
    <row r="1986" spans="1:1" x14ac:dyDescent="0.25">
      <c r="A1986">
        <v>2119</v>
      </c>
    </row>
    <row r="1987" spans="1:1" x14ac:dyDescent="0.25">
      <c r="A1987">
        <v>2117</v>
      </c>
    </row>
    <row r="1988" spans="1:1" x14ac:dyDescent="0.25">
      <c r="A1988">
        <v>2109</v>
      </c>
    </row>
    <row r="1989" spans="1:1" x14ac:dyDescent="0.25">
      <c r="A1989">
        <v>2123</v>
      </c>
    </row>
    <row r="1990" spans="1:1" x14ac:dyDescent="0.25">
      <c r="A1990">
        <v>2115</v>
      </c>
    </row>
    <row r="1991" spans="1:1" x14ac:dyDescent="0.25">
      <c r="A1991">
        <v>2121</v>
      </c>
    </row>
    <row r="1992" spans="1:1" x14ac:dyDescent="0.25">
      <c r="A1992">
        <v>2125</v>
      </c>
    </row>
    <row r="1993" spans="1:1" x14ac:dyDescent="0.25">
      <c r="A1993">
        <v>2111</v>
      </c>
    </row>
    <row r="1994" spans="1:1" x14ac:dyDescent="0.25">
      <c r="A1994">
        <v>2112</v>
      </c>
    </row>
    <row r="1995" spans="1:1" x14ac:dyDescent="0.25">
      <c r="A1995">
        <v>2112</v>
      </c>
    </row>
    <row r="1996" spans="1:1" x14ac:dyDescent="0.25">
      <c r="A1996">
        <v>2105</v>
      </c>
    </row>
    <row r="1997" spans="1:1" x14ac:dyDescent="0.25">
      <c r="A1997">
        <v>2111</v>
      </c>
    </row>
    <row r="1998" spans="1:1" x14ac:dyDescent="0.25">
      <c r="A1998">
        <v>2100</v>
      </c>
    </row>
    <row r="1999" spans="1:1" x14ac:dyDescent="0.25">
      <c r="A1999">
        <v>2105</v>
      </c>
    </row>
    <row r="2000" spans="1:1" x14ac:dyDescent="0.25">
      <c r="A2000">
        <v>2107</v>
      </c>
    </row>
    <row r="2001" spans="1:1" x14ac:dyDescent="0.25">
      <c r="A2001">
        <v>2117</v>
      </c>
    </row>
    <row r="2002" spans="1:1" x14ac:dyDescent="0.25">
      <c r="A2002">
        <v>2101</v>
      </c>
    </row>
    <row r="2003" spans="1:1" x14ac:dyDescent="0.25">
      <c r="A2003">
        <v>2112</v>
      </c>
    </row>
    <row r="2004" spans="1:1" x14ac:dyDescent="0.25">
      <c r="A2004">
        <v>2111</v>
      </c>
    </row>
    <row r="2005" spans="1:1" x14ac:dyDescent="0.25">
      <c r="A2005">
        <v>2108</v>
      </c>
    </row>
    <row r="2006" spans="1:1" x14ac:dyDescent="0.25">
      <c r="A2006">
        <v>2087</v>
      </c>
    </row>
    <row r="2007" spans="1:1" x14ac:dyDescent="0.25">
      <c r="A2007">
        <v>2122</v>
      </c>
    </row>
    <row r="2008" spans="1:1" x14ac:dyDescent="0.25">
      <c r="A2008">
        <v>2112</v>
      </c>
    </row>
    <row r="2009" spans="1:1" x14ac:dyDescent="0.25">
      <c r="A2009">
        <v>2126</v>
      </c>
    </row>
    <row r="2010" spans="1:1" x14ac:dyDescent="0.25">
      <c r="A2010">
        <v>2106</v>
      </c>
    </row>
    <row r="2011" spans="1:1" x14ac:dyDescent="0.25">
      <c r="A2011">
        <v>2113</v>
      </c>
    </row>
    <row r="2012" spans="1:1" x14ac:dyDescent="0.25">
      <c r="A2012">
        <v>2118</v>
      </c>
    </row>
    <row r="2013" spans="1:1" x14ac:dyDescent="0.25">
      <c r="A2013">
        <v>2113</v>
      </c>
    </row>
    <row r="2014" spans="1:1" x14ac:dyDescent="0.25">
      <c r="A2014">
        <v>2112</v>
      </c>
    </row>
    <row r="2015" spans="1:1" x14ac:dyDescent="0.25">
      <c r="A2015">
        <v>2116</v>
      </c>
    </row>
    <row r="2016" spans="1:1" x14ac:dyDescent="0.25">
      <c r="A2016">
        <v>2110</v>
      </c>
    </row>
    <row r="2017" spans="1:1" x14ac:dyDescent="0.25">
      <c r="A2017">
        <v>2117</v>
      </c>
    </row>
    <row r="2018" spans="1:1" x14ac:dyDescent="0.25">
      <c r="A2018">
        <v>2114</v>
      </c>
    </row>
    <row r="2019" spans="1:1" x14ac:dyDescent="0.25">
      <c r="A2019">
        <v>2110</v>
      </c>
    </row>
    <row r="2020" spans="1:1" x14ac:dyDescent="0.25">
      <c r="A2020">
        <v>2119</v>
      </c>
    </row>
    <row r="2021" spans="1:1" x14ac:dyDescent="0.25">
      <c r="A2021">
        <v>2113</v>
      </c>
    </row>
    <row r="2022" spans="1:1" x14ac:dyDescent="0.25">
      <c r="A2022">
        <v>2112</v>
      </c>
    </row>
    <row r="2023" spans="1:1" x14ac:dyDescent="0.25">
      <c r="A2023">
        <v>2111</v>
      </c>
    </row>
    <row r="2024" spans="1:1" x14ac:dyDescent="0.25">
      <c r="A2024">
        <v>2118</v>
      </c>
    </row>
    <row r="2025" spans="1:1" x14ac:dyDescent="0.25">
      <c r="A2025">
        <v>2119</v>
      </c>
    </row>
    <row r="2026" spans="1:1" x14ac:dyDescent="0.25">
      <c r="A2026">
        <v>2115</v>
      </c>
    </row>
    <row r="2027" spans="1:1" x14ac:dyDescent="0.25">
      <c r="A2027">
        <v>2112</v>
      </c>
    </row>
    <row r="2028" spans="1:1" x14ac:dyDescent="0.25">
      <c r="A2028">
        <v>2127</v>
      </c>
    </row>
    <row r="2029" spans="1:1" x14ac:dyDescent="0.25">
      <c r="A2029">
        <v>2113</v>
      </c>
    </row>
    <row r="2030" spans="1:1" x14ac:dyDescent="0.25">
      <c r="A2030">
        <v>2112</v>
      </c>
    </row>
    <row r="2031" spans="1:1" x14ac:dyDescent="0.25">
      <c r="A2031">
        <v>2129</v>
      </c>
    </row>
    <row r="2032" spans="1:1" x14ac:dyDescent="0.25">
      <c r="A2032">
        <v>2117</v>
      </c>
    </row>
    <row r="2033" spans="1:1" x14ac:dyDescent="0.25">
      <c r="A2033">
        <v>2113</v>
      </c>
    </row>
    <row r="2034" spans="1:1" x14ac:dyDescent="0.25">
      <c r="A2034">
        <v>2112</v>
      </c>
    </row>
    <row r="2035" spans="1:1" x14ac:dyDescent="0.25">
      <c r="A2035">
        <v>2117</v>
      </c>
    </row>
    <row r="2036" spans="1:1" x14ac:dyDescent="0.25">
      <c r="A2036">
        <v>2114</v>
      </c>
    </row>
    <row r="2037" spans="1:1" x14ac:dyDescent="0.25">
      <c r="A2037">
        <v>2110</v>
      </c>
    </row>
    <row r="2038" spans="1:1" x14ac:dyDescent="0.25">
      <c r="A2038">
        <v>2112</v>
      </c>
    </row>
    <row r="2039" spans="1:1" x14ac:dyDescent="0.25">
      <c r="A2039">
        <v>2125</v>
      </c>
    </row>
    <row r="2040" spans="1:1" x14ac:dyDescent="0.25">
      <c r="A2040">
        <v>2112</v>
      </c>
    </row>
    <row r="2041" spans="1:1" x14ac:dyDescent="0.25">
      <c r="A2041">
        <v>2103</v>
      </c>
    </row>
    <row r="2042" spans="1:1" x14ac:dyDescent="0.25">
      <c r="A2042">
        <v>2119</v>
      </c>
    </row>
    <row r="2043" spans="1:1" x14ac:dyDescent="0.25">
      <c r="A2043">
        <v>2110</v>
      </c>
    </row>
    <row r="2044" spans="1:1" x14ac:dyDescent="0.25">
      <c r="A2044">
        <v>2107</v>
      </c>
    </row>
    <row r="2045" spans="1:1" x14ac:dyDescent="0.25">
      <c r="A2045">
        <v>2118</v>
      </c>
    </row>
    <row r="2046" spans="1:1" x14ac:dyDescent="0.25">
      <c r="A2046">
        <v>2112</v>
      </c>
    </row>
    <row r="2047" spans="1:1" x14ac:dyDescent="0.25">
      <c r="A2047">
        <v>2111</v>
      </c>
    </row>
    <row r="2048" spans="1:1" x14ac:dyDescent="0.25">
      <c r="A2048">
        <v>2107</v>
      </c>
    </row>
    <row r="2049" spans="1:1" x14ac:dyDescent="0.25">
      <c r="A2049">
        <v>2122</v>
      </c>
    </row>
    <row r="2050" spans="1:1" x14ac:dyDescent="0.25">
      <c r="A2050">
        <v>2113</v>
      </c>
    </row>
    <row r="2051" spans="1:1" x14ac:dyDescent="0.25">
      <c r="A2051">
        <v>2102</v>
      </c>
    </row>
    <row r="2052" spans="1:1" x14ac:dyDescent="0.25">
      <c r="A2052">
        <v>2109</v>
      </c>
    </row>
    <row r="2053" spans="1:1" x14ac:dyDescent="0.25">
      <c r="A2053">
        <v>2120</v>
      </c>
    </row>
    <row r="2054" spans="1:1" x14ac:dyDescent="0.25">
      <c r="A2054">
        <v>2118</v>
      </c>
    </row>
    <row r="2055" spans="1:1" x14ac:dyDescent="0.25">
      <c r="A2055">
        <v>2111</v>
      </c>
    </row>
    <row r="2056" spans="1:1" x14ac:dyDescent="0.25">
      <c r="A2056">
        <v>2117</v>
      </c>
    </row>
    <row r="2057" spans="1:1" x14ac:dyDescent="0.25">
      <c r="A2057">
        <v>2112</v>
      </c>
    </row>
    <row r="2058" spans="1:1" x14ac:dyDescent="0.25">
      <c r="A2058">
        <v>2112</v>
      </c>
    </row>
    <row r="2059" spans="1:1" x14ac:dyDescent="0.25">
      <c r="A2059">
        <v>2108</v>
      </c>
    </row>
    <row r="2060" spans="1:1" x14ac:dyDescent="0.25">
      <c r="A2060">
        <v>2107</v>
      </c>
    </row>
    <row r="2061" spans="1:1" x14ac:dyDescent="0.25">
      <c r="A2061">
        <v>2108</v>
      </c>
    </row>
    <row r="2062" spans="1:1" x14ac:dyDescent="0.25">
      <c r="A2062">
        <v>2107</v>
      </c>
    </row>
    <row r="2063" spans="1:1" x14ac:dyDescent="0.25">
      <c r="A2063">
        <v>2122</v>
      </c>
    </row>
    <row r="2064" spans="1:1" x14ac:dyDescent="0.25">
      <c r="A2064">
        <v>2117</v>
      </c>
    </row>
    <row r="2065" spans="1:1" x14ac:dyDescent="0.25">
      <c r="A2065">
        <v>2117</v>
      </c>
    </row>
    <row r="2066" spans="1:1" x14ac:dyDescent="0.25">
      <c r="A2066">
        <v>2112</v>
      </c>
    </row>
    <row r="2067" spans="1:1" x14ac:dyDescent="0.25">
      <c r="A2067">
        <v>2112</v>
      </c>
    </row>
    <row r="2068" spans="1:1" x14ac:dyDescent="0.25">
      <c r="A2068">
        <v>2109</v>
      </c>
    </row>
    <row r="2069" spans="1:1" x14ac:dyDescent="0.25">
      <c r="A2069">
        <v>2113</v>
      </c>
    </row>
    <row r="2070" spans="1:1" x14ac:dyDescent="0.25">
      <c r="A2070">
        <v>2105</v>
      </c>
    </row>
    <row r="2071" spans="1:1" x14ac:dyDescent="0.25">
      <c r="A2071">
        <v>2117</v>
      </c>
    </row>
    <row r="2072" spans="1:1" x14ac:dyDescent="0.25">
      <c r="A2072">
        <v>2114</v>
      </c>
    </row>
    <row r="2073" spans="1:1" x14ac:dyDescent="0.25">
      <c r="A2073">
        <v>2112</v>
      </c>
    </row>
    <row r="2074" spans="1:1" x14ac:dyDescent="0.25">
      <c r="A2074">
        <v>2112</v>
      </c>
    </row>
    <row r="2075" spans="1:1" x14ac:dyDescent="0.25">
      <c r="A2075">
        <v>2112</v>
      </c>
    </row>
    <row r="2076" spans="1:1" x14ac:dyDescent="0.25">
      <c r="A2076">
        <v>2110</v>
      </c>
    </row>
    <row r="2077" spans="1:1" x14ac:dyDescent="0.25">
      <c r="A2077">
        <v>2117</v>
      </c>
    </row>
    <row r="2078" spans="1:1" x14ac:dyDescent="0.25">
      <c r="A2078">
        <v>2112</v>
      </c>
    </row>
    <row r="2079" spans="1:1" x14ac:dyDescent="0.25">
      <c r="A2079">
        <v>2105</v>
      </c>
    </row>
    <row r="2080" spans="1:1" x14ac:dyDescent="0.25">
      <c r="A2080">
        <v>2113</v>
      </c>
    </row>
    <row r="2081" spans="1:1" x14ac:dyDescent="0.25">
      <c r="A2081">
        <v>2121</v>
      </c>
    </row>
    <row r="2082" spans="1:1" x14ac:dyDescent="0.25">
      <c r="A2082">
        <v>2111</v>
      </c>
    </row>
    <row r="2083" spans="1:1" x14ac:dyDescent="0.25">
      <c r="A2083">
        <v>2111</v>
      </c>
    </row>
    <row r="2084" spans="1:1" x14ac:dyDescent="0.25">
      <c r="A2084">
        <v>2112</v>
      </c>
    </row>
    <row r="2085" spans="1:1" x14ac:dyDescent="0.25">
      <c r="A2085">
        <v>2112</v>
      </c>
    </row>
    <row r="2086" spans="1:1" x14ac:dyDescent="0.25">
      <c r="A2086">
        <v>2113</v>
      </c>
    </row>
    <row r="2087" spans="1:1" x14ac:dyDescent="0.25">
      <c r="A2087">
        <v>2114</v>
      </c>
    </row>
    <row r="2088" spans="1:1" x14ac:dyDescent="0.25">
      <c r="A2088">
        <v>2113</v>
      </c>
    </row>
    <row r="2089" spans="1:1" x14ac:dyDescent="0.25">
      <c r="A2089">
        <v>2103</v>
      </c>
    </row>
    <row r="2090" spans="1:1" x14ac:dyDescent="0.25">
      <c r="A2090">
        <v>2109</v>
      </c>
    </row>
    <row r="2091" spans="1:1" x14ac:dyDescent="0.25">
      <c r="A2091">
        <v>2111</v>
      </c>
    </row>
    <row r="2092" spans="1:1" x14ac:dyDescent="0.25">
      <c r="A2092">
        <v>2117</v>
      </c>
    </row>
    <row r="2093" spans="1:1" x14ac:dyDescent="0.25">
      <c r="A2093">
        <v>2117</v>
      </c>
    </row>
    <row r="2094" spans="1:1" x14ac:dyDescent="0.25">
      <c r="A2094">
        <v>2111</v>
      </c>
    </row>
    <row r="2095" spans="1:1" x14ac:dyDescent="0.25">
      <c r="A2095">
        <v>2098</v>
      </c>
    </row>
    <row r="2096" spans="1:1" x14ac:dyDescent="0.25">
      <c r="A2096">
        <v>2114</v>
      </c>
    </row>
    <row r="2097" spans="1:1" x14ac:dyDescent="0.25">
      <c r="A2097">
        <v>2112</v>
      </c>
    </row>
    <row r="2098" spans="1:1" x14ac:dyDescent="0.25">
      <c r="A2098">
        <v>2116</v>
      </c>
    </row>
    <row r="2099" spans="1:1" x14ac:dyDescent="0.25">
      <c r="A2099">
        <v>2117</v>
      </c>
    </row>
    <row r="2100" spans="1:1" x14ac:dyDescent="0.25">
      <c r="A2100">
        <v>2122</v>
      </c>
    </row>
    <row r="2101" spans="1:1" x14ac:dyDescent="0.25">
      <c r="A2101">
        <v>2125</v>
      </c>
    </row>
    <row r="2102" spans="1:1" x14ac:dyDescent="0.25">
      <c r="A2102">
        <v>2113</v>
      </c>
    </row>
    <row r="2103" spans="1:1" x14ac:dyDescent="0.25">
      <c r="A2103">
        <v>2113</v>
      </c>
    </row>
    <row r="2104" spans="1:1" x14ac:dyDescent="0.25">
      <c r="A2104">
        <v>2113</v>
      </c>
    </row>
    <row r="2105" spans="1:1" x14ac:dyDescent="0.25">
      <c r="A2105">
        <v>2116</v>
      </c>
    </row>
    <row r="2106" spans="1:1" x14ac:dyDescent="0.25">
      <c r="A2106">
        <v>2101</v>
      </c>
    </row>
    <row r="2107" spans="1:1" x14ac:dyDescent="0.25">
      <c r="A2107">
        <v>2114</v>
      </c>
    </row>
    <row r="2108" spans="1:1" x14ac:dyDescent="0.25">
      <c r="A2108">
        <v>2123</v>
      </c>
    </row>
    <row r="2109" spans="1:1" x14ac:dyDescent="0.25">
      <c r="A2109">
        <v>2160</v>
      </c>
    </row>
    <row r="2110" spans="1:1" x14ac:dyDescent="0.25">
      <c r="A2110">
        <v>2119</v>
      </c>
    </row>
    <row r="2111" spans="1:1" x14ac:dyDescent="0.25">
      <c r="A2111">
        <v>2112</v>
      </c>
    </row>
    <row r="2112" spans="1:1" x14ac:dyDescent="0.25">
      <c r="A2112">
        <v>2121</v>
      </c>
    </row>
    <row r="2113" spans="1:1" x14ac:dyDescent="0.25">
      <c r="A2113">
        <v>2124</v>
      </c>
    </row>
    <row r="2114" spans="1:1" x14ac:dyDescent="0.25">
      <c r="A2114">
        <v>2111</v>
      </c>
    </row>
    <row r="2115" spans="1:1" x14ac:dyDescent="0.25">
      <c r="A2115">
        <v>2106</v>
      </c>
    </row>
    <row r="2116" spans="1:1" x14ac:dyDescent="0.25">
      <c r="A2116">
        <v>2112</v>
      </c>
    </row>
    <row r="2117" spans="1:1" x14ac:dyDescent="0.25">
      <c r="A2117">
        <v>2023</v>
      </c>
    </row>
    <row r="2118" spans="1:1" x14ac:dyDescent="0.25">
      <c r="A2118">
        <v>2112</v>
      </c>
    </row>
    <row r="2119" spans="1:1" x14ac:dyDescent="0.25">
      <c r="A2119">
        <v>2115</v>
      </c>
    </row>
    <row r="2120" spans="1:1" x14ac:dyDescent="0.25">
      <c r="A2120">
        <v>2106</v>
      </c>
    </row>
    <row r="2121" spans="1:1" x14ac:dyDescent="0.25">
      <c r="A2121">
        <v>2113</v>
      </c>
    </row>
    <row r="2122" spans="1:1" x14ac:dyDescent="0.25">
      <c r="A2122">
        <v>2119</v>
      </c>
    </row>
    <row r="2123" spans="1:1" x14ac:dyDescent="0.25">
      <c r="A2123">
        <v>2123</v>
      </c>
    </row>
    <row r="2124" spans="1:1" x14ac:dyDescent="0.25">
      <c r="A2124">
        <v>2128</v>
      </c>
    </row>
    <row r="2125" spans="1:1" x14ac:dyDescent="0.25">
      <c r="A2125">
        <v>2112</v>
      </c>
    </row>
    <row r="2126" spans="1:1" x14ac:dyDescent="0.25">
      <c r="A2126">
        <v>2113</v>
      </c>
    </row>
    <row r="2127" spans="1:1" x14ac:dyDescent="0.25">
      <c r="A2127">
        <v>2106</v>
      </c>
    </row>
    <row r="2128" spans="1:1" x14ac:dyDescent="0.25">
      <c r="A2128">
        <v>2122</v>
      </c>
    </row>
    <row r="2129" spans="1:1" x14ac:dyDescent="0.25">
      <c r="A2129">
        <v>2111</v>
      </c>
    </row>
    <row r="2130" spans="1:1" x14ac:dyDescent="0.25">
      <c r="A2130">
        <v>2112</v>
      </c>
    </row>
    <row r="2131" spans="1:1" x14ac:dyDescent="0.25">
      <c r="A2131">
        <v>2127</v>
      </c>
    </row>
    <row r="2132" spans="1:1" x14ac:dyDescent="0.25">
      <c r="A2132">
        <v>2118</v>
      </c>
    </row>
    <row r="2133" spans="1:1" x14ac:dyDescent="0.25">
      <c r="A2133">
        <v>2121</v>
      </c>
    </row>
    <row r="2134" spans="1:1" x14ac:dyDescent="0.25">
      <c r="A2134">
        <v>2118</v>
      </c>
    </row>
    <row r="2135" spans="1:1" x14ac:dyDescent="0.25">
      <c r="A2135">
        <v>2127</v>
      </c>
    </row>
    <row r="2136" spans="1:1" x14ac:dyDescent="0.25">
      <c r="A2136">
        <v>2121</v>
      </c>
    </row>
    <row r="2137" spans="1:1" x14ac:dyDescent="0.25">
      <c r="A2137">
        <v>2109</v>
      </c>
    </row>
    <row r="2138" spans="1:1" x14ac:dyDescent="0.25">
      <c r="A2138">
        <v>2103</v>
      </c>
    </row>
    <row r="2139" spans="1:1" x14ac:dyDescent="0.25">
      <c r="A2139">
        <v>2117</v>
      </c>
    </row>
    <row r="2140" spans="1:1" x14ac:dyDescent="0.25">
      <c r="A2140">
        <v>2112</v>
      </c>
    </row>
    <row r="2141" spans="1:1" x14ac:dyDescent="0.25">
      <c r="A2141">
        <v>2107</v>
      </c>
    </row>
    <row r="2142" spans="1:1" x14ac:dyDescent="0.25">
      <c r="A2142">
        <v>2117</v>
      </c>
    </row>
    <row r="2143" spans="1:1" x14ac:dyDescent="0.25">
      <c r="A2143">
        <v>2122</v>
      </c>
    </row>
    <row r="2144" spans="1:1" x14ac:dyDescent="0.25">
      <c r="A2144">
        <v>2115</v>
      </c>
    </row>
    <row r="2145" spans="1:1" x14ac:dyDescent="0.25">
      <c r="A2145">
        <v>2125</v>
      </c>
    </row>
    <row r="2146" spans="1:1" x14ac:dyDescent="0.25">
      <c r="A2146">
        <v>2118</v>
      </c>
    </row>
    <row r="2147" spans="1:1" x14ac:dyDescent="0.25">
      <c r="A2147">
        <v>2115</v>
      </c>
    </row>
    <row r="2148" spans="1:1" x14ac:dyDescent="0.25">
      <c r="A2148">
        <v>2114</v>
      </c>
    </row>
    <row r="2149" spans="1:1" x14ac:dyDescent="0.25">
      <c r="A2149">
        <v>2105</v>
      </c>
    </row>
    <row r="2150" spans="1:1" x14ac:dyDescent="0.25">
      <c r="A2150">
        <v>2108</v>
      </c>
    </row>
    <row r="2151" spans="1:1" x14ac:dyDescent="0.25">
      <c r="A2151">
        <v>2112</v>
      </c>
    </row>
    <row r="2152" spans="1:1" x14ac:dyDescent="0.25">
      <c r="A2152">
        <v>2115</v>
      </c>
    </row>
    <row r="2153" spans="1:1" x14ac:dyDescent="0.25">
      <c r="A2153">
        <v>2112</v>
      </c>
    </row>
    <row r="2154" spans="1:1" x14ac:dyDescent="0.25">
      <c r="A2154">
        <v>2103</v>
      </c>
    </row>
    <row r="2155" spans="1:1" x14ac:dyDescent="0.25">
      <c r="A2155">
        <v>2107</v>
      </c>
    </row>
    <row r="2156" spans="1:1" x14ac:dyDescent="0.25">
      <c r="A2156">
        <v>2095</v>
      </c>
    </row>
    <row r="2157" spans="1:1" x14ac:dyDescent="0.25">
      <c r="A2157">
        <v>2117</v>
      </c>
    </row>
    <row r="2158" spans="1:1" x14ac:dyDescent="0.25">
      <c r="A2158">
        <v>2111</v>
      </c>
    </row>
    <row r="2159" spans="1:1" x14ac:dyDescent="0.25">
      <c r="A2159">
        <v>2113</v>
      </c>
    </row>
    <row r="2160" spans="1:1" x14ac:dyDescent="0.25">
      <c r="A2160">
        <v>2111</v>
      </c>
    </row>
    <row r="2161" spans="1:1" x14ac:dyDescent="0.25">
      <c r="A2161">
        <v>2112</v>
      </c>
    </row>
    <row r="2162" spans="1:1" x14ac:dyDescent="0.25">
      <c r="A2162">
        <v>2110</v>
      </c>
    </row>
    <row r="2163" spans="1:1" x14ac:dyDescent="0.25">
      <c r="A2163">
        <v>2111</v>
      </c>
    </row>
    <row r="2164" spans="1:1" x14ac:dyDescent="0.25">
      <c r="A2164">
        <v>2112</v>
      </c>
    </row>
    <row r="2165" spans="1:1" x14ac:dyDescent="0.25">
      <c r="A2165">
        <v>2115</v>
      </c>
    </row>
    <row r="2166" spans="1:1" x14ac:dyDescent="0.25">
      <c r="A2166">
        <v>2121</v>
      </c>
    </row>
    <row r="2167" spans="1:1" x14ac:dyDescent="0.25">
      <c r="A2167">
        <v>2063</v>
      </c>
    </row>
    <row r="2168" spans="1:1" x14ac:dyDescent="0.25">
      <c r="A2168">
        <v>2123</v>
      </c>
    </row>
    <row r="2169" spans="1:1" x14ac:dyDescent="0.25">
      <c r="A2169">
        <v>2112</v>
      </c>
    </row>
    <row r="2170" spans="1:1" x14ac:dyDescent="0.25">
      <c r="A2170">
        <v>2116</v>
      </c>
    </row>
    <row r="2171" spans="1:1" x14ac:dyDescent="0.25">
      <c r="A2171">
        <v>2115</v>
      </c>
    </row>
    <row r="2172" spans="1:1" x14ac:dyDescent="0.25">
      <c r="A2172">
        <v>2116</v>
      </c>
    </row>
    <row r="2173" spans="1:1" x14ac:dyDescent="0.25">
      <c r="A2173">
        <v>2113</v>
      </c>
    </row>
    <row r="2174" spans="1:1" x14ac:dyDescent="0.25">
      <c r="A2174">
        <v>2112</v>
      </c>
    </row>
    <row r="2175" spans="1:1" x14ac:dyDescent="0.25">
      <c r="A2175">
        <v>2115</v>
      </c>
    </row>
    <row r="2176" spans="1:1" x14ac:dyDescent="0.25">
      <c r="A2176">
        <v>2112</v>
      </c>
    </row>
    <row r="2177" spans="1:1" x14ac:dyDescent="0.25">
      <c r="A2177">
        <v>2113</v>
      </c>
    </row>
    <row r="2178" spans="1:1" x14ac:dyDescent="0.25">
      <c r="A2178">
        <v>2115</v>
      </c>
    </row>
    <row r="2179" spans="1:1" x14ac:dyDescent="0.25">
      <c r="A2179">
        <v>2113</v>
      </c>
    </row>
    <row r="2180" spans="1:1" x14ac:dyDescent="0.25">
      <c r="A2180">
        <v>2112</v>
      </c>
    </row>
    <row r="2181" spans="1:1" x14ac:dyDescent="0.25">
      <c r="A2181">
        <v>2113</v>
      </c>
    </row>
    <row r="2182" spans="1:1" x14ac:dyDescent="0.25">
      <c r="A2182">
        <v>2113</v>
      </c>
    </row>
    <row r="2183" spans="1:1" x14ac:dyDescent="0.25">
      <c r="A2183">
        <v>2115</v>
      </c>
    </row>
    <row r="2184" spans="1:1" x14ac:dyDescent="0.25">
      <c r="A2184">
        <v>2107</v>
      </c>
    </row>
    <row r="2185" spans="1:1" x14ac:dyDescent="0.25">
      <c r="A2185">
        <v>2112</v>
      </c>
    </row>
    <row r="2186" spans="1:1" x14ac:dyDescent="0.25">
      <c r="A2186">
        <v>2109</v>
      </c>
    </row>
    <row r="2187" spans="1:1" x14ac:dyDescent="0.25">
      <c r="A2187">
        <v>2119</v>
      </c>
    </row>
    <row r="2188" spans="1:1" x14ac:dyDescent="0.25">
      <c r="A2188">
        <v>2111</v>
      </c>
    </row>
    <row r="2189" spans="1:1" x14ac:dyDescent="0.25">
      <c r="A2189">
        <v>2110</v>
      </c>
    </row>
    <row r="2190" spans="1:1" x14ac:dyDescent="0.25">
      <c r="A2190">
        <v>2100</v>
      </c>
    </row>
    <row r="2191" spans="1:1" x14ac:dyDescent="0.25">
      <c r="A2191">
        <v>2124</v>
      </c>
    </row>
    <row r="2192" spans="1:1" x14ac:dyDescent="0.25">
      <c r="A2192">
        <v>2112</v>
      </c>
    </row>
    <row r="2193" spans="1:1" x14ac:dyDescent="0.25">
      <c r="A2193">
        <v>2122</v>
      </c>
    </row>
    <row r="2194" spans="1:1" x14ac:dyDescent="0.25">
      <c r="A2194">
        <v>2116</v>
      </c>
    </row>
    <row r="2195" spans="1:1" x14ac:dyDescent="0.25">
      <c r="A2195">
        <v>2116</v>
      </c>
    </row>
    <row r="2196" spans="1:1" x14ac:dyDescent="0.25">
      <c r="A2196">
        <v>2113</v>
      </c>
    </row>
    <row r="2197" spans="1:1" x14ac:dyDescent="0.25">
      <c r="A2197">
        <v>2111</v>
      </c>
    </row>
    <row r="2198" spans="1:1" x14ac:dyDescent="0.25">
      <c r="A2198">
        <v>2116</v>
      </c>
    </row>
    <row r="2199" spans="1:1" x14ac:dyDescent="0.25">
      <c r="A2199">
        <v>2109</v>
      </c>
    </row>
    <row r="2200" spans="1:1" x14ac:dyDescent="0.25">
      <c r="A2200">
        <v>2125</v>
      </c>
    </row>
    <row r="2201" spans="1:1" x14ac:dyDescent="0.25">
      <c r="A2201">
        <v>2112</v>
      </c>
    </row>
    <row r="2202" spans="1:1" x14ac:dyDescent="0.25">
      <c r="A2202">
        <v>2113</v>
      </c>
    </row>
    <row r="2203" spans="1:1" x14ac:dyDescent="0.25">
      <c r="A2203">
        <v>2119</v>
      </c>
    </row>
    <row r="2204" spans="1:1" x14ac:dyDescent="0.25">
      <c r="A2204">
        <v>2106</v>
      </c>
    </row>
    <row r="2205" spans="1:1" x14ac:dyDescent="0.25">
      <c r="A2205">
        <v>2103</v>
      </c>
    </row>
    <row r="2206" spans="1:1" x14ac:dyDescent="0.25">
      <c r="A2206">
        <v>2111</v>
      </c>
    </row>
    <row r="2207" spans="1:1" x14ac:dyDescent="0.25">
      <c r="A2207">
        <v>2116</v>
      </c>
    </row>
    <row r="2208" spans="1:1" x14ac:dyDescent="0.25">
      <c r="A2208">
        <v>2119</v>
      </c>
    </row>
    <row r="2209" spans="1:1" x14ac:dyDescent="0.25">
      <c r="A2209">
        <v>2047</v>
      </c>
    </row>
    <row r="2210" spans="1:1" x14ac:dyDescent="0.25">
      <c r="A2210">
        <v>2112</v>
      </c>
    </row>
    <row r="2211" spans="1:1" x14ac:dyDescent="0.25">
      <c r="A2211">
        <v>2119</v>
      </c>
    </row>
    <row r="2212" spans="1:1" x14ac:dyDescent="0.25">
      <c r="A2212">
        <v>2122</v>
      </c>
    </row>
    <row r="2213" spans="1:1" x14ac:dyDescent="0.25">
      <c r="A2213">
        <v>2103</v>
      </c>
    </row>
    <row r="2214" spans="1:1" x14ac:dyDescent="0.25">
      <c r="A2214">
        <v>2113</v>
      </c>
    </row>
    <row r="2215" spans="1:1" x14ac:dyDescent="0.25">
      <c r="A2215">
        <v>2117</v>
      </c>
    </row>
    <row r="2216" spans="1:1" x14ac:dyDescent="0.25">
      <c r="A2216">
        <v>2113</v>
      </c>
    </row>
    <row r="2217" spans="1:1" x14ac:dyDescent="0.25">
      <c r="A2217">
        <v>2107</v>
      </c>
    </row>
    <row r="2218" spans="1:1" x14ac:dyDescent="0.25">
      <c r="A2218">
        <v>2110</v>
      </c>
    </row>
    <row r="2219" spans="1:1" x14ac:dyDescent="0.25">
      <c r="A2219">
        <v>2115</v>
      </c>
    </row>
    <row r="2220" spans="1:1" x14ac:dyDescent="0.25">
      <c r="A2220">
        <v>2142</v>
      </c>
    </row>
    <row r="2221" spans="1:1" x14ac:dyDescent="0.25">
      <c r="A2221">
        <v>2115</v>
      </c>
    </row>
    <row r="2222" spans="1:1" x14ac:dyDescent="0.25">
      <c r="A2222">
        <v>2106</v>
      </c>
    </row>
    <row r="2223" spans="1:1" x14ac:dyDescent="0.25">
      <c r="A2223">
        <v>2114</v>
      </c>
    </row>
    <row r="2224" spans="1:1" x14ac:dyDescent="0.25">
      <c r="A2224">
        <v>2122</v>
      </c>
    </row>
    <row r="2225" spans="1:1" x14ac:dyDescent="0.25">
      <c r="A2225">
        <v>2107</v>
      </c>
    </row>
    <row r="2226" spans="1:1" x14ac:dyDescent="0.25">
      <c r="A2226">
        <v>2135</v>
      </c>
    </row>
    <row r="2227" spans="1:1" x14ac:dyDescent="0.25">
      <c r="A2227">
        <v>2103</v>
      </c>
    </row>
    <row r="2228" spans="1:1" x14ac:dyDescent="0.25">
      <c r="A2228">
        <v>2112</v>
      </c>
    </row>
    <row r="2229" spans="1:1" x14ac:dyDescent="0.25">
      <c r="A2229">
        <v>2107</v>
      </c>
    </row>
    <row r="2230" spans="1:1" x14ac:dyDescent="0.25">
      <c r="A2230">
        <v>2115</v>
      </c>
    </row>
    <row r="2231" spans="1:1" x14ac:dyDescent="0.25">
      <c r="A2231">
        <v>2112</v>
      </c>
    </row>
    <row r="2232" spans="1:1" x14ac:dyDescent="0.25">
      <c r="A2232">
        <v>2117</v>
      </c>
    </row>
    <row r="2233" spans="1:1" x14ac:dyDescent="0.25">
      <c r="A2233">
        <v>2119</v>
      </c>
    </row>
    <row r="2234" spans="1:1" x14ac:dyDescent="0.25">
      <c r="A2234">
        <v>2111</v>
      </c>
    </row>
    <row r="2235" spans="1:1" x14ac:dyDescent="0.25">
      <c r="A2235">
        <v>2110</v>
      </c>
    </row>
    <row r="2236" spans="1:1" x14ac:dyDescent="0.25">
      <c r="A2236">
        <v>2115</v>
      </c>
    </row>
    <row r="2237" spans="1:1" x14ac:dyDescent="0.25">
      <c r="A2237">
        <v>2119</v>
      </c>
    </row>
    <row r="2238" spans="1:1" x14ac:dyDescent="0.25">
      <c r="A2238">
        <v>2119</v>
      </c>
    </row>
    <row r="2239" spans="1:1" x14ac:dyDescent="0.25">
      <c r="A2239">
        <v>2115</v>
      </c>
    </row>
    <row r="2240" spans="1:1" x14ac:dyDescent="0.25">
      <c r="A2240">
        <v>2110</v>
      </c>
    </row>
    <row r="2241" spans="1:1" x14ac:dyDescent="0.25">
      <c r="A2241">
        <v>2114</v>
      </c>
    </row>
    <row r="2242" spans="1:1" x14ac:dyDescent="0.25">
      <c r="A2242">
        <v>2112</v>
      </c>
    </row>
    <row r="2243" spans="1:1" x14ac:dyDescent="0.25">
      <c r="A2243">
        <v>2114</v>
      </c>
    </row>
    <row r="2244" spans="1:1" x14ac:dyDescent="0.25">
      <c r="A2244">
        <v>2101</v>
      </c>
    </row>
    <row r="2245" spans="1:1" x14ac:dyDescent="0.25">
      <c r="A2245">
        <v>2113</v>
      </c>
    </row>
    <row r="2246" spans="1:1" x14ac:dyDescent="0.25">
      <c r="A2246">
        <v>2112</v>
      </c>
    </row>
    <row r="2247" spans="1:1" x14ac:dyDescent="0.25">
      <c r="A2247">
        <v>2112</v>
      </c>
    </row>
    <row r="2248" spans="1:1" x14ac:dyDescent="0.25">
      <c r="A2248">
        <v>2112</v>
      </c>
    </row>
    <row r="2249" spans="1:1" x14ac:dyDescent="0.25">
      <c r="A2249">
        <v>2105</v>
      </c>
    </row>
    <row r="2250" spans="1:1" x14ac:dyDescent="0.25">
      <c r="A2250">
        <v>2122</v>
      </c>
    </row>
    <row r="2251" spans="1:1" x14ac:dyDescent="0.25">
      <c r="A2251">
        <v>2114</v>
      </c>
    </row>
    <row r="2252" spans="1:1" x14ac:dyDescent="0.25">
      <c r="A2252">
        <v>2113</v>
      </c>
    </row>
    <row r="2253" spans="1:1" x14ac:dyDescent="0.25">
      <c r="A2253">
        <v>2117</v>
      </c>
    </row>
    <row r="2254" spans="1:1" x14ac:dyDescent="0.25">
      <c r="A2254">
        <v>2117</v>
      </c>
    </row>
    <row r="2255" spans="1:1" x14ac:dyDescent="0.25">
      <c r="A2255">
        <v>2113</v>
      </c>
    </row>
    <row r="2256" spans="1:1" x14ac:dyDescent="0.25">
      <c r="A2256">
        <v>2091</v>
      </c>
    </row>
    <row r="2257" spans="1:1" x14ac:dyDescent="0.25">
      <c r="A2257">
        <v>2109</v>
      </c>
    </row>
    <row r="2258" spans="1:1" x14ac:dyDescent="0.25">
      <c r="A2258">
        <v>2110</v>
      </c>
    </row>
    <row r="2259" spans="1:1" x14ac:dyDescent="0.25">
      <c r="A2259">
        <v>2107</v>
      </c>
    </row>
    <row r="2260" spans="1:1" x14ac:dyDescent="0.25">
      <c r="A2260">
        <v>2116</v>
      </c>
    </row>
    <row r="2261" spans="1:1" x14ac:dyDescent="0.25">
      <c r="A2261">
        <v>2120</v>
      </c>
    </row>
    <row r="2262" spans="1:1" x14ac:dyDescent="0.25">
      <c r="A2262">
        <v>2119</v>
      </c>
    </row>
    <row r="2263" spans="1:1" x14ac:dyDescent="0.25">
      <c r="A2263">
        <v>2109</v>
      </c>
    </row>
    <row r="2264" spans="1:1" x14ac:dyDescent="0.25">
      <c r="A2264">
        <v>2113</v>
      </c>
    </row>
    <row r="2265" spans="1:1" x14ac:dyDescent="0.25">
      <c r="A2265">
        <v>2112</v>
      </c>
    </row>
    <row r="2266" spans="1:1" x14ac:dyDescent="0.25">
      <c r="A2266">
        <v>2112</v>
      </c>
    </row>
    <row r="2267" spans="1:1" x14ac:dyDescent="0.25">
      <c r="A2267">
        <v>2102</v>
      </c>
    </row>
    <row r="2268" spans="1:1" x14ac:dyDescent="0.25">
      <c r="A2268">
        <v>2110</v>
      </c>
    </row>
    <row r="2269" spans="1:1" x14ac:dyDescent="0.25">
      <c r="A2269">
        <v>2105</v>
      </c>
    </row>
    <row r="2270" spans="1:1" x14ac:dyDescent="0.25">
      <c r="A2270">
        <v>2102</v>
      </c>
    </row>
    <row r="2271" spans="1:1" x14ac:dyDescent="0.25">
      <c r="A2271">
        <v>2112</v>
      </c>
    </row>
    <row r="2272" spans="1:1" x14ac:dyDescent="0.25">
      <c r="A2272">
        <v>2102</v>
      </c>
    </row>
    <row r="2273" spans="1:1" x14ac:dyDescent="0.25">
      <c r="A2273">
        <v>2112</v>
      </c>
    </row>
    <row r="2274" spans="1:1" x14ac:dyDescent="0.25">
      <c r="A2274">
        <v>2112</v>
      </c>
    </row>
    <row r="2275" spans="1:1" x14ac:dyDescent="0.25">
      <c r="A2275">
        <v>2111</v>
      </c>
    </row>
    <row r="2276" spans="1:1" x14ac:dyDescent="0.25">
      <c r="A2276">
        <v>2123</v>
      </c>
    </row>
    <row r="2277" spans="1:1" x14ac:dyDescent="0.25">
      <c r="A2277">
        <v>2110</v>
      </c>
    </row>
    <row r="2278" spans="1:1" x14ac:dyDescent="0.25">
      <c r="A2278">
        <v>2112</v>
      </c>
    </row>
    <row r="2279" spans="1:1" x14ac:dyDescent="0.25">
      <c r="A2279">
        <v>2113</v>
      </c>
    </row>
    <row r="2280" spans="1:1" x14ac:dyDescent="0.25">
      <c r="A2280">
        <v>2121</v>
      </c>
    </row>
    <row r="2281" spans="1:1" x14ac:dyDescent="0.25">
      <c r="A2281">
        <v>2167</v>
      </c>
    </row>
    <row r="2282" spans="1:1" x14ac:dyDescent="0.25">
      <c r="A2282">
        <v>2118</v>
      </c>
    </row>
    <row r="2283" spans="1:1" x14ac:dyDescent="0.25">
      <c r="A2283">
        <v>2119</v>
      </c>
    </row>
    <row r="2284" spans="1:1" x14ac:dyDescent="0.25">
      <c r="A2284">
        <v>2112</v>
      </c>
    </row>
    <row r="2285" spans="1:1" x14ac:dyDescent="0.25">
      <c r="A2285">
        <v>2119</v>
      </c>
    </row>
    <row r="2286" spans="1:1" x14ac:dyDescent="0.25">
      <c r="A2286">
        <v>2110</v>
      </c>
    </row>
    <row r="2287" spans="1:1" x14ac:dyDescent="0.25">
      <c r="A2287">
        <v>2113</v>
      </c>
    </row>
    <row r="2288" spans="1:1" x14ac:dyDescent="0.25">
      <c r="A2288">
        <v>2112</v>
      </c>
    </row>
    <row r="2289" spans="1:1" x14ac:dyDescent="0.25">
      <c r="A2289">
        <v>2128</v>
      </c>
    </row>
    <row r="2290" spans="1:1" x14ac:dyDescent="0.25">
      <c r="A2290">
        <v>2114</v>
      </c>
    </row>
    <row r="2291" spans="1:1" x14ac:dyDescent="0.25">
      <c r="A2291">
        <v>2112</v>
      </c>
    </row>
    <row r="2292" spans="1:1" x14ac:dyDescent="0.25">
      <c r="A2292">
        <v>2108</v>
      </c>
    </row>
    <row r="2293" spans="1:1" x14ac:dyDescent="0.25">
      <c r="A2293">
        <v>2115</v>
      </c>
    </row>
    <row r="2294" spans="1:1" x14ac:dyDescent="0.25">
      <c r="A2294">
        <v>2116</v>
      </c>
    </row>
    <row r="2295" spans="1:1" x14ac:dyDescent="0.25">
      <c r="A2295">
        <v>2119</v>
      </c>
    </row>
    <row r="2296" spans="1:1" x14ac:dyDescent="0.25">
      <c r="A2296">
        <v>2109</v>
      </c>
    </row>
    <row r="2297" spans="1:1" x14ac:dyDescent="0.25">
      <c r="A2297">
        <v>2115</v>
      </c>
    </row>
    <row r="2298" spans="1:1" x14ac:dyDescent="0.25">
      <c r="A2298">
        <v>2113</v>
      </c>
    </row>
    <row r="2299" spans="1:1" x14ac:dyDescent="0.25">
      <c r="A2299">
        <v>2109</v>
      </c>
    </row>
    <row r="2300" spans="1:1" x14ac:dyDescent="0.25">
      <c r="A2300">
        <v>2107</v>
      </c>
    </row>
    <row r="2301" spans="1:1" x14ac:dyDescent="0.25">
      <c r="A2301">
        <v>2103</v>
      </c>
    </row>
    <row r="2302" spans="1:1" x14ac:dyDescent="0.25">
      <c r="A2302">
        <v>2107</v>
      </c>
    </row>
    <row r="2303" spans="1:1" x14ac:dyDescent="0.25">
      <c r="A2303">
        <v>2109</v>
      </c>
    </row>
    <row r="2304" spans="1:1" x14ac:dyDescent="0.25">
      <c r="A2304">
        <v>2122</v>
      </c>
    </row>
    <row r="2305" spans="1:1" x14ac:dyDescent="0.25">
      <c r="A2305">
        <v>2123</v>
      </c>
    </row>
    <row r="2306" spans="1:1" x14ac:dyDescent="0.25">
      <c r="A2306">
        <v>2118</v>
      </c>
    </row>
    <row r="2307" spans="1:1" x14ac:dyDescent="0.25">
      <c r="A2307">
        <v>2114</v>
      </c>
    </row>
    <row r="2308" spans="1:1" x14ac:dyDescent="0.25">
      <c r="A2308">
        <v>2112</v>
      </c>
    </row>
    <row r="2309" spans="1:1" x14ac:dyDescent="0.25">
      <c r="A2309">
        <v>2127</v>
      </c>
    </row>
    <row r="2310" spans="1:1" x14ac:dyDescent="0.25">
      <c r="A2310">
        <v>2128</v>
      </c>
    </row>
    <row r="2311" spans="1:1" x14ac:dyDescent="0.25">
      <c r="A2311">
        <v>2117</v>
      </c>
    </row>
    <row r="2312" spans="1:1" x14ac:dyDescent="0.25">
      <c r="A2312">
        <v>2105</v>
      </c>
    </row>
    <row r="2313" spans="1:1" x14ac:dyDescent="0.25">
      <c r="A2313">
        <v>2112</v>
      </c>
    </row>
    <row r="2314" spans="1:1" x14ac:dyDescent="0.25">
      <c r="A2314">
        <v>2106</v>
      </c>
    </row>
    <row r="2315" spans="1:1" x14ac:dyDescent="0.25">
      <c r="A2315">
        <v>2114</v>
      </c>
    </row>
    <row r="2316" spans="1:1" x14ac:dyDescent="0.25">
      <c r="A2316">
        <v>2108</v>
      </c>
    </row>
    <row r="2317" spans="1:1" x14ac:dyDescent="0.25">
      <c r="A2317">
        <v>2113</v>
      </c>
    </row>
    <row r="2318" spans="1:1" x14ac:dyDescent="0.25">
      <c r="A2318">
        <v>2112</v>
      </c>
    </row>
    <row r="2319" spans="1:1" x14ac:dyDescent="0.25">
      <c r="A2319">
        <v>2111</v>
      </c>
    </row>
    <row r="2320" spans="1:1" x14ac:dyDescent="0.25">
      <c r="A2320">
        <v>2176</v>
      </c>
    </row>
    <row r="2321" spans="1:1" x14ac:dyDescent="0.25">
      <c r="A2321">
        <v>2112</v>
      </c>
    </row>
    <row r="2322" spans="1:1" x14ac:dyDescent="0.25">
      <c r="A2322">
        <v>2116</v>
      </c>
    </row>
    <row r="2323" spans="1:1" x14ac:dyDescent="0.25">
      <c r="A2323">
        <v>2108</v>
      </c>
    </row>
    <row r="2324" spans="1:1" x14ac:dyDescent="0.25">
      <c r="A2324">
        <v>2110</v>
      </c>
    </row>
    <row r="2325" spans="1:1" x14ac:dyDescent="0.25">
      <c r="A2325">
        <v>2109</v>
      </c>
    </row>
    <row r="2326" spans="1:1" x14ac:dyDescent="0.25">
      <c r="A2326">
        <v>2122</v>
      </c>
    </row>
    <row r="2327" spans="1:1" x14ac:dyDescent="0.25">
      <c r="A2327">
        <v>2107</v>
      </c>
    </row>
    <row r="2328" spans="1:1" x14ac:dyDescent="0.25">
      <c r="A2328">
        <v>2121</v>
      </c>
    </row>
    <row r="2329" spans="1:1" x14ac:dyDescent="0.25">
      <c r="A2329">
        <v>2118</v>
      </c>
    </row>
    <row r="2330" spans="1:1" x14ac:dyDescent="0.25">
      <c r="A2330">
        <v>2116</v>
      </c>
    </row>
    <row r="2331" spans="1:1" x14ac:dyDescent="0.25">
      <c r="A2331">
        <v>2160</v>
      </c>
    </row>
    <row r="2332" spans="1:1" x14ac:dyDescent="0.25">
      <c r="A2332">
        <v>2127</v>
      </c>
    </row>
    <row r="2333" spans="1:1" x14ac:dyDescent="0.25">
      <c r="A2333">
        <v>2121</v>
      </c>
    </row>
    <row r="2334" spans="1:1" x14ac:dyDescent="0.25">
      <c r="A2334">
        <v>2118</v>
      </c>
    </row>
    <row r="2335" spans="1:1" x14ac:dyDescent="0.25">
      <c r="A2335">
        <v>2112</v>
      </c>
    </row>
    <row r="2336" spans="1:1" x14ac:dyDescent="0.25">
      <c r="A2336">
        <v>2113</v>
      </c>
    </row>
    <row r="2337" spans="1:1" x14ac:dyDescent="0.25">
      <c r="A2337">
        <v>2103</v>
      </c>
    </row>
    <row r="2338" spans="1:1" x14ac:dyDescent="0.25">
      <c r="A2338">
        <v>2117</v>
      </c>
    </row>
    <row r="2339" spans="1:1" x14ac:dyDescent="0.25">
      <c r="A2339">
        <v>2107</v>
      </c>
    </row>
    <row r="2340" spans="1:1" x14ac:dyDescent="0.25">
      <c r="A2340">
        <v>2118</v>
      </c>
    </row>
    <row r="2341" spans="1:1" x14ac:dyDescent="0.25">
      <c r="A2341">
        <v>2115</v>
      </c>
    </row>
    <row r="2342" spans="1:1" x14ac:dyDescent="0.25">
      <c r="A2342">
        <v>2064</v>
      </c>
    </row>
    <row r="2343" spans="1:1" x14ac:dyDescent="0.25">
      <c r="A2343">
        <v>2114</v>
      </c>
    </row>
    <row r="2344" spans="1:1" x14ac:dyDescent="0.25">
      <c r="A2344">
        <v>2114</v>
      </c>
    </row>
    <row r="2345" spans="1:1" x14ac:dyDescent="0.25">
      <c r="A2345">
        <v>2125</v>
      </c>
    </row>
    <row r="2346" spans="1:1" x14ac:dyDescent="0.25">
      <c r="A2346">
        <v>2111</v>
      </c>
    </row>
    <row r="2347" spans="1:1" x14ac:dyDescent="0.25">
      <c r="A2347">
        <v>2106</v>
      </c>
    </row>
    <row r="2348" spans="1:1" x14ac:dyDescent="0.25">
      <c r="A2348">
        <v>2118</v>
      </c>
    </row>
    <row r="2349" spans="1:1" x14ac:dyDescent="0.25">
      <c r="A2349">
        <v>2117</v>
      </c>
    </row>
    <row r="2350" spans="1:1" x14ac:dyDescent="0.25">
      <c r="A2350">
        <v>2107</v>
      </c>
    </row>
    <row r="2351" spans="1:1" x14ac:dyDescent="0.25">
      <c r="A2351">
        <v>2112</v>
      </c>
    </row>
    <row r="2352" spans="1:1" x14ac:dyDescent="0.25">
      <c r="A2352">
        <v>2117</v>
      </c>
    </row>
    <row r="2353" spans="1:1" x14ac:dyDescent="0.25">
      <c r="A2353">
        <v>2107</v>
      </c>
    </row>
    <row r="2354" spans="1:1" x14ac:dyDescent="0.25">
      <c r="A2354">
        <v>2116</v>
      </c>
    </row>
    <row r="2355" spans="1:1" x14ac:dyDescent="0.25">
      <c r="A2355">
        <v>2112</v>
      </c>
    </row>
    <row r="2356" spans="1:1" x14ac:dyDescent="0.25">
      <c r="A2356">
        <v>2078</v>
      </c>
    </row>
    <row r="2357" spans="1:1" x14ac:dyDescent="0.25">
      <c r="A2357">
        <v>2112</v>
      </c>
    </row>
    <row r="2358" spans="1:1" x14ac:dyDescent="0.25">
      <c r="A2358">
        <v>2104</v>
      </c>
    </row>
    <row r="2359" spans="1:1" x14ac:dyDescent="0.25">
      <c r="A2359">
        <v>2169</v>
      </c>
    </row>
    <row r="2360" spans="1:1" x14ac:dyDescent="0.25">
      <c r="A2360">
        <v>2112</v>
      </c>
    </row>
    <row r="2361" spans="1:1" x14ac:dyDescent="0.25">
      <c r="A2361">
        <v>2114</v>
      </c>
    </row>
    <row r="2362" spans="1:1" x14ac:dyDescent="0.25">
      <c r="A2362">
        <v>2106</v>
      </c>
    </row>
    <row r="2363" spans="1:1" x14ac:dyDescent="0.25">
      <c r="A2363">
        <v>2112</v>
      </c>
    </row>
    <row r="2364" spans="1:1" x14ac:dyDescent="0.25">
      <c r="A2364">
        <v>2112</v>
      </c>
    </row>
    <row r="2365" spans="1:1" x14ac:dyDescent="0.25">
      <c r="A2365">
        <v>2107</v>
      </c>
    </row>
    <row r="2366" spans="1:1" x14ac:dyDescent="0.25">
      <c r="A2366">
        <v>2107</v>
      </c>
    </row>
    <row r="2367" spans="1:1" x14ac:dyDescent="0.25">
      <c r="A2367">
        <v>2109</v>
      </c>
    </row>
    <row r="2368" spans="1:1" x14ac:dyDescent="0.25">
      <c r="A2368">
        <v>2112</v>
      </c>
    </row>
    <row r="2369" spans="1:1" x14ac:dyDescent="0.25">
      <c r="A2369">
        <v>2111</v>
      </c>
    </row>
    <row r="2370" spans="1:1" x14ac:dyDescent="0.25">
      <c r="A2370">
        <v>2093</v>
      </c>
    </row>
    <row r="2371" spans="1:1" x14ac:dyDescent="0.25">
      <c r="A2371">
        <v>2108</v>
      </c>
    </row>
    <row r="2372" spans="1:1" x14ac:dyDescent="0.25">
      <c r="A2372">
        <v>2160</v>
      </c>
    </row>
    <row r="2373" spans="1:1" x14ac:dyDescent="0.25">
      <c r="A2373">
        <v>2118</v>
      </c>
    </row>
    <row r="2374" spans="1:1" x14ac:dyDescent="0.25">
      <c r="A2374">
        <v>2110</v>
      </c>
    </row>
    <row r="2375" spans="1:1" x14ac:dyDescent="0.25">
      <c r="A2375">
        <v>2111</v>
      </c>
    </row>
    <row r="2376" spans="1:1" x14ac:dyDescent="0.25">
      <c r="A2376">
        <v>2113</v>
      </c>
    </row>
    <row r="2377" spans="1:1" x14ac:dyDescent="0.25">
      <c r="A2377">
        <v>2116</v>
      </c>
    </row>
    <row r="2378" spans="1:1" x14ac:dyDescent="0.25">
      <c r="A2378">
        <v>2128</v>
      </c>
    </row>
    <row r="2379" spans="1:1" x14ac:dyDescent="0.25">
      <c r="A2379">
        <v>2118</v>
      </c>
    </row>
    <row r="2380" spans="1:1" x14ac:dyDescent="0.25">
      <c r="A2380">
        <v>2112</v>
      </c>
    </row>
    <row r="2381" spans="1:1" x14ac:dyDescent="0.25">
      <c r="A2381">
        <v>2176</v>
      </c>
    </row>
    <row r="2382" spans="1:1" x14ac:dyDescent="0.25">
      <c r="A2382">
        <v>2114</v>
      </c>
    </row>
    <row r="2383" spans="1:1" x14ac:dyDescent="0.25">
      <c r="A2383">
        <v>2110</v>
      </c>
    </row>
    <row r="2384" spans="1:1" x14ac:dyDescent="0.25">
      <c r="A2384">
        <v>2109</v>
      </c>
    </row>
    <row r="2385" spans="1:1" x14ac:dyDescent="0.25">
      <c r="A2385">
        <v>2112</v>
      </c>
    </row>
    <row r="2386" spans="1:1" x14ac:dyDescent="0.25">
      <c r="A2386">
        <v>2113</v>
      </c>
    </row>
    <row r="2387" spans="1:1" x14ac:dyDescent="0.25">
      <c r="A2387">
        <v>2113</v>
      </c>
    </row>
    <row r="2388" spans="1:1" x14ac:dyDescent="0.25">
      <c r="A2388">
        <v>2123</v>
      </c>
    </row>
    <row r="2389" spans="1:1" x14ac:dyDescent="0.25">
      <c r="A2389">
        <v>2106</v>
      </c>
    </row>
    <row r="2390" spans="1:1" x14ac:dyDescent="0.25">
      <c r="A2390">
        <v>2114</v>
      </c>
    </row>
    <row r="2391" spans="1:1" x14ac:dyDescent="0.25">
      <c r="A2391">
        <v>2114</v>
      </c>
    </row>
    <row r="2392" spans="1:1" x14ac:dyDescent="0.25">
      <c r="A2392">
        <v>2111</v>
      </c>
    </row>
    <row r="2393" spans="1:1" x14ac:dyDescent="0.25">
      <c r="A2393">
        <v>2106</v>
      </c>
    </row>
    <row r="2394" spans="1:1" x14ac:dyDescent="0.25">
      <c r="A2394">
        <v>2119</v>
      </c>
    </row>
    <row r="2395" spans="1:1" x14ac:dyDescent="0.25">
      <c r="A2395">
        <v>2113</v>
      </c>
    </row>
    <row r="2396" spans="1:1" x14ac:dyDescent="0.25">
      <c r="A2396">
        <v>2107</v>
      </c>
    </row>
    <row r="2397" spans="1:1" x14ac:dyDescent="0.25">
      <c r="A2397">
        <v>2106</v>
      </c>
    </row>
    <row r="2398" spans="1:1" x14ac:dyDescent="0.25">
      <c r="A2398">
        <v>2117</v>
      </c>
    </row>
    <row r="2399" spans="1:1" x14ac:dyDescent="0.25">
      <c r="A2399">
        <v>2117</v>
      </c>
    </row>
    <row r="2400" spans="1:1" x14ac:dyDescent="0.25">
      <c r="A2400">
        <v>2112</v>
      </c>
    </row>
    <row r="2401" spans="1:1" x14ac:dyDescent="0.25">
      <c r="A2401">
        <v>2125</v>
      </c>
    </row>
    <row r="2402" spans="1:1" x14ac:dyDescent="0.25">
      <c r="A2402">
        <v>2111</v>
      </c>
    </row>
    <row r="2403" spans="1:1" x14ac:dyDescent="0.25">
      <c r="A2403">
        <v>2114</v>
      </c>
    </row>
    <row r="2404" spans="1:1" x14ac:dyDescent="0.25">
      <c r="A2404">
        <v>2112</v>
      </c>
    </row>
    <row r="2405" spans="1:1" x14ac:dyDescent="0.25">
      <c r="A2405">
        <v>2112</v>
      </c>
    </row>
    <row r="2406" spans="1:1" x14ac:dyDescent="0.25">
      <c r="A2406">
        <v>2128</v>
      </c>
    </row>
    <row r="2407" spans="1:1" x14ac:dyDescent="0.25">
      <c r="A2407">
        <v>2113</v>
      </c>
    </row>
    <row r="2408" spans="1:1" x14ac:dyDescent="0.25">
      <c r="A2408">
        <v>2102</v>
      </c>
    </row>
    <row r="2409" spans="1:1" x14ac:dyDescent="0.25">
      <c r="A2409">
        <v>2112</v>
      </c>
    </row>
    <row r="2410" spans="1:1" x14ac:dyDescent="0.25">
      <c r="A2410">
        <v>2117</v>
      </c>
    </row>
    <row r="2411" spans="1:1" x14ac:dyDescent="0.25">
      <c r="A2411">
        <v>2112</v>
      </c>
    </row>
    <row r="2412" spans="1:1" x14ac:dyDescent="0.25">
      <c r="A2412">
        <v>2113</v>
      </c>
    </row>
    <row r="2413" spans="1:1" x14ac:dyDescent="0.25">
      <c r="A2413">
        <v>2112</v>
      </c>
    </row>
    <row r="2414" spans="1:1" x14ac:dyDescent="0.25">
      <c r="A2414">
        <v>2114</v>
      </c>
    </row>
    <row r="2415" spans="1:1" x14ac:dyDescent="0.25">
      <c r="A2415">
        <v>2118</v>
      </c>
    </row>
    <row r="2416" spans="1:1" x14ac:dyDescent="0.25">
      <c r="A2416">
        <v>2112</v>
      </c>
    </row>
    <row r="2417" spans="1:1" x14ac:dyDescent="0.25">
      <c r="A2417">
        <v>2110</v>
      </c>
    </row>
    <row r="2418" spans="1:1" x14ac:dyDescent="0.25">
      <c r="A2418">
        <v>2117</v>
      </c>
    </row>
    <row r="2419" spans="1:1" x14ac:dyDescent="0.25">
      <c r="A2419">
        <v>2107</v>
      </c>
    </row>
    <row r="2420" spans="1:1" x14ac:dyDescent="0.25">
      <c r="A2420">
        <v>2107</v>
      </c>
    </row>
    <row r="2421" spans="1:1" x14ac:dyDescent="0.25">
      <c r="A2421">
        <v>2105</v>
      </c>
    </row>
    <row r="2422" spans="1:1" x14ac:dyDescent="0.25">
      <c r="A2422">
        <v>2113</v>
      </c>
    </row>
    <row r="2423" spans="1:1" x14ac:dyDescent="0.25">
      <c r="A2423">
        <v>2160</v>
      </c>
    </row>
    <row r="2424" spans="1:1" x14ac:dyDescent="0.25">
      <c r="A2424">
        <v>2105</v>
      </c>
    </row>
    <row r="2425" spans="1:1" x14ac:dyDescent="0.25">
      <c r="A2425">
        <v>2119</v>
      </c>
    </row>
    <row r="2426" spans="1:1" x14ac:dyDescent="0.25">
      <c r="A2426">
        <v>2121</v>
      </c>
    </row>
    <row r="2427" spans="1:1" x14ac:dyDescent="0.25">
      <c r="A2427">
        <v>2128</v>
      </c>
    </row>
    <row r="2428" spans="1:1" x14ac:dyDescent="0.25">
      <c r="A2428">
        <v>2126</v>
      </c>
    </row>
    <row r="2429" spans="1:1" x14ac:dyDescent="0.25">
      <c r="A2429">
        <v>2109</v>
      </c>
    </row>
    <row r="2430" spans="1:1" x14ac:dyDescent="0.25">
      <c r="A2430">
        <v>2115</v>
      </c>
    </row>
    <row r="2431" spans="1:1" x14ac:dyDescent="0.25">
      <c r="A2431">
        <v>2089</v>
      </c>
    </row>
    <row r="2432" spans="1:1" x14ac:dyDescent="0.25">
      <c r="A2432">
        <v>2112</v>
      </c>
    </row>
    <row r="2433" spans="1:1" x14ac:dyDescent="0.25">
      <c r="A2433">
        <v>2112</v>
      </c>
    </row>
    <row r="2434" spans="1:1" x14ac:dyDescent="0.25">
      <c r="A2434">
        <v>2113</v>
      </c>
    </row>
    <row r="2435" spans="1:1" x14ac:dyDescent="0.25">
      <c r="A2435">
        <v>2112</v>
      </c>
    </row>
    <row r="2436" spans="1:1" x14ac:dyDescent="0.25">
      <c r="A2436">
        <v>2110</v>
      </c>
    </row>
    <row r="2437" spans="1:1" x14ac:dyDescent="0.25">
      <c r="A2437">
        <v>2105</v>
      </c>
    </row>
    <row r="2438" spans="1:1" x14ac:dyDescent="0.25">
      <c r="A2438">
        <v>2105</v>
      </c>
    </row>
    <row r="2439" spans="1:1" x14ac:dyDescent="0.25">
      <c r="A2439">
        <v>2113</v>
      </c>
    </row>
    <row r="2440" spans="1:1" x14ac:dyDescent="0.25">
      <c r="A2440">
        <v>2114</v>
      </c>
    </row>
    <row r="2441" spans="1:1" x14ac:dyDescent="0.25">
      <c r="A2441">
        <v>2113</v>
      </c>
    </row>
    <row r="2442" spans="1:1" x14ac:dyDescent="0.25">
      <c r="A2442">
        <v>2119</v>
      </c>
    </row>
    <row r="2443" spans="1:1" x14ac:dyDescent="0.25">
      <c r="A2443">
        <v>2123</v>
      </c>
    </row>
    <row r="2444" spans="1:1" x14ac:dyDescent="0.25">
      <c r="A2444">
        <v>2119</v>
      </c>
    </row>
    <row r="2445" spans="1:1" x14ac:dyDescent="0.25">
      <c r="A2445">
        <v>2081</v>
      </c>
    </row>
    <row r="2446" spans="1:1" x14ac:dyDescent="0.25">
      <c r="A2446">
        <v>2110</v>
      </c>
    </row>
    <row r="2447" spans="1:1" x14ac:dyDescent="0.25">
      <c r="A2447">
        <v>2114</v>
      </c>
    </row>
    <row r="2448" spans="1:1" x14ac:dyDescent="0.25">
      <c r="A2448">
        <v>2117</v>
      </c>
    </row>
    <row r="2449" spans="1:1" x14ac:dyDescent="0.25">
      <c r="A2449">
        <v>2110</v>
      </c>
    </row>
    <row r="2450" spans="1:1" x14ac:dyDescent="0.25">
      <c r="A2450">
        <v>2124</v>
      </c>
    </row>
    <row r="2451" spans="1:1" x14ac:dyDescent="0.25">
      <c r="A2451">
        <v>2118</v>
      </c>
    </row>
    <row r="2452" spans="1:1" x14ac:dyDescent="0.25">
      <c r="A2452">
        <v>2121</v>
      </c>
    </row>
    <row r="2453" spans="1:1" x14ac:dyDescent="0.25">
      <c r="A2453">
        <v>2112</v>
      </c>
    </row>
    <row r="2454" spans="1:1" x14ac:dyDescent="0.25">
      <c r="A2454">
        <v>2115</v>
      </c>
    </row>
    <row r="2455" spans="1:1" x14ac:dyDescent="0.25">
      <c r="A2455">
        <v>2114</v>
      </c>
    </row>
    <row r="2456" spans="1:1" x14ac:dyDescent="0.25">
      <c r="A2456">
        <v>2115</v>
      </c>
    </row>
    <row r="2457" spans="1:1" x14ac:dyDescent="0.25">
      <c r="A2457">
        <v>2118</v>
      </c>
    </row>
    <row r="2458" spans="1:1" x14ac:dyDescent="0.25">
      <c r="A2458">
        <v>2111</v>
      </c>
    </row>
    <row r="2459" spans="1:1" x14ac:dyDescent="0.25">
      <c r="A2459">
        <v>2101</v>
      </c>
    </row>
    <row r="2460" spans="1:1" x14ac:dyDescent="0.25">
      <c r="A2460">
        <v>2112</v>
      </c>
    </row>
    <row r="2461" spans="1:1" x14ac:dyDescent="0.25">
      <c r="A2461">
        <v>2111</v>
      </c>
    </row>
    <row r="2462" spans="1:1" x14ac:dyDescent="0.25">
      <c r="A2462">
        <v>2115</v>
      </c>
    </row>
    <row r="2463" spans="1:1" x14ac:dyDescent="0.25">
      <c r="A2463">
        <v>2113</v>
      </c>
    </row>
    <row r="2464" spans="1:1" x14ac:dyDescent="0.25">
      <c r="A2464">
        <v>2125</v>
      </c>
    </row>
    <row r="2465" spans="1:1" x14ac:dyDescent="0.25">
      <c r="A2465">
        <v>2119</v>
      </c>
    </row>
    <row r="2466" spans="1:1" x14ac:dyDescent="0.25">
      <c r="A2466">
        <v>2112</v>
      </c>
    </row>
    <row r="2467" spans="1:1" x14ac:dyDescent="0.25">
      <c r="A2467">
        <v>2103</v>
      </c>
    </row>
    <row r="2468" spans="1:1" x14ac:dyDescent="0.25">
      <c r="A2468">
        <v>2115</v>
      </c>
    </row>
    <row r="2469" spans="1:1" x14ac:dyDescent="0.25">
      <c r="A2469">
        <v>2112</v>
      </c>
    </row>
    <row r="2470" spans="1:1" x14ac:dyDescent="0.25">
      <c r="A2470">
        <v>2155</v>
      </c>
    </row>
    <row r="2471" spans="1:1" x14ac:dyDescent="0.25">
      <c r="A2471">
        <v>2113</v>
      </c>
    </row>
    <row r="2472" spans="1:1" x14ac:dyDescent="0.25">
      <c r="A2472">
        <v>2112</v>
      </c>
    </row>
    <row r="2473" spans="1:1" x14ac:dyDescent="0.25">
      <c r="A2473">
        <v>2191</v>
      </c>
    </row>
    <row r="2474" spans="1:1" x14ac:dyDescent="0.25">
      <c r="A2474">
        <v>2113</v>
      </c>
    </row>
    <row r="2475" spans="1:1" x14ac:dyDescent="0.25">
      <c r="A2475">
        <v>2111</v>
      </c>
    </row>
    <row r="2476" spans="1:1" x14ac:dyDescent="0.25">
      <c r="A2476">
        <v>2108</v>
      </c>
    </row>
    <row r="2477" spans="1:1" x14ac:dyDescent="0.25">
      <c r="A2477">
        <v>2115</v>
      </c>
    </row>
    <row r="2478" spans="1:1" x14ac:dyDescent="0.25">
      <c r="A2478">
        <v>2107</v>
      </c>
    </row>
    <row r="2479" spans="1:1" x14ac:dyDescent="0.25">
      <c r="A2479">
        <v>2122</v>
      </c>
    </row>
    <row r="2480" spans="1:1" x14ac:dyDescent="0.25">
      <c r="A2480">
        <v>2105</v>
      </c>
    </row>
    <row r="2481" spans="1:1" x14ac:dyDescent="0.25">
      <c r="A2481">
        <v>2160</v>
      </c>
    </row>
    <row r="2482" spans="1:1" x14ac:dyDescent="0.25">
      <c r="A2482">
        <v>2123</v>
      </c>
    </row>
    <row r="2483" spans="1:1" x14ac:dyDescent="0.25">
      <c r="A2483">
        <v>2106</v>
      </c>
    </row>
    <row r="2484" spans="1:1" x14ac:dyDescent="0.25">
      <c r="A2484">
        <v>2090</v>
      </c>
    </row>
    <row r="2485" spans="1:1" x14ac:dyDescent="0.25">
      <c r="A2485">
        <v>2112</v>
      </c>
    </row>
    <row r="2486" spans="1:1" x14ac:dyDescent="0.25">
      <c r="A2486">
        <v>2115</v>
      </c>
    </row>
    <row r="2487" spans="1:1" x14ac:dyDescent="0.25">
      <c r="A2487">
        <v>2121</v>
      </c>
    </row>
    <row r="2488" spans="1:1" x14ac:dyDescent="0.25">
      <c r="A2488">
        <v>2115</v>
      </c>
    </row>
    <row r="2489" spans="1:1" x14ac:dyDescent="0.25">
      <c r="A2489">
        <v>2114</v>
      </c>
    </row>
    <row r="2490" spans="1:1" x14ac:dyDescent="0.25">
      <c r="A2490">
        <v>2110</v>
      </c>
    </row>
    <row r="2491" spans="1:1" x14ac:dyDescent="0.25">
      <c r="A2491">
        <v>2107</v>
      </c>
    </row>
    <row r="2492" spans="1:1" x14ac:dyDescent="0.25">
      <c r="A2492">
        <v>2103</v>
      </c>
    </row>
    <row r="2493" spans="1:1" x14ac:dyDescent="0.25">
      <c r="A2493">
        <v>2102</v>
      </c>
    </row>
    <row r="2494" spans="1:1" x14ac:dyDescent="0.25">
      <c r="A2494">
        <v>2113</v>
      </c>
    </row>
    <row r="2495" spans="1:1" x14ac:dyDescent="0.25">
      <c r="A2495">
        <v>2115</v>
      </c>
    </row>
    <row r="2496" spans="1:1" x14ac:dyDescent="0.25">
      <c r="A2496">
        <v>2103</v>
      </c>
    </row>
    <row r="2497" spans="1:1" x14ac:dyDescent="0.25">
      <c r="A2497">
        <v>2112</v>
      </c>
    </row>
    <row r="2498" spans="1:1" x14ac:dyDescent="0.25">
      <c r="A2498">
        <v>2116</v>
      </c>
    </row>
    <row r="2499" spans="1:1" x14ac:dyDescent="0.25">
      <c r="A2499">
        <v>2113</v>
      </c>
    </row>
    <row r="2500" spans="1:1" x14ac:dyDescent="0.25">
      <c r="A2500">
        <v>2112</v>
      </c>
    </row>
    <row r="2501" spans="1:1" x14ac:dyDescent="0.25">
      <c r="A2501">
        <v>2110</v>
      </c>
    </row>
    <row r="2502" spans="1:1" x14ac:dyDescent="0.25">
      <c r="A2502">
        <v>2111</v>
      </c>
    </row>
    <row r="2503" spans="1:1" x14ac:dyDescent="0.25">
      <c r="A2503">
        <v>2105</v>
      </c>
    </row>
    <row r="2504" spans="1:1" x14ac:dyDescent="0.25">
      <c r="A2504">
        <v>2111</v>
      </c>
    </row>
    <row r="2505" spans="1:1" x14ac:dyDescent="0.25">
      <c r="A2505">
        <v>2119</v>
      </c>
    </row>
    <row r="2506" spans="1:1" x14ac:dyDescent="0.25">
      <c r="A2506">
        <v>2112</v>
      </c>
    </row>
    <row r="2507" spans="1:1" x14ac:dyDescent="0.25">
      <c r="A2507">
        <v>2119</v>
      </c>
    </row>
    <row r="2508" spans="1:1" x14ac:dyDescent="0.25">
      <c r="A2508">
        <v>2111</v>
      </c>
    </row>
    <row r="2509" spans="1:1" x14ac:dyDescent="0.25">
      <c r="A2509">
        <v>2063</v>
      </c>
    </row>
    <row r="2510" spans="1:1" x14ac:dyDescent="0.25">
      <c r="A2510">
        <v>2107</v>
      </c>
    </row>
    <row r="2511" spans="1:1" x14ac:dyDescent="0.25">
      <c r="A2511">
        <v>2117</v>
      </c>
    </row>
    <row r="2512" spans="1:1" x14ac:dyDescent="0.25">
      <c r="A2512">
        <v>2127</v>
      </c>
    </row>
    <row r="2513" spans="1:1" x14ac:dyDescent="0.25">
      <c r="A2513">
        <v>2111</v>
      </c>
    </row>
    <row r="2514" spans="1:1" x14ac:dyDescent="0.25">
      <c r="A2514">
        <v>2113</v>
      </c>
    </row>
    <row r="2515" spans="1:1" x14ac:dyDescent="0.25">
      <c r="A2515">
        <v>2115</v>
      </c>
    </row>
    <row r="2516" spans="1:1" x14ac:dyDescent="0.25">
      <c r="A2516">
        <v>2118</v>
      </c>
    </row>
    <row r="2517" spans="1:1" x14ac:dyDescent="0.25">
      <c r="A2517">
        <v>2106</v>
      </c>
    </row>
    <row r="2518" spans="1:1" x14ac:dyDescent="0.25">
      <c r="A2518">
        <v>2119</v>
      </c>
    </row>
    <row r="2519" spans="1:1" x14ac:dyDescent="0.25">
      <c r="A2519">
        <v>2102</v>
      </c>
    </row>
    <row r="2520" spans="1:1" x14ac:dyDescent="0.25">
      <c r="A2520">
        <v>2128</v>
      </c>
    </row>
    <row r="2521" spans="1:1" x14ac:dyDescent="0.25">
      <c r="A2521">
        <v>2119</v>
      </c>
    </row>
    <row r="2522" spans="1:1" x14ac:dyDescent="0.25">
      <c r="A2522">
        <v>2114</v>
      </c>
    </row>
    <row r="2523" spans="1:1" x14ac:dyDescent="0.25">
      <c r="A2523">
        <v>2112</v>
      </c>
    </row>
    <row r="2524" spans="1:1" x14ac:dyDescent="0.25">
      <c r="A2524">
        <v>2112</v>
      </c>
    </row>
    <row r="2525" spans="1:1" x14ac:dyDescent="0.25">
      <c r="A2525">
        <v>2108</v>
      </c>
    </row>
    <row r="2526" spans="1:1" x14ac:dyDescent="0.25">
      <c r="A2526">
        <v>2107</v>
      </c>
    </row>
    <row r="2527" spans="1:1" x14ac:dyDescent="0.25">
      <c r="A2527">
        <v>2101</v>
      </c>
    </row>
    <row r="2528" spans="1:1" x14ac:dyDescent="0.25">
      <c r="A2528">
        <v>2103</v>
      </c>
    </row>
    <row r="2529" spans="1:1" x14ac:dyDescent="0.25">
      <c r="A2529">
        <v>2119</v>
      </c>
    </row>
    <row r="2530" spans="1:1" x14ac:dyDescent="0.25">
      <c r="A2530">
        <v>2108</v>
      </c>
    </row>
    <row r="2531" spans="1:1" x14ac:dyDescent="0.25">
      <c r="A2531">
        <v>2146</v>
      </c>
    </row>
    <row r="2532" spans="1:1" x14ac:dyDescent="0.25">
      <c r="A2532">
        <v>2120</v>
      </c>
    </row>
    <row r="2533" spans="1:1" x14ac:dyDescent="0.25">
      <c r="A2533">
        <v>2123</v>
      </c>
    </row>
    <row r="2534" spans="1:1" x14ac:dyDescent="0.25">
      <c r="A2534">
        <v>2123</v>
      </c>
    </row>
    <row r="2535" spans="1:1" x14ac:dyDescent="0.25">
      <c r="A2535">
        <v>2118</v>
      </c>
    </row>
    <row r="2536" spans="1:1" x14ac:dyDescent="0.25">
      <c r="A2536">
        <v>2110</v>
      </c>
    </row>
    <row r="2537" spans="1:1" x14ac:dyDescent="0.25">
      <c r="A2537">
        <v>2113</v>
      </c>
    </row>
    <row r="2538" spans="1:1" x14ac:dyDescent="0.25">
      <c r="A2538">
        <v>2101</v>
      </c>
    </row>
    <row r="2539" spans="1:1" x14ac:dyDescent="0.25">
      <c r="A2539">
        <v>2112</v>
      </c>
    </row>
    <row r="2540" spans="1:1" x14ac:dyDescent="0.25">
      <c r="A2540">
        <v>2125</v>
      </c>
    </row>
    <row r="2541" spans="1:1" x14ac:dyDescent="0.25">
      <c r="A2541">
        <v>2112</v>
      </c>
    </row>
    <row r="2542" spans="1:1" x14ac:dyDescent="0.25">
      <c r="A2542">
        <v>2117</v>
      </c>
    </row>
    <row r="2543" spans="1:1" x14ac:dyDescent="0.25">
      <c r="A2543">
        <v>2114</v>
      </c>
    </row>
    <row r="2544" spans="1:1" x14ac:dyDescent="0.25">
      <c r="A2544">
        <v>2107</v>
      </c>
    </row>
    <row r="2545" spans="1:1" x14ac:dyDescent="0.25">
      <c r="A2545">
        <v>2109</v>
      </c>
    </row>
    <row r="2546" spans="1:1" x14ac:dyDescent="0.25">
      <c r="A2546">
        <v>2112</v>
      </c>
    </row>
    <row r="2547" spans="1:1" x14ac:dyDescent="0.25">
      <c r="A2547">
        <v>2084</v>
      </c>
    </row>
    <row r="2548" spans="1:1" x14ac:dyDescent="0.25">
      <c r="A2548">
        <v>2119</v>
      </c>
    </row>
    <row r="2549" spans="1:1" x14ac:dyDescent="0.25">
      <c r="A2549">
        <v>2114</v>
      </c>
    </row>
    <row r="2550" spans="1:1" x14ac:dyDescent="0.25">
      <c r="A2550">
        <v>2115</v>
      </c>
    </row>
    <row r="2551" spans="1:1" x14ac:dyDescent="0.25">
      <c r="A2551">
        <v>2111</v>
      </c>
    </row>
    <row r="2552" spans="1:1" x14ac:dyDescent="0.25">
      <c r="A2552">
        <v>2115</v>
      </c>
    </row>
    <row r="2553" spans="1:1" x14ac:dyDescent="0.25">
      <c r="A2553">
        <v>2112</v>
      </c>
    </row>
    <row r="2554" spans="1:1" x14ac:dyDescent="0.25">
      <c r="A2554">
        <v>2111</v>
      </c>
    </row>
    <row r="2555" spans="1:1" x14ac:dyDescent="0.25">
      <c r="A2555">
        <v>2107</v>
      </c>
    </row>
    <row r="2556" spans="1:1" x14ac:dyDescent="0.25">
      <c r="A2556">
        <v>2120</v>
      </c>
    </row>
    <row r="2557" spans="1:1" x14ac:dyDescent="0.25">
      <c r="A2557">
        <v>2113</v>
      </c>
    </row>
    <row r="2558" spans="1:1" x14ac:dyDescent="0.25">
      <c r="A2558">
        <v>2101</v>
      </c>
    </row>
    <row r="2559" spans="1:1" x14ac:dyDescent="0.25">
      <c r="A2559">
        <v>2125</v>
      </c>
    </row>
    <row r="2560" spans="1:1" x14ac:dyDescent="0.25">
      <c r="A2560">
        <v>2113</v>
      </c>
    </row>
    <row r="2561" spans="1:1" x14ac:dyDescent="0.25">
      <c r="A2561">
        <v>2114</v>
      </c>
    </row>
    <row r="2562" spans="1:1" x14ac:dyDescent="0.25">
      <c r="A2562">
        <v>2115</v>
      </c>
    </row>
    <row r="2563" spans="1:1" x14ac:dyDescent="0.25">
      <c r="A2563">
        <v>2109</v>
      </c>
    </row>
    <row r="2564" spans="1:1" x14ac:dyDescent="0.25">
      <c r="A2564">
        <v>2113</v>
      </c>
    </row>
    <row r="2565" spans="1:1" x14ac:dyDescent="0.25">
      <c r="A2565">
        <v>2112</v>
      </c>
    </row>
    <row r="2566" spans="1:1" x14ac:dyDescent="0.25">
      <c r="A2566">
        <v>2115</v>
      </c>
    </row>
    <row r="2567" spans="1:1" x14ac:dyDescent="0.25">
      <c r="A2567">
        <v>2109</v>
      </c>
    </row>
    <row r="2568" spans="1:1" x14ac:dyDescent="0.25">
      <c r="A2568">
        <v>2106</v>
      </c>
    </row>
    <row r="2569" spans="1:1" x14ac:dyDescent="0.25">
      <c r="A2569">
        <v>2122</v>
      </c>
    </row>
    <row r="2570" spans="1:1" x14ac:dyDescent="0.25">
      <c r="A2570">
        <v>2114</v>
      </c>
    </row>
    <row r="2571" spans="1:1" x14ac:dyDescent="0.25">
      <c r="A2571">
        <v>2112</v>
      </c>
    </row>
    <row r="2572" spans="1:1" x14ac:dyDescent="0.25">
      <c r="A2572">
        <v>2119</v>
      </c>
    </row>
    <row r="2573" spans="1:1" x14ac:dyDescent="0.25">
      <c r="A2573">
        <v>2118</v>
      </c>
    </row>
    <row r="2574" spans="1:1" x14ac:dyDescent="0.25">
      <c r="A2574">
        <v>2113</v>
      </c>
    </row>
    <row r="2575" spans="1:1" x14ac:dyDescent="0.25">
      <c r="A2575">
        <v>2117</v>
      </c>
    </row>
    <row r="2576" spans="1:1" x14ac:dyDescent="0.25">
      <c r="A2576">
        <v>2116</v>
      </c>
    </row>
    <row r="2577" spans="1:1" x14ac:dyDescent="0.25">
      <c r="A2577">
        <v>2112</v>
      </c>
    </row>
    <row r="2578" spans="1:1" x14ac:dyDescent="0.25">
      <c r="A2578">
        <v>2110</v>
      </c>
    </row>
    <row r="2579" spans="1:1" x14ac:dyDescent="0.25">
      <c r="A2579">
        <v>2121</v>
      </c>
    </row>
    <row r="2580" spans="1:1" x14ac:dyDescent="0.25">
      <c r="A2580">
        <v>2113</v>
      </c>
    </row>
    <row r="2581" spans="1:1" x14ac:dyDescent="0.25">
      <c r="A2581">
        <v>2119</v>
      </c>
    </row>
    <row r="2582" spans="1:1" x14ac:dyDescent="0.25">
      <c r="A2582">
        <v>2119</v>
      </c>
    </row>
    <row r="2583" spans="1:1" x14ac:dyDescent="0.25">
      <c r="A2583">
        <v>2107</v>
      </c>
    </row>
    <row r="2584" spans="1:1" x14ac:dyDescent="0.25">
      <c r="A2584">
        <v>2160</v>
      </c>
    </row>
    <row r="2585" spans="1:1" x14ac:dyDescent="0.25">
      <c r="A2585">
        <v>2115</v>
      </c>
    </row>
    <row r="2586" spans="1:1" x14ac:dyDescent="0.25">
      <c r="A2586">
        <v>2109</v>
      </c>
    </row>
    <row r="2587" spans="1:1" x14ac:dyDescent="0.25">
      <c r="A2587">
        <v>2114</v>
      </c>
    </row>
    <row r="2588" spans="1:1" x14ac:dyDescent="0.25">
      <c r="A2588">
        <v>2112</v>
      </c>
    </row>
    <row r="2589" spans="1:1" x14ac:dyDescent="0.25">
      <c r="A2589">
        <v>2113</v>
      </c>
    </row>
    <row r="2590" spans="1:1" x14ac:dyDescent="0.25">
      <c r="A2590">
        <v>2117</v>
      </c>
    </row>
    <row r="2591" spans="1:1" x14ac:dyDescent="0.25">
      <c r="A2591">
        <v>2106</v>
      </c>
    </row>
    <row r="2592" spans="1:1" x14ac:dyDescent="0.25">
      <c r="A2592">
        <v>2113</v>
      </c>
    </row>
    <row r="2593" spans="1:1" x14ac:dyDescent="0.25">
      <c r="A2593">
        <v>2118</v>
      </c>
    </row>
    <row r="2594" spans="1:1" x14ac:dyDescent="0.25">
      <c r="A2594">
        <v>2112</v>
      </c>
    </row>
    <row r="2595" spans="1:1" x14ac:dyDescent="0.25">
      <c r="A2595">
        <v>2112</v>
      </c>
    </row>
    <row r="2596" spans="1:1" x14ac:dyDescent="0.25">
      <c r="A2596">
        <v>2112</v>
      </c>
    </row>
    <row r="2597" spans="1:1" x14ac:dyDescent="0.25">
      <c r="A2597">
        <v>2112</v>
      </c>
    </row>
    <row r="2598" spans="1:1" x14ac:dyDescent="0.25">
      <c r="A2598">
        <v>2110</v>
      </c>
    </row>
    <row r="2599" spans="1:1" x14ac:dyDescent="0.25">
      <c r="A2599">
        <v>2112</v>
      </c>
    </row>
    <row r="2600" spans="1:1" x14ac:dyDescent="0.25">
      <c r="A2600">
        <v>2115</v>
      </c>
    </row>
    <row r="2601" spans="1:1" x14ac:dyDescent="0.25">
      <c r="A2601">
        <v>2129</v>
      </c>
    </row>
    <row r="2602" spans="1:1" x14ac:dyDescent="0.25">
      <c r="A2602">
        <v>2108</v>
      </c>
    </row>
    <row r="2603" spans="1:1" x14ac:dyDescent="0.25">
      <c r="A2603">
        <v>2109</v>
      </c>
    </row>
    <row r="2604" spans="1:1" x14ac:dyDescent="0.25">
      <c r="A2604">
        <v>2116</v>
      </c>
    </row>
    <row r="2605" spans="1:1" x14ac:dyDescent="0.25">
      <c r="A2605">
        <v>2116</v>
      </c>
    </row>
    <row r="2606" spans="1:1" x14ac:dyDescent="0.25">
      <c r="A2606">
        <v>2153</v>
      </c>
    </row>
    <row r="2607" spans="1:1" x14ac:dyDescent="0.25">
      <c r="A2607">
        <v>2111</v>
      </c>
    </row>
    <row r="2608" spans="1:1" x14ac:dyDescent="0.25">
      <c r="A2608">
        <v>2121</v>
      </c>
    </row>
    <row r="2609" spans="1:1" x14ac:dyDescent="0.25">
      <c r="A2609">
        <v>2159</v>
      </c>
    </row>
    <row r="2610" spans="1:1" x14ac:dyDescent="0.25">
      <c r="A2610">
        <v>2116</v>
      </c>
    </row>
    <row r="2611" spans="1:1" x14ac:dyDescent="0.25">
      <c r="A2611">
        <v>2114</v>
      </c>
    </row>
    <row r="2612" spans="1:1" x14ac:dyDescent="0.25">
      <c r="A2612">
        <v>2113</v>
      </c>
    </row>
    <row r="2613" spans="1:1" x14ac:dyDescent="0.25">
      <c r="A2613">
        <v>2115</v>
      </c>
    </row>
    <row r="2614" spans="1:1" x14ac:dyDescent="0.25">
      <c r="A2614">
        <v>2112</v>
      </c>
    </row>
    <row r="2615" spans="1:1" x14ac:dyDescent="0.25">
      <c r="A2615">
        <v>2123</v>
      </c>
    </row>
    <row r="2616" spans="1:1" x14ac:dyDescent="0.25">
      <c r="A2616">
        <v>2112</v>
      </c>
    </row>
    <row r="2617" spans="1:1" x14ac:dyDescent="0.25">
      <c r="A2617">
        <v>2110</v>
      </c>
    </row>
    <row r="2618" spans="1:1" x14ac:dyDescent="0.25">
      <c r="A2618">
        <v>2110</v>
      </c>
    </row>
    <row r="2619" spans="1:1" x14ac:dyDescent="0.25">
      <c r="A2619">
        <v>2110</v>
      </c>
    </row>
    <row r="2620" spans="1:1" x14ac:dyDescent="0.25">
      <c r="A2620">
        <v>2116</v>
      </c>
    </row>
    <row r="2621" spans="1:1" x14ac:dyDescent="0.25">
      <c r="A2621">
        <v>2112</v>
      </c>
    </row>
    <row r="2622" spans="1:1" x14ac:dyDescent="0.25">
      <c r="A2622">
        <v>2112</v>
      </c>
    </row>
    <row r="2623" spans="1:1" x14ac:dyDescent="0.25">
      <c r="A2623">
        <v>2115</v>
      </c>
    </row>
    <row r="2624" spans="1:1" x14ac:dyDescent="0.25">
      <c r="A2624">
        <v>2116</v>
      </c>
    </row>
    <row r="2625" spans="1:1" x14ac:dyDescent="0.25">
      <c r="A2625">
        <v>2112</v>
      </c>
    </row>
    <row r="2626" spans="1:1" x14ac:dyDescent="0.25">
      <c r="A2626">
        <v>2112</v>
      </c>
    </row>
    <row r="2627" spans="1:1" x14ac:dyDescent="0.25">
      <c r="A2627">
        <v>2113</v>
      </c>
    </row>
    <row r="2628" spans="1:1" x14ac:dyDescent="0.25">
      <c r="A2628">
        <v>2111</v>
      </c>
    </row>
    <row r="2629" spans="1:1" x14ac:dyDescent="0.25">
      <c r="A2629">
        <v>2112</v>
      </c>
    </row>
    <row r="2630" spans="1:1" x14ac:dyDescent="0.25">
      <c r="A2630">
        <v>2112</v>
      </c>
    </row>
    <row r="2631" spans="1:1" x14ac:dyDescent="0.25">
      <c r="A2631">
        <v>2047</v>
      </c>
    </row>
    <row r="2632" spans="1:1" x14ac:dyDescent="0.25">
      <c r="A2632">
        <v>2117</v>
      </c>
    </row>
    <row r="2633" spans="1:1" x14ac:dyDescent="0.25">
      <c r="A2633">
        <v>2112</v>
      </c>
    </row>
    <row r="2634" spans="1:1" x14ac:dyDescent="0.25">
      <c r="A2634">
        <v>2151</v>
      </c>
    </row>
    <row r="2635" spans="1:1" x14ac:dyDescent="0.25">
      <c r="A2635">
        <v>2107</v>
      </c>
    </row>
    <row r="2636" spans="1:1" x14ac:dyDescent="0.25">
      <c r="A2636">
        <v>2112</v>
      </c>
    </row>
    <row r="2637" spans="1:1" x14ac:dyDescent="0.25">
      <c r="A2637">
        <v>2123</v>
      </c>
    </row>
    <row r="2638" spans="1:1" x14ac:dyDescent="0.25">
      <c r="A2638">
        <v>2113</v>
      </c>
    </row>
    <row r="2639" spans="1:1" x14ac:dyDescent="0.25">
      <c r="A2639">
        <v>2109</v>
      </c>
    </row>
    <row r="2640" spans="1:1" x14ac:dyDescent="0.25">
      <c r="A2640">
        <v>2113</v>
      </c>
    </row>
    <row r="2641" spans="1:1" x14ac:dyDescent="0.25">
      <c r="A2641">
        <v>2116</v>
      </c>
    </row>
    <row r="2642" spans="1:1" x14ac:dyDescent="0.25">
      <c r="A2642">
        <v>2121</v>
      </c>
    </row>
    <row r="2643" spans="1:1" x14ac:dyDescent="0.25">
      <c r="A2643">
        <v>2123</v>
      </c>
    </row>
    <row r="2644" spans="1:1" x14ac:dyDescent="0.25">
      <c r="A2644">
        <v>2103</v>
      </c>
    </row>
    <row r="2645" spans="1:1" x14ac:dyDescent="0.25">
      <c r="A2645">
        <v>2034</v>
      </c>
    </row>
    <row r="2646" spans="1:1" x14ac:dyDescent="0.25">
      <c r="A2646">
        <v>2117</v>
      </c>
    </row>
    <row r="2647" spans="1:1" x14ac:dyDescent="0.25">
      <c r="A2647">
        <v>2108</v>
      </c>
    </row>
    <row r="2648" spans="1:1" x14ac:dyDescent="0.25">
      <c r="A2648">
        <v>2109</v>
      </c>
    </row>
    <row r="2649" spans="1:1" x14ac:dyDescent="0.25">
      <c r="A2649">
        <v>2110</v>
      </c>
    </row>
    <row r="2650" spans="1:1" x14ac:dyDescent="0.25">
      <c r="A2650">
        <v>2120</v>
      </c>
    </row>
    <row r="2651" spans="1:1" x14ac:dyDescent="0.25">
      <c r="A2651">
        <v>2115</v>
      </c>
    </row>
    <row r="2652" spans="1:1" x14ac:dyDescent="0.25">
      <c r="A2652">
        <v>2127</v>
      </c>
    </row>
    <row r="2653" spans="1:1" x14ac:dyDescent="0.25">
      <c r="A2653">
        <v>2117</v>
      </c>
    </row>
    <row r="2654" spans="1:1" x14ac:dyDescent="0.25">
      <c r="A2654">
        <v>2111</v>
      </c>
    </row>
    <row r="2655" spans="1:1" x14ac:dyDescent="0.25">
      <c r="A2655">
        <v>2109</v>
      </c>
    </row>
    <row r="2656" spans="1:1" x14ac:dyDescent="0.25">
      <c r="A2656">
        <v>2113</v>
      </c>
    </row>
    <row r="2657" spans="1:1" x14ac:dyDescent="0.25">
      <c r="A2657">
        <v>2105</v>
      </c>
    </row>
    <row r="2658" spans="1:1" x14ac:dyDescent="0.25">
      <c r="A2658">
        <v>2113</v>
      </c>
    </row>
    <row r="2659" spans="1:1" x14ac:dyDescent="0.25">
      <c r="A2659">
        <v>2166</v>
      </c>
    </row>
    <row r="2660" spans="1:1" x14ac:dyDescent="0.25">
      <c r="A2660">
        <v>2113</v>
      </c>
    </row>
    <row r="2661" spans="1:1" x14ac:dyDescent="0.25">
      <c r="A2661">
        <v>2122</v>
      </c>
    </row>
    <row r="2662" spans="1:1" x14ac:dyDescent="0.25">
      <c r="A2662">
        <v>2115</v>
      </c>
    </row>
    <row r="2663" spans="1:1" x14ac:dyDescent="0.25">
      <c r="A2663">
        <v>2121</v>
      </c>
    </row>
    <row r="2664" spans="1:1" x14ac:dyDescent="0.25">
      <c r="A2664">
        <v>2110</v>
      </c>
    </row>
    <row r="2665" spans="1:1" x14ac:dyDescent="0.25">
      <c r="A2665">
        <v>2112</v>
      </c>
    </row>
    <row r="2666" spans="1:1" x14ac:dyDescent="0.25">
      <c r="A2666">
        <v>2111</v>
      </c>
    </row>
    <row r="2667" spans="1:1" x14ac:dyDescent="0.25">
      <c r="A2667">
        <v>2117</v>
      </c>
    </row>
    <row r="2668" spans="1:1" x14ac:dyDescent="0.25">
      <c r="A2668">
        <v>2121</v>
      </c>
    </row>
    <row r="2669" spans="1:1" x14ac:dyDescent="0.25">
      <c r="A2669">
        <v>2114</v>
      </c>
    </row>
    <row r="2670" spans="1:1" x14ac:dyDescent="0.25">
      <c r="A2670">
        <v>2109</v>
      </c>
    </row>
    <row r="2671" spans="1:1" x14ac:dyDescent="0.25">
      <c r="A2671">
        <v>2114</v>
      </c>
    </row>
    <row r="2672" spans="1:1" x14ac:dyDescent="0.25">
      <c r="A2672">
        <v>2111</v>
      </c>
    </row>
    <row r="2673" spans="1:1" x14ac:dyDescent="0.25">
      <c r="A2673">
        <v>2077</v>
      </c>
    </row>
    <row r="2674" spans="1:1" x14ac:dyDescent="0.25">
      <c r="A2674">
        <v>2133</v>
      </c>
    </row>
    <row r="2675" spans="1:1" x14ac:dyDescent="0.25">
      <c r="A2675">
        <v>2111</v>
      </c>
    </row>
    <row r="2676" spans="1:1" x14ac:dyDescent="0.25">
      <c r="A2676">
        <v>2113</v>
      </c>
    </row>
    <row r="2677" spans="1:1" x14ac:dyDescent="0.25">
      <c r="A2677">
        <v>2096</v>
      </c>
    </row>
    <row r="2678" spans="1:1" x14ac:dyDescent="0.25">
      <c r="A2678">
        <v>2112</v>
      </c>
    </row>
    <row r="2679" spans="1:1" x14ac:dyDescent="0.25">
      <c r="A2679">
        <v>2113</v>
      </c>
    </row>
    <row r="2680" spans="1:1" x14ac:dyDescent="0.25">
      <c r="A2680">
        <v>2117</v>
      </c>
    </row>
    <row r="2681" spans="1:1" x14ac:dyDescent="0.25">
      <c r="A2681">
        <v>2117</v>
      </c>
    </row>
    <row r="2682" spans="1:1" x14ac:dyDescent="0.25">
      <c r="A2682">
        <v>2115</v>
      </c>
    </row>
    <row r="2683" spans="1:1" x14ac:dyDescent="0.25">
      <c r="A2683">
        <v>2109</v>
      </c>
    </row>
    <row r="2684" spans="1:1" x14ac:dyDescent="0.25">
      <c r="A2684">
        <v>2106</v>
      </c>
    </row>
    <row r="2685" spans="1:1" x14ac:dyDescent="0.25">
      <c r="A2685">
        <v>2118</v>
      </c>
    </row>
    <row r="2686" spans="1:1" x14ac:dyDescent="0.25">
      <c r="A2686">
        <v>2113</v>
      </c>
    </row>
    <row r="2687" spans="1:1" x14ac:dyDescent="0.25">
      <c r="A2687">
        <v>2117</v>
      </c>
    </row>
    <row r="2688" spans="1:1" x14ac:dyDescent="0.25">
      <c r="A2688">
        <v>2113</v>
      </c>
    </row>
    <row r="2689" spans="1:1" x14ac:dyDescent="0.25">
      <c r="A2689">
        <v>2112</v>
      </c>
    </row>
    <row r="2690" spans="1:1" x14ac:dyDescent="0.25">
      <c r="A2690">
        <v>2115</v>
      </c>
    </row>
    <row r="2691" spans="1:1" x14ac:dyDescent="0.25">
      <c r="A2691">
        <v>2114</v>
      </c>
    </row>
    <row r="2692" spans="1:1" x14ac:dyDescent="0.25">
      <c r="A2692">
        <v>2121</v>
      </c>
    </row>
    <row r="2693" spans="1:1" x14ac:dyDescent="0.25">
      <c r="A2693">
        <v>2108</v>
      </c>
    </row>
    <row r="2694" spans="1:1" x14ac:dyDescent="0.25">
      <c r="A2694">
        <v>2107</v>
      </c>
    </row>
    <row r="2695" spans="1:1" x14ac:dyDescent="0.25">
      <c r="A2695">
        <v>2126</v>
      </c>
    </row>
    <row r="2696" spans="1:1" x14ac:dyDescent="0.25">
      <c r="A2696">
        <v>2123</v>
      </c>
    </row>
    <row r="2697" spans="1:1" x14ac:dyDescent="0.25">
      <c r="A2697">
        <v>2114</v>
      </c>
    </row>
    <row r="2698" spans="1:1" x14ac:dyDescent="0.25">
      <c r="A2698">
        <v>2114</v>
      </c>
    </row>
    <row r="2699" spans="1:1" x14ac:dyDescent="0.25">
      <c r="A2699">
        <v>2112</v>
      </c>
    </row>
    <row r="2700" spans="1:1" x14ac:dyDescent="0.25">
      <c r="A2700">
        <v>2119</v>
      </c>
    </row>
    <row r="2701" spans="1:1" x14ac:dyDescent="0.25">
      <c r="A2701">
        <v>2114</v>
      </c>
    </row>
    <row r="2702" spans="1:1" x14ac:dyDescent="0.25">
      <c r="A2702">
        <v>2121</v>
      </c>
    </row>
    <row r="2703" spans="1:1" x14ac:dyDescent="0.25">
      <c r="A2703">
        <v>2123</v>
      </c>
    </row>
    <row r="2704" spans="1:1" x14ac:dyDescent="0.25">
      <c r="A2704">
        <v>2111</v>
      </c>
    </row>
    <row r="2705" spans="1:1" x14ac:dyDescent="0.25">
      <c r="A2705">
        <v>2113</v>
      </c>
    </row>
    <row r="2706" spans="1:1" x14ac:dyDescent="0.25">
      <c r="A2706">
        <v>2098</v>
      </c>
    </row>
    <row r="2707" spans="1:1" x14ac:dyDescent="0.25">
      <c r="A2707">
        <v>2118</v>
      </c>
    </row>
    <row r="2708" spans="1:1" x14ac:dyDescent="0.25">
      <c r="A2708">
        <v>2110</v>
      </c>
    </row>
    <row r="2709" spans="1:1" x14ac:dyDescent="0.25">
      <c r="A2709">
        <v>2111</v>
      </c>
    </row>
    <row r="2710" spans="1:1" x14ac:dyDescent="0.25">
      <c r="A2710">
        <v>2119</v>
      </c>
    </row>
    <row r="2711" spans="1:1" x14ac:dyDescent="0.25">
      <c r="A2711">
        <v>2103</v>
      </c>
    </row>
    <row r="2712" spans="1:1" x14ac:dyDescent="0.25">
      <c r="A2712">
        <v>2112</v>
      </c>
    </row>
    <row r="2713" spans="1:1" x14ac:dyDescent="0.25">
      <c r="A2713">
        <v>2107</v>
      </c>
    </row>
    <row r="2714" spans="1:1" x14ac:dyDescent="0.25">
      <c r="A2714">
        <v>2090</v>
      </c>
    </row>
    <row r="2715" spans="1:1" x14ac:dyDescent="0.25">
      <c r="A2715">
        <v>2109</v>
      </c>
    </row>
    <row r="2716" spans="1:1" x14ac:dyDescent="0.25">
      <c r="A2716">
        <v>2114</v>
      </c>
    </row>
    <row r="2717" spans="1:1" x14ac:dyDescent="0.25">
      <c r="A2717">
        <v>2115</v>
      </c>
    </row>
    <row r="2718" spans="1:1" x14ac:dyDescent="0.25">
      <c r="A2718">
        <v>2117</v>
      </c>
    </row>
    <row r="2719" spans="1:1" x14ac:dyDescent="0.25">
      <c r="A2719">
        <v>2116</v>
      </c>
    </row>
    <row r="2720" spans="1:1" x14ac:dyDescent="0.25">
      <c r="A2720">
        <v>2066</v>
      </c>
    </row>
    <row r="2721" spans="1:1" x14ac:dyDescent="0.25">
      <c r="A2721">
        <v>2119</v>
      </c>
    </row>
    <row r="2722" spans="1:1" x14ac:dyDescent="0.25">
      <c r="A2722">
        <v>2112</v>
      </c>
    </row>
    <row r="2723" spans="1:1" x14ac:dyDescent="0.25">
      <c r="A2723">
        <v>2112</v>
      </c>
    </row>
    <row r="2724" spans="1:1" x14ac:dyDescent="0.25">
      <c r="A2724">
        <v>2110</v>
      </c>
    </row>
    <row r="2725" spans="1:1" x14ac:dyDescent="0.25">
      <c r="A2725">
        <v>2112</v>
      </c>
    </row>
    <row r="2726" spans="1:1" x14ac:dyDescent="0.25">
      <c r="A2726">
        <v>2118</v>
      </c>
    </row>
    <row r="2727" spans="1:1" x14ac:dyDescent="0.25">
      <c r="A2727">
        <v>2122</v>
      </c>
    </row>
    <row r="2728" spans="1:1" x14ac:dyDescent="0.25">
      <c r="A2728">
        <v>2111</v>
      </c>
    </row>
    <row r="2729" spans="1:1" x14ac:dyDescent="0.25">
      <c r="A2729">
        <v>2121</v>
      </c>
    </row>
    <row r="2730" spans="1:1" x14ac:dyDescent="0.25">
      <c r="A2730">
        <v>2121</v>
      </c>
    </row>
    <row r="2731" spans="1:1" x14ac:dyDescent="0.25">
      <c r="A2731">
        <v>2110</v>
      </c>
    </row>
    <row r="2732" spans="1:1" x14ac:dyDescent="0.25">
      <c r="A2732">
        <v>2112</v>
      </c>
    </row>
    <row r="2733" spans="1:1" x14ac:dyDescent="0.25">
      <c r="A2733">
        <v>2093</v>
      </c>
    </row>
    <row r="2734" spans="1:1" x14ac:dyDescent="0.25">
      <c r="A2734">
        <v>2113</v>
      </c>
    </row>
    <row r="2735" spans="1:1" x14ac:dyDescent="0.25">
      <c r="A2735">
        <v>2121</v>
      </c>
    </row>
    <row r="2736" spans="1:1" x14ac:dyDescent="0.25">
      <c r="A2736">
        <v>2118</v>
      </c>
    </row>
    <row r="2737" spans="1:1" x14ac:dyDescent="0.25">
      <c r="A2737">
        <v>2096</v>
      </c>
    </row>
    <row r="2738" spans="1:1" x14ac:dyDescent="0.25">
      <c r="A2738">
        <v>2103</v>
      </c>
    </row>
    <row r="2739" spans="1:1" x14ac:dyDescent="0.25">
      <c r="A2739">
        <v>2112</v>
      </c>
    </row>
    <row r="2740" spans="1:1" x14ac:dyDescent="0.25">
      <c r="A2740">
        <v>2114</v>
      </c>
    </row>
    <row r="2741" spans="1:1" x14ac:dyDescent="0.25">
      <c r="A2741">
        <v>2112</v>
      </c>
    </row>
    <row r="2742" spans="1:1" x14ac:dyDescent="0.25">
      <c r="A2742">
        <v>2112</v>
      </c>
    </row>
    <row r="2743" spans="1:1" x14ac:dyDescent="0.25">
      <c r="A2743">
        <v>2123</v>
      </c>
    </row>
    <row r="2744" spans="1:1" x14ac:dyDescent="0.25">
      <c r="A2744">
        <v>2116</v>
      </c>
    </row>
    <row r="2745" spans="1:1" x14ac:dyDescent="0.25">
      <c r="A2745">
        <v>2126</v>
      </c>
    </row>
    <row r="2746" spans="1:1" x14ac:dyDescent="0.25">
      <c r="A2746">
        <v>2099</v>
      </c>
    </row>
    <row r="2747" spans="1:1" x14ac:dyDescent="0.25">
      <c r="A2747">
        <v>2112</v>
      </c>
    </row>
    <row r="2748" spans="1:1" x14ac:dyDescent="0.25">
      <c r="A2748">
        <v>2114</v>
      </c>
    </row>
    <row r="2749" spans="1:1" x14ac:dyDescent="0.25">
      <c r="A2749">
        <v>2114</v>
      </c>
    </row>
    <row r="2750" spans="1:1" x14ac:dyDescent="0.25">
      <c r="A2750">
        <v>2112</v>
      </c>
    </row>
    <row r="2751" spans="1:1" x14ac:dyDescent="0.25">
      <c r="A2751">
        <v>2119</v>
      </c>
    </row>
    <row r="2752" spans="1:1" x14ac:dyDescent="0.25">
      <c r="A2752">
        <v>2115</v>
      </c>
    </row>
    <row r="2753" spans="1:1" x14ac:dyDescent="0.25">
      <c r="A2753">
        <v>2122</v>
      </c>
    </row>
    <row r="2754" spans="1:1" x14ac:dyDescent="0.25">
      <c r="A2754">
        <v>2098</v>
      </c>
    </row>
    <row r="2755" spans="1:1" x14ac:dyDescent="0.25">
      <c r="A2755">
        <v>2115</v>
      </c>
    </row>
    <row r="2756" spans="1:1" x14ac:dyDescent="0.25">
      <c r="A2756">
        <v>2111</v>
      </c>
    </row>
    <row r="2757" spans="1:1" x14ac:dyDescent="0.25">
      <c r="A2757">
        <v>2115</v>
      </c>
    </row>
    <row r="2758" spans="1:1" x14ac:dyDescent="0.25">
      <c r="A2758">
        <v>2122</v>
      </c>
    </row>
    <row r="2759" spans="1:1" x14ac:dyDescent="0.25">
      <c r="A2759">
        <v>2113</v>
      </c>
    </row>
    <row r="2760" spans="1:1" x14ac:dyDescent="0.25">
      <c r="A2760">
        <v>2110</v>
      </c>
    </row>
    <row r="2761" spans="1:1" x14ac:dyDescent="0.25">
      <c r="A2761">
        <v>2109</v>
      </c>
    </row>
    <row r="2762" spans="1:1" x14ac:dyDescent="0.25">
      <c r="A2762">
        <v>2112</v>
      </c>
    </row>
    <row r="2763" spans="1:1" x14ac:dyDescent="0.25">
      <c r="A2763">
        <v>2106</v>
      </c>
    </row>
    <row r="2764" spans="1:1" x14ac:dyDescent="0.25">
      <c r="A2764">
        <v>2114</v>
      </c>
    </row>
    <row r="2765" spans="1:1" x14ac:dyDescent="0.25">
      <c r="A2765">
        <v>2101</v>
      </c>
    </row>
    <row r="2766" spans="1:1" x14ac:dyDescent="0.25">
      <c r="A2766">
        <v>2118</v>
      </c>
    </row>
    <row r="2767" spans="1:1" x14ac:dyDescent="0.25">
      <c r="A2767">
        <v>2122</v>
      </c>
    </row>
    <row r="2768" spans="1:1" x14ac:dyDescent="0.25">
      <c r="A2768">
        <v>2111</v>
      </c>
    </row>
    <row r="2769" spans="1:1" x14ac:dyDescent="0.25">
      <c r="A2769">
        <v>2103</v>
      </c>
    </row>
    <row r="2770" spans="1:1" x14ac:dyDescent="0.25">
      <c r="A2770">
        <v>2106</v>
      </c>
    </row>
    <row r="2771" spans="1:1" x14ac:dyDescent="0.25">
      <c r="A2771">
        <v>2111</v>
      </c>
    </row>
    <row r="2772" spans="1:1" x14ac:dyDescent="0.25">
      <c r="A2772">
        <v>2113</v>
      </c>
    </row>
    <row r="2773" spans="1:1" x14ac:dyDescent="0.25">
      <c r="A2773">
        <v>2119</v>
      </c>
    </row>
    <row r="2774" spans="1:1" x14ac:dyDescent="0.25">
      <c r="A2774">
        <v>2122</v>
      </c>
    </row>
    <row r="2775" spans="1:1" x14ac:dyDescent="0.25">
      <c r="A2775">
        <v>2114</v>
      </c>
    </row>
    <row r="2776" spans="1:1" x14ac:dyDescent="0.25">
      <c r="A2776">
        <v>2112</v>
      </c>
    </row>
    <row r="2777" spans="1:1" x14ac:dyDescent="0.25">
      <c r="A2777">
        <v>2109</v>
      </c>
    </row>
    <row r="2778" spans="1:1" x14ac:dyDescent="0.25">
      <c r="A2778">
        <v>2119</v>
      </c>
    </row>
    <row r="2779" spans="1:1" x14ac:dyDescent="0.25">
      <c r="A2779">
        <v>2085</v>
      </c>
    </row>
    <row r="2780" spans="1:1" x14ac:dyDescent="0.25">
      <c r="A2780">
        <v>2119</v>
      </c>
    </row>
    <row r="2781" spans="1:1" x14ac:dyDescent="0.25">
      <c r="A2781">
        <v>2122</v>
      </c>
    </row>
    <row r="2782" spans="1:1" x14ac:dyDescent="0.25">
      <c r="A2782">
        <v>2110</v>
      </c>
    </row>
    <row r="2783" spans="1:1" x14ac:dyDescent="0.25">
      <c r="A2783">
        <v>2112</v>
      </c>
    </row>
    <row r="2784" spans="1:1" x14ac:dyDescent="0.25">
      <c r="A2784">
        <v>2032</v>
      </c>
    </row>
    <row r="2785" spans="1:1" x14ac:dyDescent="0.25">
      <c r="A2785">
        <v>2115</v>
      </c>
    </row>
    <row r="2786" spans="1:1" x14ac:dyDescent="0.25">
      <c r="A2786">
        <v>2106</v>
      </c>
    </row>
    <row r="2787" spans="1:1" x14ac:dyDescent="0.25">
      <c r="A2787">
        <v>2112</v>
      </c>
    </row>
    <row r="2788" spans="1:1" x14ac:dyDescent="0.25">
      <c r="A2788">
        <v>2119</v>
      </c>
    </row>
    <row r="2789" spans="1:1" x14ac:dyDescent="0.25">
      <c r="A2789">
        <v>2117</v>
      </c>
    </row>
    <row r="2790" spans="1:1" x14ac:dyDescent="0.25">
      <c r="A2790">
        <v>2112</v>
      </c>
    </row>
    <row r="2791" spans="1:1" x14ac:dyDescent="0.25">
      <c r="A2791">
        <v>2115</v>
      </c>
    </row>
    <row r="2792" spans="1:1" x14ac:dyDescent="0.25">
      <c r="A2792">
        <v>2112</v>
      </c>
    </row>
    <row r="2793" spans="1:1" x14ac:dyDescent="0.25">
      <c r="A2793">
        <v>2112</v>
      </c>
    </row>
    <row r="2794" spans="1:1" x14ac:dyDescent="0.25">
      <c r="A2794">
        <v>2121</v>
      </c>
    </row>
    <row r="2795" spans="1:1" x14ac:dyDescent="0.25">
      <c r="A2795">
        <v>2162</v>
      </c>
    </row>
    <row r="2796" spans="1:1" x14ac:dyDescent="0.25">
      <c r="A2796">
        <v>2106</v>
      </c>
    </row>
    <row r="2797" spans="1:1" x14ac:dyDescent="0.25">
      <c r="A2797">
        <v>2117</v>
      </c>
    </row>
    <row r="2798" spans="1:1" x14ac:dyDescent="0.25">
      <c r="A2798">
        <v>2075</v>
      </c>
    </row>
    <row r="2799" spans="1:1" x14ac:dyDescent="0.25">
      <c r="A2799">
        <v>2113</v>
      </c>
    </row>
    <row r="2800" spans="1:1" x14ac:dyDescent="0.25">
      <c r="A2800">
        <v>2118</v>
      </c>
    </row>
    <row r="2801" spans="1:1" x14ac:dyDescent="0.25">
      <c r="A2801">
        <v>2122</v>
      </c>
    </row>
    <row r="2802" spans="1:1" x14ac:dyDescent="0.25">
      <c r="A2802">
        <v>2119</v>
      </c>
    </row>
    <row r="2803" spans="1:1" x14ac:dyDescent="0.25">
      <c r="A2803">
        <v>2117</v>
      </c>
    </row>
    <row r="2804" spans="1:1" x14ac:dyDescent="0.25">
      <c r="A2804">
        <v>2115</v>
      </c>
    </row>
    <row r="2805" spans="1:1" x14ac:dyDescent="0.25">
      <c r="A2805">
        <v>2105</v>
      </c>
    </row>
    <row r="2806" spans="1:1" x14ac:dyDescent="0.25">
      <c r="A2806">
        <v>2115</v>
      </c>
    </row>
    <row r="2807" spans="1:1" x14ac:dyDescent="0.25">
      <c r="A2807">
        <v>2110</v>
      </c>
    </row>
    <row r="2808" spans="1:1" x14ac:dyDescent="0.25">
      <c r="A2808">
        <v>2117</v>
      </c>
    </row>
    <row r="2809" spans="1:1" x14ac:dyDescent="0.25">
      <c r="A2809">
        <v>2113</v>
      </c>
    </row>
    <row r="2810" spans="1:1" x14ac:dyDescent="0.25">
      <c r="A2810">
        <v>2112</v>
      </c>
    </row>
    <row r="2811" spans="1:1" x14ac:dyDescent="0.25">
      <c r="A2811">
        <v>2106</v>
      </c>
    </row>
    <row r="2812" spans="1:1" x14ac:dyDescent="0.25">
      <c r="A2812">
        <v>2103</v>
      </c>
    </row>
    <row r="2813" spans="1:1" x14ac:dyDescent="0.25">
      <c r="A2813">
        <v>2115</v>
      </c>
    </row>
    <row r="2814" spans="1:1" x14ac:dyDescent="0.25">
      <c r="A2814">
        <v>2115</v>
      </c>
    </row>
    <row r="2815" spans="1:1" x14ac:dyDescent="0.25">
      <c r="A2815">
        <v>2106</v>
      </c>
    </row>
    <row r="2816" spans="1:1" x14ac:dyDescent="0.25">
      <c r="A2816">
        <v>2110</v>
      </c>
    </row>
    <row r="2817" spans="1:1" x14ac:dyDescent="0.25">
      <c r="A2817">
        <v>2115</v>
      </c>
    </row>
    <row r="2818" spans="1:1" x14ac:dyDescent="0.25">
      <c r="A2818">
        <v>2112</v>
      </c>
    </row>
    <row r="2819" spans="1:1" x14ac:dyDescent="0.25">
      <c r="A2819">
        <v>2114</v>
      </c>
    </row>
    <row r="2820" spans="1:1" x14ac:dyDescent="0.25">
      <c r="A2820">
        <v>2116</v>
      </c>
    </row>
    <row r="2821" spans="1:1" x14ac:dyDescent="0.25">
      <c r="A2821">
        <v>2112</v>
      </c>
    </row>
    <row r="2822" spans="1:1" x14ac:dyDescent="0.25">
      <c r="A2822">
        <v>2112</v>
      </c>
    </row>
    <row r="2823" spans="1:1" x14ac:dyDescent="0.25">
      <c r="A2823">
        <v>2123</v>
      </c>
    </row>
    <row r="2824" spans="1:1" x14ac:dyDescent="0.25">
      <c r="A2824">
        <v>2105</v>
      </c>
    </row>
    <row r="2825" spans="1:1" x14ac:dyDescent="0.25">
      <c r="A2825">
        <v>2112</v>
      </c>
    </row>
    <row r="2826" spans="1:1" x14ac:dyDescent="0.25">
      <c r="A2826">
        <v>2112</v>
      </c>
    </row>
    <row r="2827" spans="1:1" x14ac:dyDescent="0.25">
      <c r="A2827">
        <v>2113</v>
      </c>
    </row>
    <row r="2828" spans="1:1" x14ac:dyDescent="0.25">
      <c r="A2828">
        <v>2096</v>
      </c>
    </row>
    <row r="2829" spans="1:1" x14ac:dyDescent="0.25">
      <c r="A2829">
        <v>2114</v>
      </c>
    </row>
    <row r="2830" spans="1:1" x14ac:dyDescent="0.25">
      <c r="A2830">
        <v>2112</v>
      </c>
    </row>
    <row r="2831" spans="1:1" x14ac:dyDescent="0.25">
      <c r="A2831">
        <v>2102</v>
      </c>
    </row>
    <row r="2832" spans="1:1" x14ac:dyDescent="0.25">
      <c r="A2832">
        <v>2105</v>
      </c>
    </row>
    <row r="2833" spans="1:1" x14ac:dyDescent="0.25">
      <c r="A2833">
        <v>2110</v>
      </c>
    </row>
    <row r="2834" spans="1:1" x14ac:dyDescent="0.25">
      <c r="A2834">
        <v>2075</v>
      </c>
    </row>
    <row r="2835" spans="1:1" x14ac:dyDescent="0.25">
      <c r="A2835">
        <v>2111</v>
      </c>
    </row>
    <row r="2836" spans="1:1" x14ac:dyDescent="0.25">
      <c r="A2836">
        <v>2115</v>
      </c>
    </row>
    <row r="2837" spans="1:1" x14ac:dyDescent="0.25">
      <c r="A2837">
        <v>2117</v>
      </c>
    </row>
    <row r="2838" spans="1:1" x14ac:dyDescent="0.25">
      <c r="A2838">
        <v>2117</v>
      </c>
    </row>
    <row r="2839" spans="1:1" x14ac:dyDescent="0.25">
      <c r="A2839">
        <v>2104</v>
      </c>
    </row>
    <row r="2840" spans="1:1" x14ac:dyDescent="0.25">
      <c r="A2840">
        <v>2112</v>
      </c>
    </row>
    <row r="2841" spans="1:1" x14ac:dyDescent="0.25">
      <c r="A2841">
        <v>2103</v>
      </c>
    </row>
    <row r="2842" spans="1:1" x14ac:dyDescent="0.25">
      <c r="A2842">
        <v>2111</v>
      </c>
    </row>
    <row r="2843" spans="1:1" x14ac:dyDescent="0.25">
      <c r="A2843">
        <v>2116</v>
      </c>
    </row>
    <row r="2844" spans="1:1" x14ac:dyDescent="0.25">
      <c r="A2844">
        <v>2118</v>
      </c>
    </row>
    <row r="2845" spans="1:1" x14ac:dyDescent="0.25">
      <c r="A2845">
        <v>2112</v>
      </c>
    </row>
    <row r="2846" spans="1:1" x14ac:dyDescent="0.25">
      <c r="A2846">
        <v>2109</v>
      </c>
    </row>
    <row r="2847" spans="1:1" x14ac:dyDescent="0.25">
      <c r="A2847">
        <v>2114</v>
      </c>
    </row>
    <row r="2848" spans="1:1" x14ac:dyDescent="0.25">
      <c r="A2848">
        <v>2122</v>
      </c>
    </row>
    <row r="2849" spans="1:1" x14ac:dyDescent="0.25">
      <c r="A2849">
        <v>2112</v>
      </c>
    </row>
    <row r="2850" spans="1:1" x14ac:dyDescent="0.25">
      <c r="A2850">
        <v>2114</v>
      </c>
    </row>
    <row r="2851" spans="1:1" x14ac:dyDescent="0.25">
      <c r="A2851">
        <v>2111</v>
      </c>
    </row>
    <row r="2852" spans="1:1" x14ac:dyDescent="0.25">
      <c r="A2852">
        <v>2099</v>
      </c>
    </row>
    <row r="2853" spans="1:1" x14ac:dyDescent="0.25">
      <c r="A2853">
        <v>2112</v>
      </c>
    </row>
    <row r="2854" spans="1:1" x14ac:dyDescent="0.25">
      <c r="A2854">
        <v>2109</v>
      </c>
    </row>
    <row r="2855" spans="1:1" x14ac:dyDescent="0.25">
      <c r="A2855">
        <v>2114</v>
      </c>
    </row>
    <row r="2856" spans="1:1" x14ac:dyDescent="0.25">
      <c r="A2856">
        <v>2126</v>
      </c>
    </row>
    <row r="2857" spans="1:1" x14ac:dyDescent="0.25">
      <c r="A2857">
        <v>2114</v>
      </c>
    </row>
    <row r="2858" spans="1:1" x14ac:dyDescent="0.25">
      <c r="A2858">
        <v>2112</v>
      </c>
    </row>
    <row r="2859" spans="1:1" x14ac:dyDescent="0.25">
      <c r="A2859">
        <v>2096</v>
      </c>
    </row>
    <row r="2860" spans="1:1" x14ac:dyDescent="0.25">
      <c r="A2860">
        <v>2112</v>
      </c>
    </row>
    <row r="2861" spans="1:1" x14ac:dyDescent="0.25">
      <c r="A2861">
        <v>2112</v>
      </c>
    </row>
    <row r="2862" spans="1:1" x14ac:dyDescent="0.25">
      <c r="A2862">
        <v>2112</v>
      </c>
    </row>
    <row r="2863" spans="1:1" x14ac:dyDescent="0.25">
      <c r="A2863">
        <v>2122</v>
      </c>
    </row>
    <row r="2864" spans="1:1" x14ac:dyDescent="0.25">
      <c r="A2864">
        <v>2116</v>
      </c>
    </row>
    <row r="2865" spans="1:1" x14ac:dyDescent="0.25">
      <c r="A2865">
        <v>2109</v>
      </c>
    </row>
    <row r="2866" spans="1:1" x14ac:dyDescent="0.25">
      <c r="A2866">
        <v>2112</v>
      </c>
    </row>
    <row r="2867" spans="1:1" x14ac:dyDescent="0.25">
      <c r="A2867">
        <v>2112</v>
      </c>
    </row>
    <row r="2868" spans="1:1" x14ac:dyDescent="0.25">
      <c r="A2868">
        <v>2112</v>
      </c>
    </row>
    <row r="2869" spans="1:1" x14ac:dyDescent="0.25">
      <c r="A2869">
        <v>2111</v>
      </c>
    </row>
    <row r="2870" spans="1:1" x14ac:dyDescent="0.25">
      <c r="A2870">
        <v>2087</v>
      </c>
    </row>
    <row r="2871" spans="1:1" x14ac:dyDescent="0.25">
      <c r="A2871">
        <v>2110</v>
      </c>
    </row>
    <row r="2872" spans="1:1" x14ac:dyDescent="0.25">
      <c r="A2872">
        <v>2118</v>
      </c>
    </row>
    <row r="2873" spans="1:1" x14ac:dyDescent="0.25">
      <c r="A2873">
        <v>2148</v>
      </c>
    </row>
    <row r="2874" spans="1:1" x14ac:dyDescent="0.25">
      <c r="A2874">
        <v>2108</v>
      </c>
    </row>
    <row r="2875" spans="1:1" x14ac:dyDescent="0.25">
      <c r="A2875">
        <v>2111</v>
      </c>
    </row>
    <row r="2876" spans="1:1" x14ac:dyDescent="0.25">
      <c r="A2876">
        <v>2109</v>
      </c>
    </row>
    <row r="2877" spans="1:1" x14ac:dyDescent="0.25">
      <c r="A2877">
        <v>2109</v>
      </c>
    </row>
    <row r="2878" spans="1:1" x14ac:dyDescent="0.25">
      <c r="A2878">
        <v>2112</v>
      </c>
    </row>
    <row r="2879" spans="1:1" x14ac:dyDescent="0.25">
      <c r="A2879">
        <v>2109</v>
      </c>
    </row>
    <row r="2880" spans="1:1" x14ac:dyDescent="0.25">
      <c r="A2880">
        <v>2113</v>
      </c>
    </row>
    <row r="2881" spans="1:1" x14ac:dyDescent="0.25">
      <c r="A2881">
        <v>2115</v>
      </c>
    </row>
    <row r="2882" spans="1:1" x14ac:dyDescent="0.25">
      <c r="A2882">
        <v>2126</v>
      </c>
    </row>
    <row r="2883" spans="1:1" x14ac:dyDescent="0.25">
      <c r="A2883">
        <v>2113</v>
      </c>
    </row>
    <row r="2884" spans="1:1" x14ac:dyDescent="0.25">
      <c r="A2884">
        <v>2092</v>
      </c>
    </row>
    <row r="2885" spans="1:1" x14ac:dyDescent="0.25">
      <c r="A2885">
        <v>2111</v>
      </c>
    </row>
    <row r="2886" spans="1:1" x14ac:dyDescent="0.25">
      <c r="A2886">
        <v>2113</v>
      </c>
    </row>
    <row r="2887" spans="1:1" x14ac:dyDescent="0.25">
      <c r="A2887">
        <v>2128</v>
      </c>
    </row>
    <row r="2888" spans="1:1" x14ac:dyDescent="0.25">
      <c r="A2888">
        <v>2112</v>
      </c>
    </row>
    <row r="2889" spans="1:1" x14ac:dyDescent="0.25">
      <c r="A2889">
        <v>2112</v>
      </c>
    </row>
    <row r="2890" spans="1:1" x14ac:dyDescent="0.25">
      <c r="A2890">
        <v>2110</v>
      </c>
    </row>
    <row r="2891" spans="1:1" x14ac:dyDescent="0.25">
      <c r="A2891">
        <v>2115</v>
      </c>
    </row>
    <row r="2892" spans="1:1" x14ac:dyDescent="0.25">
      <c r="A2892">
        <v>2112</v>
      </c>
    </row>
    <row r="2893" spans="1:1" x14ac:dyDescent="0.25">
      <c r="A2893">
        <v>2112</v>
      </c>
    </row>
    <row r="2894" spans="1:1" x14ac:dyDescent="0.25">
      <c r="A2894">
        <v>2110</v>
      </c>
    </row>
    <row r="2895" spans="1:1" x14ac:dyDescent="0.25">
      <c r="A2895">
        <v>2112</v>
      </c>
    </row>
    <row r="2896" spans="1:1" x14ac:dyDescent="0.25">
      <c r="A2896">
        <v>2114</v>
      </c>
    </row>
    <row r="2897" spans="1:1" x14ac:dyDescent="0.25">
      <c r="A2897">
        <v>2116</v>
      </c>
    </row>
    <row r="2898" spans="1:1" x14ac:dyDescent="0.25">
      <c r="A2898">
        <v>2080</v>
      </c>
    </row>
    <row r="2899" spans="1:1" x14ac:dyDescent="0.25">
      <c r="A2899">
        <v>2112</v>
      </c>
    </row>
    <row r="2900" spans="1:1" x14ac:dyDescent="0.25">
      <c r="A2900">
        <v>2101</v>
      </c>
    </row>
    <row r="2901" spans="1:1" x14ac:dyDescent="0.25">
      <c r="A2901">
        <v>2118</v>
      </c>
    </row>
    <row r="2902" spans="1:1" x14ac:dyDescent="0.25">
      <c r="A2902">
        <v>2109</v>
      </c>
    </row>
    <row r="2903" spans="1:1" x14ac:dyDescent="0.25">
      <c r="A2903">
        <v>2113</v>
      </c>
    </row>
    <row r="2904" spans="1:1" x14ac:dyDescent="0.25">
      <c r="A2904">
        <v>2047</v>
      </c>
    </row>
    <row r="2905" spans="1:1" x14ac:dyDescent="0.25">
      <c r="A2905">
        <v>2119</v>
      </c>
    </row>
    <row r="2906" spans="1:1" x14ac:dyDescent="0.25">
      <c r="A2906">
        <v>2122</v>
      </c>
    </row>
    <row r="2907" spans="1:1" x14ac:dyDescent="0.25">
      <c r="A2907">
        <v>2112</v>
      </c>
    </row>
    <row r="2908" spans="1:1" x14ac:dyDescent="0.25">
      <c r="A2908">
        <v>2112</v>
      </c>
    </row>
    <row r="2909" spans="1:1" x14ac:dyDescent="0.25">
      <c r="A2909">
        <v>2112</v>
      </c>
    </row>
    <row r="2910" spans="1:1" x14ac:dyDescent="0.25">
      <c r="A2910">
        <v>2111</v>
      </c>
    </row>
    <row r="2911" spans="1:1" x14ac:dyDescent="0.25">
      <c r="A2911">
        <v>2129</v>
      </c>
    </row>
    <row r="2912" spans="1:1" x14ac:dyDescent="0.25">
      <c r="A2912">
        <v>2113</v>
      </c>
    </row>
    <row r="2913" spans="1:1" x14ac:dyDescent="0.25">
      <c r="A2913">
        <v>2117</v>
      </c>
    </row>
    <row r="2914" spans="1:1" x14ac:dyDescent="0.25">
      <c r="A2914">
        <v>2112</v>
      </c>
    </row>
    <row r="2915" spans="1:1" x14ac:dyDescent="0.25">
      <c r="A2915">
        <v>2124</v>
      </c>
    </row>
    <row r="2916" spans="1:1" x14ac:dyDescent="0.25">
      <c r="A2916">
        <v>2114</v>
      </c>
    </row>
    <row r="2917" spans="1:1" x14ac:dyDescent="0.25">
      <c r="A2917">
        <v>2115</v>
      </c>
    </row>
    <row r="2918" spans="1:1" x14ac:dyDescent="0.25">
      <c r="A2918">
        <v>2108</v>
      </c>
    </row>
    <row r="2919" spans="1:1" x14ac:dyDescent="0.25">
      <c r="A2919">
        <v>2116</v>
      </c>
    </row>
    <row r="2920" spans="1:1" x14ac:dyDescent="0.25">
      <c r="A2920">
        <v>2114</v>
      </c>
    </row>
    <row r="2921" spans="1:1" x14ac:dyDescent="0.25">
      <c r="A2921">
        <v>2112</v>
      </c>
    </row>
    <row r="2922" spans="1:1" x14ac:dyDescent="0.25">
      <c r="A2922">
        <v>2113</v>
      </c>
    </row>
    <row r="2923" spans="1:1" x14ac:dyDescent="0.25">
      <c r="A2923">
        <v>2039</v>
      </c>
    </row>
    <row r="2924" spans="1:1" x14ac:dyDescent="0.25">
      <c r="A2924">
        <v>2112</v>
      </c>
    </row>
    <row r="2925" spans="1:1" x14ac:dyDescent="0.25">
      <c r="A2925">
        <v>2121</v>
      </c>
    </row>
    <row r="2926" spans="1:1" x14ac:dyDescent="0.25">
      <c r="A2926">
        <v>2108</v>
      </c>
    </row>
    <row r="2927" spans="1:1" x14ac:dyDescent="0.25">
      <c r="A2927">
        <v>2111</v>
      </c>
    </row>
    <row r="2928" spans="1:1" x14ac:dyDescent="0.25">
      <c r="A2928">
        <v>2118</v>
      </c>
    </row>
    <row r="2929" spans="1:1" x14ac:dyDescent="0.25">
      <c r="A2929">
        <v>2113</v>
      </c>
    </row>
    <row r="2930" spans="1:1" x14ac:dyDescent="0.25">
      <c r="A2930">
        <v>2112</v>
      </c>
    </row>
    <row r="2931" spans="1:1" x14ac:dyDescent="0.25">
      <c r="A2931">
        <v>2117</v>
      </c>
    </row>
    <row r="2932" spans="1:1" x14ac:dyDescent="0.25">
      <c r="A2932">
        <v>2107</v>
      </c>
    </row>
    <row r="2933" spans="1:1" x14ac:dyDescent="0.25">
      <c r="A2933">
        <v>2116</v>
      </c>
    </row>
    <row r="2934" spans="1:1" x14ac:dyDescent="0.25">
      <c r="A2934">
        <v>2128</v>
      </c>
    </row>
    <row r="2935" spans="1:1" x14ac:dyDescent="0.25">
      <c r="A2935">
        <v>2119</v>
      </c>
    </row>
    <row r="2936" spans="1:1" x14ac:dyDescent="0.25">
      <c r="A2936">
        <v>2103</v>
      </c>
    </row>
    <row r="2937" spans="1:1" x14ac:dyDescent="0.25">
      <c r="A2937">
        <v>2112</v>
      </c>
    </row>
    <row r="2938" spans="1:1" x14ac:dyDescent="0.25">
      <c r="A2938">
        <v>2114</v>
      </c>
    </row>
    <row r="2939" spans="1:1" x14ac:dyDescent="0.25">
      <c r="A2939">
        <v>2112</v>
      </c>
    </row>
    <row r="2940" spans="1:1" x14ac:dyDescent="0.25">
      <c r="A2940">
        <v>2112</v>
      </c>
    </row>
    <row r="2941" spans="1:1" x14ac:dyDescent="0.25">
      <c r="A2941">
        <v>2112</v>
      </c>
    </row>
    <row r="2942" spans="1:1" x14ac:dyDescent="0.25">
      <c r="A2942">
        <v>2118</v>
      </c>
    </row>
    <row r="2943" spans="1:1" x14ac:dyDescent="0.25">
      <c r="A2943">
        <v>2109</v>
      </c>
    </row>
    <row r="2944" spans="1:1" x14ac:dyDescent="0.25">
      <c r="A2944">
        <v>2123</v>
      </c>
    </row>
    <row r="2945" spans="1:1" x14ac:dyDescent="0.25">
      <c r="A2945">
        <v>2112</v>
      </c>
    </row>
    <row r="2946" spans="1:1" x14ac:dyDescent="0.25">
      <c r="A2946">
        <v>2112</v>
      </c>
    </row>
    <row r="2947" spans="1:1" x14ac:dyDescent="0.25">
      <c r="A2947">
        <v>2115</v>
      </c>
    </row>
    <row r="2948" spans="1:1" x14ac:dyDescent="0.25">
      <c r="A2948">
        <v>2112</v>
      </c>
    </row>
    <row r="2949" spans="1:1" x14ac:dyDescent="0.25">
      <c r="A2949">
        <v>2112</v>
      </c>
    </row>
    <row r="2950" spans="1:1" x14ac:dyDescent="0.25">
      <c r="A2950">
        <v>2113</v>
      </c>
    </row>
    <row r="2951" spans="1:1" x14ac:dyDescent="0.25">
      <c r="A2951">
        <v>2112</v>
      </c>
    </row>
    <row r="2952" spans="1:1" x14ac:dyDescent="0.25">
      <c r="A2952">
        <v>2112</v>
      </c>
    </row>
    <row r="2953" spans="1:1" x14ac:dyDescent="0.25">
      <c r="A2953">
        <v>2119</v>
      </c>
    </row>
    <row r="2954" spans="1:1" x14ac:dyDescent="0.25">
      <c r="A2954">
        <v>2123</v>
      </c>
    </row>
    <row r="2955" spans="1:1" x14ac:dyDescent="0.25">
      <c r="A2955">
        <v>2106</v>
      </c>
    </row>
    <row r="2956" spans="1:1" x14ac:dyDescent="0.25">
      <c r="A2956">
        <v>2119</v>
      </c>
    </row>
    <row r="2957" spans="1:1" x14ac:dyDescent="0.25">
      <c r="A2957">
        <v>2112</v>
      </c>
    </row>
    <row r="2958" spans="1:1" x14ac:dyDescent="0.25">
      <c r="A2958">
        <v>2121</v>
      </c>
    </row>
    <row r="2959" spans="1:1" x14ac:dyDescent="0.25">
      <c r="A2959">
        <v>2111</v>
      </c>
    </row>
    <row r="2960" spans="1:1" x14ac:dyDescent="0.25">
      <c r="A2960">
        <v>2112</v>
      </c>
    </row>
    <row r="2961" spans="1:1" x14ac:dyDescent="0.25">
      <c r="A2961">
        <v>2118</v>
      </c>
    </row>
    <row r="2962" spans="1:1" x14ac:dyDescent="0.25">
      <c r="A2962">
        <v>2112</v>
      </c>
    </row>
    <row r="2963" spans="1:1" x14ac:dyDescent="0.25">
      <c r="A2963">
        <v>2123</v>
      </c>
    </row>
    <row r="2964" spans="1:1" x14ac:dyDescent="0.25">
      <c r="A2964">
        <v>2113</v>
      </c>
    </row>
    <row r="2965" spans="1:1" x14ac:dyDescent="0.25">
      <c r="A2965">
        <v>2110</v>
      </c>
    </row>
    <row r="2966" spans="1:1" x14ac:dyDescent="0.25">
      <c r="A2966">
        <v>2117</v>
      </c>
    </row>
    <row r="2967" spans="1:1" x14ac:dyDescent="0.25">
      <c r="A2967">
        <v>2115</v>
      </c>
    </row>
    <row r="2968" spans="1:1" x14ac:dyDescent="0.25">
      <c r="A2968">
        <v>2122</v>
      </c>
    </row>
    <row r="2969" spans="1:1" x14ac:dyDescent="0.25">
      <c r="A2969">
        <v>2107</v>
      </c>
    </row>
    <row r="2970" spans="1:1" x14ac:dyDescent="0.25">
      <c r="A2970">
        <v>2099</v>
      </c>
    </row>
    <row r="2971" spans="1:1" x14ac:dyDescent="0.25">
      <c r="A2971">
        <v>2111</v>
      </c>
    </row>
    <row r="2972" spans="1:1" x14ac:dyDescent="0.25">
      <c r="A2972">
        <v>2127</v>
      </c>
    </row>
    <row r="2973" spans="1:1" x14ac:dyDescent="0.25">
      <c r="A2973">
        <v>2112</v>
      </c>
    </row>
    <row r="2974" spans="1:1" x14ac:dyDescent="0.25">
      <c r="A2974">
        <v>2115</v>
      </c>
    </row>
    <row r="2975" spans="1:1" x14ac:dyDescent="0.25">
      <c r="A2975">
        <v>2110</v>
      </c>
    </row>
    <row r="2976" spans="1:1" x14ac:dyDescent="0.25">
      <c r="A2976">
        <v>2112</v>
      </c>
    </row>
    <row r="2977" spans="1:1" x14ac:dyDescent="0.25">
      <c r="A2977">
        <v>2128</v>
      </c>
    </row>
    <row r="2978" spans="1:1" x14ac:dyDescent="0.25">
      <c r="A2978">
        <v>2112</v>
      </c>
    </row>
    <row r="2979" spans="1:1" x14ac:dyDescent="0.25">
      <c r="A2979">
        <v>2113</v>
      </c>
    </row>
    <row r="2980" spans="1:1" x14ac:dyDescent="0.25">
      <c r="A2980">
        <v>2116</v>
      </c>
    </row>
    <row r="2981" spans="1:1" x14ac:dyDescent="0.25">
      <c r="A2981">
        <v>2100</v>
      </c>
    </row>
    <row r="2982" spans="1:1" x14ac:dyDescent="0.25">
      <c r="A2982">
        <v>2117</v>
      </c>
    </row>
    <row r="2983" spans="1:1" x14ac:dyDescent="0.25">
      <c r="A2983">
        <v>2109</v>
      </c>
    </row>
    <row r="2984" spans="1:1" x14ac:dyDescent="0.25">
      <c r="A2984">
        <v>2126</v>
      </c>
    </row>
    <row r="2985" spans="1:1" x14ac:dyDescent="0.25">
      <c r="A2985">
        <v>2112</v>
      </c>
    </row>
    <row r="2986" spans="1:1" x14ac:dyDescent="0.25">
      <c r="A2986">
        <v>2125</v>
      </c>
    </row>
    <row r="2987" spans="1:1" x14ac:dyDescent="0.25">
      <c r="A2987">
        <v>2107</v>
      </c>
    </row>
    <row r="2988" spans="1:1" x14ac:dyDescent="0.25">
      <c r="A2988">
        <v>2109</v>
      </c>
    </row>
    <row r="2989" spans="1:1" x14ac:dyDescent="0.25">
      <c r="A2989">
        <v>2113</v>
      </c>
    </row>
    <row r="2990" spans="1:1" x14ac:dyDescent="0.25">
      <c r="A2990">
        <v>2113</v>
      </c>
    </row>
    <row r="2991" spans="1:1" x14ac:dyDescent="0.25">
      <c r="A2991">
        <v>2109</v>
      </c>
    </row>
    <row r="2992" spans="1:1" x14ac:dyDescent="0.25">
      <c r="A2992">
        <v>2112</v>
      </c>
    </row>
    <row r="2993" spans="1:1" x14ac:dyDescent="0.25">
      <c r="A2993">
        <v>2112</v>
      </c>
    </row>
    <row r="2994" spans="1:1" x14ac:dyDescent="0.25">
      <c r="A2994">
        <v>2112</v>
      </c>
    </row>
    <row r="2995" spans="1:1" x14ac:dyDescent="0.25">
      <c r="A2995">
        <v>2108</v>
      </c>
    </row>
    <row r="2996" spans="1:1" x14ac:dyDescent="0.25">
      <c r="A2996">
        <v>2107</v>
      </c>
    </row>
    <row r="2997" spans="1:1" x14ac:dyDescent="0.25">
      <c r="A2997">
        <v>2122</v>
      </c>
    </row>
    <row r="2998" spans="1:1" x14ac:dyDescent="0.25">
      <c r="A2998">
        <v>2170</v>
      </c>
    </row>
    <row r="2999" spans="1:1" x14ac:dyDescent="0.25">
      <c r="A2999">
        <v>2112</v>
      </c>
    </row>
    <row r="3000" spans="1:1" x14ac:dyDescent="0.25">
      <c r="A3000">
        <v>2119</v>
      </c>
    </row>
    <row r="3001" spans="1:1" x14ac:dyDescent="0.25">
      <c r="A3001">
        <v>2105</v>
      </c>
    </row>
    <row r="3002" spans="1:1" x14ac:dyDescent="0.25">
      <c r="A3002">
        <v>2119</v>
      </c>
    </row>
    <row r="3003" spans="1:1" x14ac:dyDescent="0.25">
      <c r="A3003">
        <v>2114</v>
      </c>
    </row>
    <row r="3004" spans="1:1" x14ac:dyDescent="0.25">
      <c r="A3004">
        <v>2106</v>
      </c>
    </row>
    <row r="3005" spans="1:1" x14ac:dyDescent="0.25">
      <c r="A3005">
        <v>2133</v>
      </c>
    </row>
    <row r="3006" spans="1:1" x14ac:dyDescent="0.25">
      <c r="A3006">
        <v>2112</v>
      </c>
    </row>
    <row r="3007" spans="1:1" x14ac:dyDescent="0.25">
      <c r="A3007">
        <v>2107</v>
      </c>
    </row>
    <row r="3008" spans="1:1" x14ac:dyDescent="0.25">
      <c r="A3008">
        <v>2110</v>
      </c>
    </row>
    <row r="3009" spans="1:1" x14ac:dyDescent="0.25">
      <c r="A3009">
        <v>2116</v>
      </c>
    </row>
    <row r="3010" spans="1:1" x14ac:dyDescent="0.25">
      <c r="A3010">
        <v>2109</v>
      </c>
    </row>
    <row r="3011" spans="1:1" x14ac:dyDescent="0.25">
      <c r="A3011">
        <v>2120</v>
      </c>
    </row>
    <row r="3012" spans="1:1" x14ac:dyDescent="0.25">
      <c r="A3012">
        <v>2112</v>
      </c>
    </row>
    <row r="3013" spans="1:1" x14ac:dyDescent="0.25">
      <c r="A3013">
        <v>2110</v>
      </c>
    </row>
    <row r="3014" spans="1:1" x14ac:dyDescent="0.25">
      <c r="A3014">
        <v>2111</v>
      </c>
    </row>
    <row r="3015" spans="1:1" x14ac:dyDescent="0.25">
      <c r="A3015">
        <v>2110</v>
      </c>
    </row>
    <row r="3016" spans="1:1" x14ac:dyDescent="0.25">
      <c r="A3016">
        <v>2112</v>
      </c>
    </row>
    <row r="3017" spans="1:1" x14ac:dyDescent="0.25">
      <c r="A3017">
        <v>2122</v>
      </c>
    </row>
    <row r="3018" spans="1:1" x14ac:dyDescent="0.25">
      <c r="A3018">
        <v>2109</v>
      </c>
    </row>
    <row r="3019" spans="1:1" x14ac:dyDescent="0.25">
      <c r="A3019">
        <v>2116</v>
      </c>
    </row>
    <row r="3020" spans="1:1" x14ac:dyDescent="0.25">
      <c r="A3020">
        <v>2102</v>
      </c>
    </row>
    <row r="3021" spans="1:1" x14ac:dyDescent="0.25">
      <c r="A3021">
        <v>2119</v>
      </c>
    </row>
    <row r="3022" spans="1:1" x14ac:dyDescent="0.25">
      <c r="A3022">
        <v>2118</v>
      </c>
    </row>
    <row r="3023" spans="1:1" x14ac:dyDescent="0.25">
      <c r="A3023">
        <v>2112</v>
      </c>
    </row>
    <row r="3024" spans="1:1" x14ac:dyDescent="0.25">
      <c r="A3024">
        <v>2112</v>
      </c>
    </row>
    <row r="3025" spans="1:1" x14ac:dyDescent="0.25">
      <c r="A3025">
        <v>2118</v>
      </c>
    </row>
    <row r="3026" spans="1:1" x14ac:dyDescent="0.25">
      <c r="A3026">
        <v>2113</v>
      </c>
    </row>
    <row r="3027" spans="1:1" x14ac:dyDescent="0.25">
      <c r="A3027">
        <v>2112</v>
      </c>
    </row>
    <row r="3028" spans="1:1" x14ac:dyDescent="0.25">
      <c r="A3028">
        <v>2103</v>
      </c>
    </row>
    <row r="3029" spans="1:1" x14ac:dyDescent="0.25">
      <c r="A3029">
        <v>2117</v>
      </c>
    </row>
    <row r="3030" spans="1:1" x14ac:dyDescent="0.25">
      <c r="A3030">
        <v>2105</v>
      </c>
    </row>
    <row r="3031" spans="1:1" x14ac:dyDescent="0.25">
      <c r="A3031">
        <v>2115</v>
      </c>
    </row>
    <row r="3032" spans="1:1" x14ac:dyDescent="0.25">
      <c r="A3032">
        <v>2111</v>
      </c>
    </row>
    <row r="3033" spans="1:1" x14ac:dyDescent="0.25">
      <c r="A3033">
        <v>2112</v>
      </c>
    </row>
    <row r="3034" spans="1:1" x14ac:dyDescent="0.25">
      <c r="A3034">
        <v>2103</v>
      </c>
    </row>
    <row r="3035" spans="1:1" x14ac:dyDescent="0.25">
      <c r="A3035">
        <v>2112</v>
      </c>
    </row>
    <row r="3036" spans="1:1" x14ac:dyDescent="0.25">
      <c r="A3036">
        <v>2115</v>
      </c>
    </row>
    <row r="3037" spans="1:1" x14ac:dyDescent="0.25">
      <c r="A3037">
        <v>2114</v>
      </c>
    </row>
    <row r="3038" spans="1:1" x14ac:dyDescent="0.25">
      <c r="A3038">
        <v>2119</v>
      </c>
    </row>
    <row r="3039" spans="1:1" x14ac:dyDescent="0.25">
      <c r="A3039">
        <v>2114</v>
      </c>
    </row>
    <row r="3040" spans="1:1" x14ac:dyDescent="0.25">
      <c r="A3040">
        <v>2114</v>
      </c>
    </row>
    <row r="3041" spans="1:1" x14ac:dyDescent="0.25">
      <c r="A3041">
        <v>2112</v>
      </c>
    </row>
    <row r="3042" spans="1:1" x14ac:dyDescent="0.25">
      <c r="A3042">
        <v>2112</v>
      </c>
    </row>
    <row r="3043" spans="1:1" x14ac:dyDescent="0.25">
      <c r="A3043">
        <v>2109</v>
      </c>
    </row>
    <row r="3044" spans="1:1" x14ac:dyDescent="0.25">
      <c r="A3044">
        <v>2106</v>
      </c>
    </row>
    <row r="3045" spans="1:1" x14ac:dyDescent="0.25">
      <c r="A3045">
        <v>2119</v>
      </c>
    </row>
    <row r="3046" spans="1:1" x14ac:dyDescent="0.25">
      <c r="A3046">
        <v>2107</v>
      </c>
    </row>
    <row r="3047" spans="1:1" x14ac:dyDescent="0.25">
      <c r="A3047">
        <v>2099</v>
      </c>
    </row>
    <row r="3048" spans="1:1" x14ac:dyDescent="0.25">
      <c r="A3048">
        <v>2043</v>
      </c>
    </row>
    <row r="3049" spans="1:1" x14ac:dyDescent="0.25">
      <c r="A3049">
        <v>2112</v>
      </c>
    </row>
    <row r="3050" spans="1:1" x14ac:dyDescent="0.25">
      <c r="A3050">
        <v>2111</v>
      </c>
    </row>
    <row r="3051" spans="1:1" x14ac:dyDescent="0.25">
      <c r="A3051">
        <v>2127</v>
      </c>
    </row>
    <row r="3052" spans="1:1" x14ac:dyDescent="0.25">
      <c r="A3052">
        <v>2119</v>
      </c>
    </row>
    <row r="3053" spans="1:1" x14ac:dyDescent="0.25">
      <c r="A3053">
        <v>2122</v>
      </c>
    </row>
    <row r="3054" spans="1:1" x14ac:dyDescent="0.25">
      <c r="A3054">
        <v>2115</v>
      </c>
    </row>
    <row r="3055" spans="1:1" x14ac:dyDescent="0.25">
      <c r="A3055">
        <v>2112</v>
      </c>
    </row>
    <row r="3056" spans="1:1" x14ac:dyDescent="0.25">
      <c r="A3056">
        <v>2112</v>
      </c>
    </row>
    <row r="3057" spans="1:1" x14ac:dyDescent="0.25">
      <c r="A3057">
        <v>2112</v>
      </c>
    </row>
    <row r="3058" spans="1:1" x14ac:dyDescent="0.25">
      <c r="A3058">
        <v>2114</v>
      </c>
    </row>
    <row r="3059" spans="1:1" x14ac:dyDescent="0.25">
      <c r="A3059">
        <v>2112</v>
      </c>
    </row>
    <row r="3060" spans="1:1" x14ac:dyDescent="0.25">
      <c r="A3060">
        <v>2117</v>
      </c>
    </row>
    <row r="3061" spans="1:1" x14ac:dyDescent="0.25">
      <c r="A3061">
        <v>2103</v>
      </c>
    </row>
    <row r="3062" spans="1:1" x14ac:dyDescent="0.25">
      <c r="A3062">
        <v>2110</v>
      </c>
    </row>
    <row r="3063" spans="1:1" x14ac:dyDescent="0.25">
      <c r="A3063">
        <v>2114</v>
      </c>
    </row>
    <row r="3064" spans="1:1" x14ac:dyDescent="0.25">
      <c r="A3064">
        <v>2112</v>
      </c>
    </row>
    <row r="3065" spans="1:1" x14ac:dyDescent="0.25">
      <c r="A3065">
        <v>2112</v>
      </c>
    </row>
    <row r="3066" spans="1:1" x14ac:dyDescent="0.25">
      <c r="A3066">
        <v>2109</v>
      </c>
    </row>
    <row r="3067" spans="1:1" x14ac:dyDescent="0.25">
      <c r="A3067">
        <v>2112</v>
      </c>
    </row>
    <row r="3068" spans="1:1" x14ac:dyDescent="0.25">
      <c r="A3068">
        <v>2112</v>
      </c>
    </row>
    <row r="3069" spans="1:1" x14ac:dyDescent="0.25">
      <c r="A3069">
        <v>2115</v>
      </c>
    </row>
    <row r="3070" spans="1:1" x14ac:dyDescent="0.25">
      <c r="A3070">
        <v>2110</v>
      </c>
    </row>
    <row r="3071" spans="1:1" x14ac:dyDescent="0.25">
      <c r="A3071">
        <v>2112</v>
      </c>
    </row>
    <row r="3072" spans="1:1" x14ac:dyDescent="0.25">
      <c r="A3072">
        <v>2119</v>
      </c>
    </row>
    <row r="3073" spans="1:1" x14ac:dyDescent="0.25">
      <c r="A3073">
        <v>2103</v>
      </c>
    </row>
    <row r="3074" spans="1:1" x14ac:dyDescent="0.25">
      <c r="A3074">
        <v>2117</v>
      </c>
    </row>
    <row r="3075" spans="1:1" x14ac:dyDescent="0.25">
      <c r="A3075">
        <v>2111</v>
      </c>
    </row>
    <row r="3076" spans="1:1" x14ac:dyDescent="0.25">
      <c r="A3076">
        <v>2102</v>
      </c>
    </row>
    <row r="3077" spans="1:1" x14ac:dyDescent="0.25">
      <c r="A3077">
        <v>2118</v>
      </c>
    </row>
    <row r="3078" spans="1:1" x14ac:dyDescent="0.25">
      <c r="A3078">
        <v>2110</v>
      </c>
    </row>
    <row r="3079" spans="1:1" x14ac:dyDescent="0.25">
      <c r="A3079">
        <v>2109</v>
      </c>
    </row>
    <row r="3080" spans="1:1" x14ac:dyDescent="0.25">
      <c r="A3080">
        <v>2121</v>
      </c>
    </row>
    <row r="3081" spans="1:1" x14ac:dyDescent="0.25">
      <c r="A3081">
        <v>2119</v>
      </c>
    </row>
    <row r="3082" spans="1:1" x14ac:dyDescent="0.25">
      <c r="A3082">
        <v>2118</v>
      </c>
    </row>
    <row r="3083" spans="1:1" x14ac:dyDescent="0.25">
      <c r="A3083">
        <v>2115</v>
      </c>
    </row>
    <row r="3084" spans="1:1" x14ac:dyDescent="0.25">
      <c r="A3084">
        <v>2116</v>
      </c>
    </row>
    <row r="3085" spans="1:1" x14ac:dyDescent="0.25">
      <c r="A3085">
        <v>2119</v>
      </c>
    </row>
    <row r="3086" spans="1:1" x14ac:dyDescent="0.25">
      <c r="A3086">
        <v>2112</v>
      </c>
    </row>
    <row r="3087" spans="1:1" x14ac:dyDescent="0.25">
      <c r="A3087">
        <v>2110</v>
      </c>
    </row>
    <row r="3088" spans="1:1" x14ac:dyDescent="0.25">
      <c r="A3088">
        <v>2115</v>
      </c>
    </row>
    <row r="3089" spans="1:1" x14ac:dyDescent="0.25">
      <c r="A3089">
        <v>2110</v>
      </c>
    </row>
    <row r="3090" spans="1:1" x14ac:dyDescent="0.25">
      <c r="A3090">
        <v>2118</v>
      </c>
    </row>
    <row r="3091" spans="1:1" x14ac:dyDescent="0.25">
      <c r="A3091">
        <v>2112</v>
      </c>
    </row>
    <row r="3092" spans="1:1" x14ac:dyDescent="0.25">
      <c r="A3092">
        <v>2117</v>
      </c>
    </row>
    <row r="3093" spans="1:1" x14ac:dyDescent="0.25">
      <c r="A3093">
        <v>2107</v>
      </c>
    </row>
    <row r="3094" spans="1:1" x14ac:dyDescent="0.25">
      <c r="A3094">
        <v>2121</v>
      </c>
    </row>
    <row r="3095" spans="1:1" x14ac:dyDescent="0.25">
      <c r="A3095">
        <v>2113</v>
      </c>
    </row>
    <row r="3096" spans="1:1" x14ac:dyDescent="0.25">
      <c r="A3096">
        <v>2097</v>
      </c>
    </row>
    <row r="3097" spans="1:1" x14ac:dyDescent="0.25">
      <c r="A3097">
        <v>2113</v>
      </c>
    </row>
    <row r="3098" spans="1:1" x14ac:dyDescent="0.25">
      <c r="A3098">
        <v>2116</v>
      </c>
    </row>
    <row r="3099" spans="1:1" x14ac:dyDescent="0.25">
      <c r="A3099">
        <v>2112</v>
      </c>
    </row>
    <row r="3100" spans="1:1" x14ac:dyDescent="0.25">
      <c r="A3100">
        <v>2111</v>
      </c>
    </row>
    <row r="3101" spans="1:1" x14ac:dyDescent="0.25">
      <c r="A3101">
        <v>2109</v>
      </c>
    </row>
    <row r="3102" spans="1:1" x14ac:dyDescent="0.25">
      <c r="A3102">
        <v>2122</v>
      </c>
    </row>
    <row r="3103" spans="1:1" x14ac:dyDescent="0.25">
      <c r="A3103">
        <v>2121</v>
      </c>
    </row>
    <row r="3104" spans="1:1" x14ac:dyDescent="0.25">
      <c r="A3104">
        <v>2112</v>
      </c>
    </row>
    <row r="3105" spans="1:1" x14ac:dyDescent="0.25">
      <c r="A3105">
        <v>2114</v>
      </c>
    </row>
    <row r="3106" spans="1:1" x14ac:dyDescent="0.25">
      <c r="A3106">
        <v>2122</v>
      </c>
    </row>
    <row r="3107" spans="1:1" x14ac:dyDescent="0.25">
      <c r="A3107">
        <v>2110</v>
      </c>
    </row>
    <row r="3108" spans="1:1" x14ac:dyDescent="0.25">
      <c r="A3108">
        <v>2117</v>
      </c>
    </row>
    <row r="3109" spans="1:1" x14ac:dyDescent="0.25">
      <c r="A3109">
        <v>2112</v>
      </c>
    </row>
    <row r="3110" spans="1:1" x14ac:dyDescent="0.25">
      <c r="A3110">
        <v>2112</v>
      </c>
    </row>
    <row r="3111" spans="1:1" x14ac:dyDescent="0.25">
      <c r="A3111">
        <v>2115</v>
      </c>
    </row>
    <row r="3112" spans="1:1" x14ac:dyDescent="0.25">
      <c r="A3112">
        <v>2126</v>
      </c>
    </row>
    <row r="3113" spans="1:1" x14ac:dyDescent="0.25">
      <c r="A3113">
        <v>2110</v>
      </c>
    </row>
    <row r="3114" spans="1:1" x14ac:dyDescent="0.25">
      <c r="A3114">
        <v>2121</v>
      </c>
    </row>
    <row r="3115" spans="1:1" x14ac:dyDescent="0.25">
      <c r="A3115">
        <v>2112</v>
      </c>
    </row>
    <row r="3116" spans="1:1" x14ac:dyDescent="0.25">
      <c r="A3116">
        <v>2114</v>
      </c>
    </row>
    <row r="3117" spans="1:1" x14ac:dyDescent="0.25">
      <c r="A3117">
        <v>2112</v>
      </c>
    </row>
    <row r="3118" spans="1:1" x14ac:dyDescent="0.25">
      <c r="A3118">
        <v>2110</v>
      </c>
    </row>
    <row r="3119" spans="1:1" x14ac:dyDescent="0.25">
      <c r="A3119">
        <v>2121</v>
      </c>
    </row>
    <row r="3120" spans="1:1" x14ac:dyDescent="0.25">
      <c r="A3120">
        <v>2107</v>
      </c>
    </row>
    <row r="3121" spans="1:1" x14ac:dyDescent="0.25">
      <c r="A3121">
        <v>2114</v>
      </c>
    </row>
    <row r="3122" spans="1:1" x14ac:dyDescent="0.25">
      <c r="A3122">
        <v>2115</v>
      </c>
    </row>
    <row r="3123" spans="1:1" x14ac:dyDescent="0.25">
      <c r="A3123">
        <v>2176</v>
      </c>
    </row>
    <row r="3124" spans="1:1" x14ac:dyDescent="0.25">
      <c r="A3124">
        <v>2120</v>
      </c>
    </row>
    <row r="3125" spans="1:1" x14ac:dyDescent="0.25">
      <c r="A3125">
        <v>2109</v>
      </c>
    </row>
    <row r="3126" spans="1:1" x14ac:dyDescent="0.25">
      <c r="A3126">
        <v>2109</v>
      </c>
    </row>
    <row r="3127" spans="1:1" x14ac:dyDescent="0.25">
      <c r="A3127">
        <v>2121</v>
      </c>
    </row>
    <row r="3128" spans="1:1" x14ac:dyDescent="0.25">
      <c r="A3128">
        <v>2105</v>
      </c>
    </row>
    <row r="3129" spans="1:1" x14ac:dyDescent="0.25">
      <c r="A3129">
        <v>2127</v>
      </c>
    </row>
    <row r="3130" spans="1:1" x14ac:dyDescent="0.25">
      <c r="A3130">
        <v>2106</v>
      </c>
    </row>
    <row r="3131" spans="1:1" x14ac:dyDescent="0.25">
      <c r="A3131">
        <v>2112</v>
      </c>
    </row>
    <row r="3132" spans="1:1" x14ac:dyDescent="0.25">
      <c r="A3132">
        <v>2109</v>
      </c>
    </row>
    <row r="3133" spans="1:1" x14ac:dyDescent="0.25">
      <c r="A3133">
        <v>2112</v>
      </c>
    </row>
    <row r="3134" spans="1:1" x14ac:dyDescent="0.25">
      <c r="A3134">
        <v>2112</v>
      </c>
    </row>
    <row r="3135" spans="1:1" x14ac:dyDescent="0.25">
      <c r="A3135">
        <v>2112</v>
      </c>
    </row>
    <row r="3136" spans="1:1" x14ac:dyDescent="0.25">
      <c r="A3136">
        <v>2123</v>
      </c>
    </row>
    <row r="3137" spans="1:1" x14ac:dyDescent="0.25">
      <c r="A3137">
        <v>2118</v>
      </c>
    </row>
    <row r="3138" spans="1:1" x14ac:dyDescent="0.25">
      <c r="A3138">
        <v>2105</v>
      </c>
    </row>
    <row r="3139" spans="1:1" x14ac:dyDescent="0.25">
      <c r="A3139">
        <v>2113</v>
      </c>
    </row>
    <row r="3140" spans="1:1" x14ac:dyDescent="0.25">
      <c r="A3140">
        <v>2121</v>
      </c>
    </row>
    <row r="3141" spans="1:1" x14ac:dyDescent="0.25">
      <c r="A3141">
        <v>2125</v>
      </c>
    </row>
    <row r="3142" spans="1:1" x14ac:dyDescent="0.25">
      <c r="A3142">
        <v>2113</v>
      </c>
    </row>
    <row r="3143" spans="1:1" x14ac:dyDescent="0.25">
      <c r="A3143">
        <v>2113</v>
      </c>
    </row>
    <row r="3144" spans="1:1" x14ac:dyDescent="0.25">
      <c r="A3144">
        <v>2118</v>
      </c>
    </row>
    <row r="3145" spans="1:1" x14ac:dyDescent="0.25">
      <c r="A3145">
        <v>2114</v>
      </c>
    </row>
    <row r="3146" spans="1:1" x14ac:dyDescent="0.25">
      <c r="A3146">
        <v>2109</v>
      </c>
    </row>
    <row r="3147" spans="1:1" x14ac:dyDescent="0.25">
      <c r="A3147">
        <v>2125</v>
      </c>
    </row>
    <row r="3148" spans="1:1" x14ac:dyDescent="0.25">
      <c r="A3148">
        <v>2105</v>
      </c>
    </row>
    <row r="3149" spans="1:1" x14ac:dyDescent="0.25">
      <c r="A3149">
        <v>2106</v>
      </c>
    </row>
    <row r="3150" spans="1:1" x14ac:dyDescent="0.25">
      <c r="A3150">
        <v>2111</v>
      </c>
    </row>
    <row r="3151" spans="1:1" x14ac:dyDescent="0.25">
      <c r="A3151">
        <v>2111</v>
      </c>
    </row>
    <row r="3152" spans="1:1" x14ac:dyDescent="0.25">
      <c r="A3152">
        <v>2113</v>
      </c>
    </row>
    <row r="3153" spans="1:1" x14ac:dyDescent="0.25">
      <c r="A3153">
        <v>2102</v>
      </c>
    </row>
    <row r="3154" spans="1:1" x14ac:dyDescent="0.25">
      <c r="A3154">
        <v>2111</v>
      </c>
    </row>
    <row r="3155" spans="1:1" x14ac:dyDescent="0.25">
      <c r="A3155">
        <v>2114</v>
      </c>
    </row>
    <row r="3156" spans="1:1" x14ac:dyDescent="0.25">
      <c r="A3156">
        <v>2109</v>
      </c>
    </row>
    <row r="3157" spans="1:1" x14ac:dyDescent="0.25">
      <c r="A3157">
        <v>2118</v>
      </c>
    </row>
    <row r="3158" spans="1:1" x14ac:dyDescent="0.25">
      <c r="A3158">
        <v>2121</v>
      </c>
    </row>
    <row r="3159" spans="1:1" x14ac:dyDescent="0.25">
      <c r="A3159">
        <v>2117</v>
      </c>
    </row>
    <row r="3160" spans="1:1" x14ac:dyDescent="0.25">
      <c r="A3160">
        <v>2125</v>
      </c>
    </row>
    <row r="3161" spans="1:1" x14ac:dyDescent="0.25">
      <c r="A3161">
        <v>2118</v>
      </c>
    </row>
    <row r="3162" spans="1:1" x14ac:dyDescent="0.25">
      <c r="A3162">
        <v>2112</v>
      </c>
    </row>
    <row r="3163" spans="1:1" x14ac:dyDescent="0.25">
      <c r="A3163">
        <v>2105</v>
      </c>
    </row>
    <row r="3164" spans="1:1" x14ac:dyDescent="0.25">
      <c r="A3164">
        <v>2112</v>
      </c>
    </row>
    <row r="3165" spans="1:1" x14ac:dyDescent="0.25">
      <c r="A3165">
        <v>2116</v>
      </c>
    </row>
    <row r="3166" spans="1:1" x14ac:dyDescent="0.25">
      <c r="A3166">
        <v>2107</v>
      </c>
    </row>
    <row r="3167" spans="1:1" x14ac:dyDescent="0.25">
      <c r="A3167">
        <v>2121</v>
      </c>
    </row>
    <row r="3168" spans="1:1" x14ac:dyDescent="0.25">
      <c r="A3168">
        <v>2112</v>
      </c>
    </row>
    <row r="3169" spans="1:1" x14ac:dyDescent="0.25">
      <c r="A3169">
        <v>2112</v>
      </c>
    </row>
    <row r="3170" spans="1:1" x14ac:dyDescent="0.25">
      <c r="A3170">
        <v>2105</v>
      </c>
    </row>
    <row r="3171" spans="1:1" x14ac:dyDescent="0.25">
      <c r="A3171">
        <v>2117</v>
      </c>
    </row>
    <row r="3172" spans="1:1" x14ac:dyDescent="0.25">
      <c r="A3172">
        <v>2112</v>
      </c>
    </row>
    <row r="3173" spans="1:1" x14ac:dyDescent="0.25">
      <c r="A3173">
        <v>2101</v>
      </c>
    </row>
    <row r="3174" spans="1:1" x14ac:dyDescent="0.25">
      <c r="A3174">
        <v>2119</v>
      </c>
    </row>
    <row r="3175" spans="1:1" x14ac:dyDescent="0.25">
      <c r="A3175">
        <v>2117</v>
      </c>
    </row>
    <row r="3176" spans="1:1" x14ac:dyDescent="0.25">
      <c r="A3176">
        <v>2115</v>
      </c>
    </row>
    <row r="3177" spans="1:1" x14ac:dyDescent="0.25">
      <c r="A3177">
        <v>2109</v>
      </c>
    </row>
    <row r="3178" spans="1:1" x14ac:dyDescent="0.25">
      <c r="A3178">
        <v>2123</v>
      </c>
    </row>
    <row r="3179" spans="1:1" x14ac:dyDescent="0.25">
      <c r="A3179">
        <v>2114</v>
      </c>
    </row>
    <row r="3180" spans="1:1" x14ac:dyDescent="0.25">
      <c r="A3180">
        <v>2112</v>
      </c>
    </row>
    <row r="3181" spans="1:1" x14ac:dyDescent="0.25">
      <c r="A3181">
        <v>2109</v>
      </c>
    </row>
    <row r="3182" spans="1:1" x14ac:dyDescent="0.25">
      <c r="A3182">
        <v>2111</v>
      </c>
    </row>
    <row r="3183" spans="1:1" x14ac:dyDescent="0.25">
      <c r="A3183">
        <v>2103</v>
      </c>
    </row>
    <row r="3184" spans="1:1" x14ac:dyDescent="0.25">
      <c r="A3184">
        <v>2105</v>
      </c>
    </row>
    <row r="3185" spans="1:1" x14ac:dyDescent="0.25">
      <c r="A3185">
        <v>2113</v>
      </c>
    </row>
    <row r="3186" spans="1:1" x14ac:dyDescent="0.25">
      <c r="A3186">
        <v>2099</v>
      </c>
    </row>
    <row r="3187" spans="1:1" x14ac:dyDescent="0.25">
      <c r="A3187">
        <v>2112</v>
      </c>
    </row>
    <row r="3188" spans="1:1" x14ac:dyDescent="0.25">
      <c r="A3188">
        <v>2123</v>
      </c>
    </row>
    <row r="3189" spans="1:1" x14ac:dyDescent="0.25">
      <c r="A3189">
        <v>2114</v>
      </c>
    </row>
    <row r="3190" spans="1:1" x14ac:dyDescent="0.25">
      <c r="A3190">
        <v>2113</v>
      </c>
    </row>
    <row r="3191" spans="1:1" x14ac:dyDescent="0.25">
      <c r="A3191">
        <v>2112</v>
      </c>
    </row>
    <row r="3192" spans="1:1" x14ac:dyDescent="0.25">
      <c r="A3192">
        <v>2122</v>
      </c>
    </row>
    <row r="3193" spans="1:1" x14ac:dyDescent="0.25">
      <c r="A3193">
        <v>2126</v>
      </c>
    </row>
    <row r="3194" spans="1:1" x14ac:dyDescent="0.25">
      <c r="A3194">
        <v>2110</v>
      </c>
    </row>
    <row r="3195" spans="1:1" x14ac:dyDescent="0.25">
      <c r="A3195">
        <v>2117</v>
      </c>
    </row>
    <row r="3196" spans="1:1" x14ac:dyDescent="0.25">
      <c r="A3196">
        <v>2115</v>
      </c>
    </row>
    <row r="3197" spans="1:1" x14ac:dyDescent="0.25">
      <c r="A3197">
        <v>2105</v>
      </c>
    </row>
    <row r="3198" spans="1:1" x14ac:dyDescent="0.25">
      <c r="A3198">
        <v>2121</v>
      </c>
    </row>
    <row r="3199" spans="1:1" x14ac:dyDescent="0.25">
      <c r="A3199">
        <v>2112</v>
      </c>
    </row>
    <row r="3200" spans="1:1" x14ac:dyDescent="0.25">
      <c r="A3200">
        <v>2106</v>
      </c>
    </row>
    <row r="3201" spans="1:1" x14ac:dyDescent="0.25">
      <c r="A3201">
        <v>2116</v>
      </c>
    </row>
    <row r="3202" spans="1:1" x14ac:dyDescent="0.25">
      <c r="A3202">
        <v>2113</v>
      </c>
    </row>
    <row r="3203" spans="1:1" x14ac:dyDescent="0.25">
      <c r="A3203">
        <v>2113</v>
      </c>
    </row>
    <row r="3204" spans="1:1" x14ac:dyDescent="0.25">
      <c r="A3204">
        <v>2114</v>
      </c>
    </row>
    <row r="3205" spans="1:1" x14ac:dyDescent="0.25">
      <c r="A3205">
        <v>2107</v>
      </c>
    </row>
    <row r="3206" spans="1:1" x14ac:dyDescent="0.25">
      <c r="A3206">
        <v>2110</v>
      </c>
    </row>
    <row r="3207" spans="1:1" x14ac:dyDescent="0.25">
      <c r="A3207">
        <v>2112</v>
      </c>
    </row>
    <row r="3208" spans="1:1" x14ac:dyDescent="0.25">
      <c r="A3208">
        <v>2110</v>
      </c>
    </row>
    <row r="3209" spans="1:1" x14ac:dyDescent="0.25">
      <c r="A3209">
        <v>2114</v>
      </c>
    </row>
    <row r="3210" spans="1:1" x14ac:dyDescent="0.25">
      <c r="A3210">
        <v>2106</v>
      </c>
    </row>
    <row r="3211" spans="1:1" x14ac:dyDescent="0.25">
      <c r="A3211">
        <v>2109</v>
      </c>
    </row>
    <row r="3212" spans="1:1" x14ac:dyDescent="0.25">
      <c r="A3212">
        <v>2113</v>
      </c>
    </row>
    <row r="3213" spans="1:1" x14ac:dyDescent="0.25">
      <c r="A3213">
        <v>2113</v>
      </c>
    </row>
    <row r="3214" spans="1:1" x14ac:dyDescent="0.25">
      <c r="A3214">
        <v>2109</v>
      </c>
    </row>
    <row r="3215" spans="1:1" x14ac:dyDescent="0.25">
      <c r="A3215">
        <v>2114</v>
      </c>
    </row>
    <row r="3216" spans="1:1" x14ac:dyDescent="0.25">
      <c r="A3216">
        <v>2121</v>
      </c>
    </row>
    <row r="3217" spans="1:1" x14ac:dyDescent="0.25">
      <c r="A3217">
        <v>2108</v>
      </c>
    </row>
    <row r="3218" spans="1:1" x14ac:dyDescent="0.25">
      <c r="A3218">
        <v>2118</v>
      </c>
    </row>
    <row r="3219" spans="1:1" x14ac:dyDescent="0.25">
      <c r="A3219">
        <v>2099</v>
      </c>
    </row>
    <row r="3220" spans="1:1" x14ac:dyDescent="0.25">
      <c r="A3220">
        <v>2111</v>
      </c>
    </row>
    <row r="3221" spans="1:1" x14ac:dyDescent="0.25">
      <c r="A3221">
        <v>2119</v>
      </c>
    </row>
    <row r="3222" spans="1:1" x14ac:dyDescent="0.25">
      <c r="A3222">
        <v>2112</v>
      </c>
    </row>
    <row r="3223" spans="1:1" x14ac:dyDescent="0.25">
      <c r="A3223">
        <v>2123</v>
      </c>
    </row>
    <row r="3224" spans="1:1" x14ac:dyDescent="0.25">
      <c r="A3224">
        <v>2113</v>
      </c>
    </row>
    <row r="3225" spans="1:1" x14ac:dyDescent="0.25">
      <c r="A3225">
        <v>2115</v>
      </c>
    </row>
    <row r="3226" spans="1:1" x14ac:dyDescent="0.25">
      <c r="A3226">
        <v>2128</v>
      </c>
    </row>
    <row r="3227" spans="1:1" x14ac:dyDescent="0.25">
      <c r="A3227">
        <v>2123</v>
      </c>
    </row>
    <row r="3228" spans="1:1" x14ac:dyDescent="0.25">
      <c r="A3228">
        <v>2101</v>
      </c>
    </row>
    <row r="3229" spans="1:1" x14ac:dyDescent="0.25">
      <c r="A3229">
        <v>2109</v>
      </c>
    </row>
    <row r="3230" spans="1:1" x14ac:dyDescent="0.25">
      <c r="A3230">
        <v>2112</v>
      </c>
    </row>
    <row r="3231" spans="1:1" x14ac:dyDescent="0.25">
      <c r="A3231">
        <v>2111</v>
      </c>
    </row>
    <row r="3232" spans="1:1" x14ac:dyDescent="0.25">
      <c r="A3232">
        <v>2115</v>
      </c>
    </row>
    <row r="3233" spans="1:1" x14ac:dyDescent="0.25">
      <c r="A3233">
        <v>2116</v>
      </c>
    </row>
    <row r="3234" spans="1:1" x14ac:dyDescent="0.25">
      <c r="A3234">
        <v>2117</v>
      </c>
    </row>
    <row r="3235" spans="1:1" x14ac:dyDescent="0.25">
      <c r="A3235">
        <v>2107</v>
      </c>
    </row>
    <row r="3236" spans="1:1" x14ac:dyDescent="0.25">
      <c r="A3236">
        <v>2114</v>
      </c>
    </row>
    <row r="3237" spans="1:1" x14ac:dyDescent="0.25">
      <c r="A3237">
        <v>2120</v>
      </c>
    </row>
    <row r="3238" spans="1:1" x14ac:dyDescent="0.25">
      <c r="A3238">
        <v>2114</v>
      </c>
    </row>
    <row r="3239" spans="1:1" x14ac:dyDescent="0.25">
      <c r="A3239">
        <v>2117</v>
      </c>
    </row>
    <row r="3240" spans="1:1" x14ac:dyDescent="0.25">
      <c r="A3240">
        <v>2113</v>
      </c>
    </row>
    <row r="3241" spans="1:1" x14ac:dyDescent="0.25">
      <c r="A3241">
        <v>2111</v>
      </c>
    </row>
    <row r="3242" spans="1:1" x14ac:dyDescent="0.25">
      <c r="A3242">
        <v>2119</v>
      </c>
    </row>
    <row r="3243" spans="1:1" x14ac:dyDescent="0.25">
      <c r="A3243">
        <v>2112</v>
      </c>
    </row>
    <row r="3244" spans="1:1" x14ac:dyDescent="0.25">
      <c r="A3244">
        <v>2111</v>
      </c>
    </row>
    <row r="3245" spans="1:1" x14ac:dyDescent="0.25">
      <c r="A3245">
        <v>2103</v>
      </c>
    </row>
    <row r="3246" spans="1:1" x14ac:dyDescent="0.25">
      <c r="A3246">
        <v>2115</v>
      </c>
    </row>
    <row r="3247" spans="1:1" x14ac:dyDescent="0.25">
      <c r="A3247">
        <v>2117</v>
      </c>
    </row>
    <row r="3248" spans="1:1" x14ac:dyDescent="0.25">
      <c r="A3248">
        <v>2130</v>
      </c>
    </row>
    <row r="3249" spans="1:1" x14ac:dyDescent="0.25">
      <c r="A3249">
        <v>2109</v>
      </c>
    </row>
    <row r="3250" spans="1:1" x14ac:dyDescent="0.25">
      <c r="A3250">
        <v>2112</v>
      </c>
    </row>
    <row r="3251" spans="1:1" x14ac:dyDescent="0.25">
      <c r="A3251">
        <v>2118</v>
      </c>
    </row>
    <row r="3252" spans="1:1" x14ac:dyDescent="0.25">
      <c r="A3252">
        <v>2109</v>
      </c>
    </row>
    <row r="3253" spans="1:1" x14ac:dyDescent="0.25">
      <c r="A3253">
        <v>2124</v>
      </c>
    </row>
    <row r="3254" spans="1:1" x14ac:dyDescent="0.25">
      <c r="A3254">
        <v>2110</v>
      </c>
    </row>
    <row r="3255" spans="1:1" x14ac:dyDescent="0.25">
      <c r="A3255">
        <v>2097</v>
      </c>
    </row>
    <row r="3256" spans="1:1" x14ac:dyDescent="0.25">
      <c r="A3256">
        <v>2112</v>
      </c>
    </row>
    <row r="3257" spans="1:1" x14ac:dyDescent="0.25">
      <c r="A3257">
        <v>2118</v>
      </c>
    </row>
    <row r="3258" spans="1:1" x14ac:dyDescent="0.25">
      <c r="A3258">
        <v>2106</v>
      </c>
    </row>
    <row r="3259" spans="1:1" x14ac:dyDescent="0.25">
      <c r="A3259">
        <v>2115</v>
      </c>
    </row>
    <row r="3260" spans="1:1" x14ac:dyDescent="0.25">
      <c r="A3260">
        <v>2114</v>
      </c>
    </row>
    <row r="3261" spans="1:1" x14ac:dyDescent="0.25">
      <c r="A3261">
        <v>2115</v>
      </c>
    </row>
    <row r="3262" spans="1:1" x14ac:dyDescent="0.25">
      <c r="A3262">
        <v>2113</v>
      </c>
    </row>
    <row r="3263" spans="1:1" x14ac:dyDescent="0.25">
      <c r="A3263">
        <v>2101</v>
      </c>
    </row>
    <row r="3264" spans="1:1" x14ac:dyDescent="0.25">
      <c r="A3264">
        <v>2114</v>
      </c>
    </row>
    <row r="3265" spans="1:1" x14ac:dyDescent="0.25">
      <c r="A3265">
        <v>2111</v>
      </c>
    </row>
    <row r="3266" spans="1:1" x14ac:dyDescent="0.25">
      <c r="A3266">
        <v>2112</v>
      </c>
    </row>
    <row r="3267" spans="1:1" x14ac:dyDescent="0.25">
      <c r="A3267">
        <v>2115</v>
      </c>
    </row>
    <row r="3268" spans="1:1" x14ac:dyDescent="0.25">
      <c r="A3268">
        <v>2110</v>
      </c>
    </row>
    <row r="3269" spans="1:1" x14ac:dyDescent="0.25">
      <c r="A3269">
        <v>2110</v>
      </c>
    </row>
    <row r="3270" spans="1:1" x14ac:dyDescent="0.25">
      <c r="A3270">
        <v>2115</v>
      </c>
    </row>
    <row r="3271" spans="1:1" x14ac:dyDescent="0.25">
      <c r="A3271">
        <v>2118</v>
      </c>
    </row>
    <row r="3272" spans="1:1" x14ac:dyDescent="0.25">
      <c r="A3272">
        <v>2114</v>
      </c>
    </row>
    <row r="3273" spans="1:1" x14ac:dyDescent="0.25">
      <c r="A3273">
        <v>2074</v>
      </c>
    </row>
    <row r="3274" spans="1:1" x14ac:dyDescent="0.25">
      <c r="A3274">
        <v>2118</v>
      </c>
    </row>
    <row r="3275" spans="1:1" x14ac:dyDescent="0.25">
      <c r="A3275">
        <v>2122</v>
      </c>
    </row>
    <row r="3276" spans="1:1" x14ac:dyDescent="0.25">
      <c r="A3276">
        <v>2112</v>
      </c>
    </row>
    <row r="3277" spans="1:1" x14ac:dyDescent="0.25">
      <c r="A3277">
        <v>2112</v>
      </c>
    </row>
    <row r="3278" spans="1:1" x14ac:dyDescent="0.25">
      <c r="A3278">
        <v>2114</v>
      </c>
    </row>
    <row r="3279" spans="1:1" x14ac:dyDescent="0.25">
      <c r="A3279">
        <v>2117</v>
      </c>
    </row>
    <row r="3280" spans="1:1" x14ac:dyDescent="0.25">
      <c r="A3280">
        <v>2112</v>
      </c>
    </row>
    <row r="3281" spans="1:1" x14ac:dyDescent="0.25">
      <c r="A3281">
        <v>2097</v>
      </c>
    </row>
    <row r="3282" spans="1:1" x14ac:dyDescent="0.25">
      <c r="A3282">
        <v>2112</v>
      </c>
    </row>
    <row r="3283" spans="1:1" x14ac:dyDescent="0.25">
      <c r="A3283">
        <v>2098</v>
      </c>
    </row>
    <row r="3284" spans="1:1" x14ac:dyDescent="0.25">
      <c r="A3284">
        <v>2112</v>
      </c>
    </row>
    <row r="3285" spans="1:1" x14ac:dyDescent="0.25">
      <c r="A3285">
        <v>2123</v>
      </c>
    </row>
    <row r="3286" spans="1:1" x14ac:dyDescent="0.25">
      <c r="A3286">
        <v>2110</v>
      </c>
    </row>
    <row r="3287" spans="1:1" x14ac:dyDescent="0.25">
      <c r="A3287">
        <v>2107</v>
      </c>
    </row>
    <row r="3288" spans="1:1" x14ac:dyDescent="0.25">
      <c r="A3288">
        <v>2112</v>
      </c>
    </row>
    <row r="3289" spans="1:1" x14ac:dyDescent="0.25">
      <c r="A3289">
        <v>2123</v>
      </c>
    </row>
    <row r="3290" spans="1:1" x14ac:dyDescent="0.25">
      <c r="A3290">
        <v>2112</v>
      </c>
    </row>
    <row r="3291" spans="1:1" x14ac:dyDescent="0.25">
      <c r="A3291">
        <v>2106</v>
      </c>
    </row>
    <row r="3292" spans="1:1" x14ac:dyDescent="0.25">
      <c r="A3292">
        <v>2112</v>
      </c>
    </row>
    <row r="3293" spans="1:1" x14ac:dyDescent="0.25">
      <c r="A3293">
        <v>2103</v>
      </c>
    </row>
    <row r="3294" spans="1:1" x14ac:dyDescent="0.25">
      <c r="A3294">
        <v>2125</v>
      </c>
    </row>
    <row r="3295" spans="1:1" x14ac:dyDescent="0.25">
      <c r="A3295">
        <v>2112</v>
      </c>
    </row>
    <row r="3296" spans="1:1" x14ac:dyDescent="0.25">
      <c r="A3296">
        <v>2117</v>
      </c>
    </row>
    <row r="3297" spans="1:1" x14ac:dyDescent="0.25">
      <c r="A3297">
        <v>2109</v>
      </c>
    </row>
    <row r="3298" spans="1:1" x14ac:dyDescent="0.25">
      <c r="A3298">
        <v>2114</v>
      </c>
    </row>
    <row r="3299" spans="1:1" x14ac:dyDescent="0.25">
      <c r="A3299">
        <v>2118</v>
      </c>
    </row>
    <row r="3300" spans="1:1" x14ac:dyDescent="0.25">
      <c r="A3300">
        <v>2112</v>
      </c>
    </row>
    <row r="3301" spans="1:1" x14ac:dyDescent="0.25">
      <c r="A3301">
        <v>2110</v>
      </c>
    </row>
    <row r="3302" spans="1:1" x14ac:dyDescent="0.25">
      <c r="A3302">
        <v>2113</v>
      </c>
    </row>
    <row r="3303" spans="1:1" x14ac:dyDescent="0.25">
      <c r="A3303">
        <v>2112</v>
      </c>
    </row>
    <row r="3304" spans="1:1" x14ac:dyDescent="0.25">
      <c r="A3304">
        <v>2110</v>
      </c>
    </row>
    <row r="3305" spans="1:1" x14ac:dyDescent="0.25">
      <c r="A3305">
        <v>2117</v>
      </c>
    </row>
    <row r="3306" spans="1:1" x14ac:dyDescent="0.25">
      <c r="A3306">
        <v>2107</v>
      </c>
    </row>
    <row r="3307" spans="1:1" x14ac:dyDescent="0.25">
      <c r="A3307">
        <v>2113</v>
      </c>
    </row>
    <row r="3308" spans="1:1" x14ac:dyDescent="0.25">
      <c r="A3308">
        <v>2106</v>
      </c>
    </row>
    <row r="3309" spans="1:1" x14ac:dyDescent="0.25">
      <c r="A3309">
        <v>2095</v>
      </c>
    </row>
    <row r="3310" spans="1:1" x14ac:dyDescent="0.25">
      <c r="A3310">
        <v>2125</v>
      </c>
    </row>
    <row r="3311" spans="1:1" x14ac:dyDescent="0.25">
      <c r="A3311">
        <v>2112</v>
      </c>
    </row>
    <row r="3312" spans="1:1" x14ac:dyDescent="0.25">
      <c r="A3312">
        <v>2133</v>
      </c>
    </row>
    <row r="3313" spans="1:1" x14ac:dyDescent="0.25">
      <c r="A3313">
        <v>2106</v>
      </c>
    </row>
    <row r="3314" spans="1:1" x14ac:dyDescent="0.25">
      <c r="A3314">
        <v>2109</v>
      </c>
    </row>
    <row r="3315" spans="1:1" x14ac:dyDescent="0.25">
      <c r="A3315">
        <v>2122</v>
      </c>
    </row>
    <row r="3316" spans="1:1" x14ac:dyDescent="0.25">
      <c r="A3316">
        <v>2112</v>
      </c>
    </row>
    <row r="3317" spans="1:1" x14ac:dyDescent="0.25">
      <c r="A3317">
        <v>2128</v>
      </c>
    </row>
    <row r="3318" spans="1:1" x14ac:dyDescent="0.25">
      <c r="A3318">
        <v>2110</v>
      </c>
    </row>
    <row r="3319" spans="1:1" x14ac:dyDescent="0.25">
      <c r="A3319">
        <v>2111</v>
      </c>
    </row>
    <row r="3320" spans="1:1" x14ac:dyDescent="0.25">
      <c r="A3320">
        <v>2107</v>
      </c>
    </row>
    <row r="3321" spans="1:1" x14ac:dyDescent="0.25">
      <c r="A3321">
        <v>2114</v>
      </c>
    </row>
    <row r="3322" spans="1:1" x14ac:dyDescent="0.25">
      <c r="A3322">
        <v>2112</v>
      </c>
    </row>
    <row r="3323" spans="1:1" x14ac:dyDescent="0.25">
      <c r="A3323">
        <v>2169</v>
      </c>
    </row>
    <row r="3324" spans="1:1" x14ac:dyDescent="0.25">
      <c r="A3324">
        <v>2112</v>
      </c>
    </row>
    <row r="3325" spans="1:1" x14ac:dyDescent="0.25">
      <c r="A3325">
        <v>2115</v>
      </c>
    </row>
    <row r="3326" spans="1:1" x14ac:dyDescent="0.25">
      <c r="A3326">
        <v>2112</v>
      </c>
    </row>
    <row r="3327" spans="1:1" x14ac:dyDescent="0.25">
      <c r="A3327">
        <v>2112</v>
      </c>
    </row>
    <row r="3328" spans="1:1" x14ac:dyDescent="0.25">
      <c r="A3328">
        <v>2112</v>
      </c>
    </row>
    <row r="3329" spans="1:1" x14ac:dyDescent="0.25">
      <c r="A3329">
        <v>2122</v>
      </c>
    </row>
    <row r="3330" spans="1:1" x14ac:dyDescent="0.25">
      <c r="A3330">
        <v>2112</v>
      </c>
    </row>
    <row r="3331" spans="1:1" x14ac:dyDescent="0.25">
      <c r="A3331">
        <v>2118</v>
      </c>
    </row>
    <row r="3332" spans="1:1" x14ac:dyDescent="0.25">
      <c r="A3332">
        <v>2113</v>
      </c>
    </row>
    <row r="3333" spans="1:1" x14ac:dyDescent="0.25">
      <c r="A3333">
        <v>2123</v>
      </c>
    </row>
    <row r="3334" spans="1:1" x14ac:dyDescent="0.25">
      <c r="A3334">
        <v>2113</v>
      </c>
    </row>
    <row r="3335" spans="1:1" x14ac:dyDescent="0.25">
      <c r="A3335">
        <v>2119</v>
      </c>
    </row>
    <row r="3336" spans="1:1" x14ac:dyDescent="0.25">
      <c r="A3336">
        <v>2121</v>
      </c>
    </row>
    <row r="3337" spans="1:1" x14ac:dyDescent="0.25">
      <c r="A3337">
        <v>2126</v>
      </c>
    </row>
    <row r="3338" spans="1:1" x14ac:dyDescent="0.25">
      <c r="A3338">
        <v>2111</v>
      </c>
    </row>
    <row r="3339" spans="1:1" x14ac:dyDescent="0.25">
      <c r="A3339">
        <v>2114</v>
      </c>
    </row>
    <row r="3340" spans="1:1" x14ac:dyDescent="0.25">
      <c r="A3340">
        <v>2118</v>
      </c>
    </row>
    <row r="3341" spans="1:1" x14ac:dyDescent="0.25">
      <c r="A3341">
        <v>2113</v>
      </c>
    </row>
    <row r="3342" spans="1:1" x14ac:dyDescent="0.25">
      <c r="A3342">
        <v>2124</v>
      </c>
    </row>
    <row r="3343" spans="1:1" x14ac:dyDescent="0.25">
      <c r="A3343">
        <v>2119</v>
      </c>
    </row>
    <row r="3344" spans="1:1" x14ac:dyDescent="0.25">
      <c r="A3344">
        <v>2121</v>
      </c>
    </row>
    <row r="3345" spans="1:1" x14ac:dyDescent="0.25">
      <c r="A3345">
        <v>2113</v>
      </c>
    </row>
    <row r="3346" spans="1:1" x14ac:dyDescent="0.25">
      <c r="A3346">
        <v>2119</v>
      </c>
    </row>
    <row r="3347" spans="1:1" x14ac:dyDescent="0.25">
      <c r="A3347">
        <v>2111</v>
      </c>
    </row>
    <row r="3348" spans="1:1" x14ac:dyDescent="0.25">
      <c r="A3348">
        <v>2167</v>
      </c>
    </row>
    <row r="3349" spans="1:1" x14ac:dyDescent="0.25">
      <c r="A3349">
        <v>2123</v>
      </c>
    </row>
    <row r="3350" spans="1:1" x14ac:dyDescent="0.25">
      <c r="A3350">
        <v>2111</v>
      </c>
    </row>
    <row r="3351" spans="1:1" x14ac:dyDescent="0.25">
      <c r="A3351">
        <v>2118</v>
      </c>
    </row>
    <row r="3352" spans="1:1" x14ac:dyDescent="0.25">
      <c r="A3352">
        <v>2114</v>
      </c>
    </row>
    <row r="3353" spans="1:1" x14ac:dyDescent="0.25">
      <c r="A3353">
        <v>2109</v>
      </c>
    </row>
    <row r="3354" spans="1:1" x14ac:dyDescent="0.25">
      <c r="A3354">
        <v>2128</v>
      </c>
    </row>
    <row r="3355" spans="1:1" x14ac:dyDescent="0.25">
      <c r="A3355">
        <v>2111</v>
      </c>
    </row>
    <row r="3356" spans="1:1" x14ac:dyDescent="0.25">
      <c r="A3356">
        <v>2121</v>
      </c>
    </row>
    <row r="3357" spans="1:1" x14ac:dyDescent="0.25">
      <c r="A3357">
        <v>2116</v>
      </c>
    </row>
    <row r="3358" spans="1:1" x14ac:dyDescent="0.25">
      <c r="A3358">
        <v>2112</v>
      </c>
    </row>
    <row r="3359" spans="1:1" x14ac:dyDescent="0.25">
      <c r="A3359">
        <v>2112</v>
      </c>
    </row>
    <row r="3360" spans="1:1" x14ac:dyDescent="0.25">
      <c r="A3360">
        <v>2097</v>
      </c>
    </row>
    <row r="3361" spans="1:1" x14ac:dyDescent="0.25">
      <c r="A3361">
        <v>2112</v>
      </c>
    </row>
    <row r="3362" spans="1:1" x14ac:dyDescent="0.25">
      <c r="A3362">
        <v>2105</v>
      </c>
    </row>
    <row r="3363" spans="1:1" x14ac:dyDescent="0.25">
      <c r="A3363">
        <v>2115</v>
      </c>
    </row>
    <row r="3364" spans="1:1" x14ac:dyDescent="0.25">
      <c r="A3364">
        <v>2100</v>
      </c>
    </row>
    <row r="3365" spans="1:1" x14ac:dyDescent="0.25">
      <c r="A3365">
        <v>2108</v>
      </c>
    </row>
    <row r="3366" spans="1:1" x14ac:dyDescent="0.25">
      <c r="A3366">
        <v>2115</v>
      </c>
    </row>
    <row r="3367" spans="1:1" x14ac:dyDescent="0.25">
      <c r="A3367">
        <v>2113</v>
      </c>
    </row>
    <row r="3368" spans="1:1" x14ac:dyDescent="0.25">
      <c r="A3368">
        <v>2112</v>
      </c>
    </row>
    <row r="3369" spans="1:1" x14ac:dyDescent="0.25">
      <c r="A3369">
        <v>2118</v>
      </c>
    </row>
    <row r="3370" spans="1:1" x14ac:dyDescent="0.25">
      <c r="A3370">
        <v>2117</v>
      </c>
    </row>
    <row r="3371" spans="1:1" x14ac:dyDescent="0.25">
      <c r="A3371">
        <v>2111</v>
      </c>
    </row>
    <row r="3372" spans="1:1" x14ac:dyDescent="0.25">
      <c r="A3372">
        <v>2109</v>
      </c>
    </row>
    <row r="3373" spans="1:1" x14ac:dyDescent="0.25">
      <c r="A3373">
        <v>2071</v>
      </c>
    </row>
    <row r="3374" spans="1:1" x14ac:dyDescent="0.25">
      <c r="A3374">
        <v>2115</v>
      </c>
    </row>
    <row r="3375" spans="1:1" x14ac:dyDescent="0.25">
      <c r="A3375">
        <v>2113</v>
      </c>
    </row>
    <row r="3376" spans="1:1" x14ac:dyDescent="0.25">
      <c r="A3376">
        <v>2109</v>
      </c>
    </row>
    <row r="3377" spans="1:1" x14ac:dyDescent="0.25">
      <c r="A3377">
        <v>2099</v>
      </c>
    </row>
    <row r="3378" spans="1:1" x14ac:dyDescent="0.25">
      <c r="A3378">
        <v>2112</v>
      </c>
    </row>
    <row r="3379" spans="1:1" x14ac:dyDescent="0.25">
      <c r="A3379">
        <v>2110</v>
      </c>
    </row>
    <row r="3380" spans="1:1" x14ac:dyDescent="0.25">
      <c r="A3380">
        <v>2097</v>
      </c>
    </row>
    <row r="3381" spans="1:1" x14ac:dyDescent="0.25">
      <c r="A3381">
        <v>2111</v>
      </c>
    </row>
    <row r="3382" spans="1:1" x14ac:dyDescent="0.25">
      <c r="A3382">
        <v>2112</v>
      </c>
    </row>
    <row r="3383" spans="1:1" x14ac:dyDescent="0.25">
      <c r="A3383">
        <v>2121</v>
      </c>
    </row>
    <row r="3384" spans="1:1" x14ac:dyDescent="0.25">
      <c r="A3384">
        <v>2112</v>
      </c>
    </row>
    <row r="3385" spans="1:1" x14ac:dyDescent="0.25">
      <c r="A3385">
        <v>2112</v>
      </c>
    </row>
    <row r="3386" spans="1:1" x14ac:dyDescent="0.25">
      <c r="A3386">
        <v>2112</v>
      </c>
    </row>
    <row r="3387" spans="1:1" x14ac:dyDescent="0.25">
      <c r="A3387">
        <v>2103</v>
      </c>
    </row>
    <row r="3388" spans="1:1" x14ac:dyDescent="0.25">
      <c r="A3388">
        <v>2112</v>
      </c>
    </row>
    <row r="3389" spans="1:1" x14ac:dyDescent="0.25">
      <c r="A3389">
        <v>2119</v>
      </c>
    </row>
    <row r="3390" spans="1:1" x14ac:dyDescent="0.25">
      <c r="A3390">
        <v>2113</v>
      </c>
    </row>
    <row r="3391" spans="1:1" x14ac:dyDescent="0.25">
      <c r="A3391">
        <v>2114</v>
      </c>
    </row>
    <row r="3392" spans="1:1" x14ac:dyDescent="0.25">
      <c r="A3392">
        <v>2111</v>
      </c>
    </row>
    <row r="3393" spans="1:1" x14ac:dyDescent="0.25">
      <c r="A3393">
        <v>2119</v>
      </c>
    </row>
    <row r="3394" spans="1:1" x14ac:dyDescent="0.25">
      <c r="A3394">
        <v>2112</v>
      </c>
    </row>
    <row r="3395" spans="1:1" x14ac:dyDescent="0.25">
      <c r="A3395">
        <v>2113</v>
      </c>
    </row>
    <row r="3396" spans="1:1" x14ac:dyDescent="0.25">
      <c r="A3396">
        <v>2112</v>
      </c>
    </row>
    <row r="3397" spans="1:1" x14ac:dyDescent="0.25">
      <c r="A3397">
        <v>2121</v>
      </c>
    </row>
    <row r="3398" spans="1:1" x14ac:dyDescent="0.25">
      <c r="A3398">
        <v>2129</v>
      </c>
    </row>
    <row r="3399" spans="1:1" x14ac:dyDescent="0.25">
      <c r="A3399">
        <v>2113</v>
      </c>
    </row>
    <row r="3400" spans="1:1" x14ac:dyDescent="0.25">
      <c r="A3400">
        <v>2111</v>
      </c>
    </row>
    <row r="3401" spans="1:1" x14ac:dyDescent="0.25">
      <c r="A3401">
        <v>2112</v>
      </c>
    </row>
    <row r="3402" spans="1:1" x14ac:dyDescent="0.25">
      <c r="A3402">
        <v>2117</v>
      </c>
    </row>
    <row r="3403" spans="1:1" x14ac:dyDescent="0.25">
      <c r="A3403">
        <v>2107</v>
      </c>
    </row>
    <row r="3404" spans="1:1" x14ac:dyDescent="0.25">
      <c r="A3404">
        <v>2093</v>
      </c>
    </row>
    <row r="3405" spans="1:1" x14ac:dyDescent="0.25">
      <c r="A3405">
        <v>2113</v>
      </c>
    </row>
    <row r="3406" spans="1:1" x14ac:dyDescent="0.25">
      <c r="A3406">
        <v>2112</v>
      </c>
    </row>
    <row r="3407" spans="1:1" x14ac:dyDescent="0.25">
      <c r="A3407">
        <v>2112</v>
      </c>
    </row>
    <row r="3408" spans="1:1" x14ac:dyDescent="0.25">
      <c r="A3408">
        <v>2117</v>
      </c>
    </row>
    <row r="3409" spans="1:1" x14ac:dyDescent="0.25">
      <c r="A3409">
        <v>2109</v>
      </c>
    </row>
    <row r="3410" spans="1:1" x14ac:dyDescent="0.25">
      <c r="A3410">
        <v>2123</v>
      </c>
    </row>
    <row r="3411" spans="1:1" x14ac:dyDescent="0.25">
      <c r="A3411">
        <v>2113</v>
      </c>
    </row>
    <row r="3412" spans="1:1" x14ac:dyDescent="0.25">
      <c r="A3412">
        <v>2096</v>
      </c>
    </row>
    <row r="3413" spans="1:1" x14ac:dyDescent="0.25">
      <c r="A3413">
        <v>2115</v>
      </c>
    </row>
    <row r="3414" spans="1:1" x14ac:dyDescent="0.25">
      <c r="A3414">
        <v>2113</v>
      </c>
    </row>
    <row r="3415" spans="1:1" x14ac:dyDescent="0.25">
      <c r="A3415">
        <v>2112</v>
      </c>
    </row>
    <row r="3416" spans="1:1" x14ac:dyDescent="0.25">
      <c r="A3416">
        <v>2119</v>
      </c>
    </row>
    <row r="3417" spans="1:1" x14ac:dyDescent="0.25">
      <c r="A3417">
        <v>2119</v>
      </c>
    </row>
    <row r="3418" spans="1:1" x14ac:dyDescent="0.25">
      <c r="A3418">
        <v>2102</v>
      </c>
    </row>
    <row r="3419" spans="1:1" x14ac:dyDescent="0.25">
      <c r="A3419">
        <v>2113</v>
      </c>
    </row>
    <row r="3420" spans="1:1" x14ac:dyDescent="0.25">
      <c r="A3420">
        <v>2121</v>
      </c>
    </row>
    <row r="3421" spans="1:1" x14ac:dyDescent="0.25">
      <c r="A3421">
        <v>2121</v>
      </c>
    </row>
    <row r="3422" spans="1:1" x14ac:dyDescent="0.25">
      <c r="A3422">
        <v>2112</v>
      </c>
    </row>
    <row r="3423" spans="1:1" x14ac:dyDescent="0.25">
      <c r="A3423">
        <v>2128</v>
      </c>
    </row>
    <row r="3424" spans="1:1" x14ac:dyDescent="0.25">
      <c r="A3424">
        <v>2106</v>
      </c>
    </row>
    <row r="3425" spans="1:1" x14ac:dyDescent="0.25">
      <c r="A3425">
        <v>2113</v>
      </c>
    </row>
    <row r="3426" spans="1:1" x14ac:dyDescent="0.25">
      <c r="A3426">
        <v>2103</v>
      </c>
    </row>
    <row r="3427" spans="1:1" x14ac:dyDescent="0.25">
      <c r="A3427">
        <v>2112</v>
      </c>
    </row>
    <row r="3428" spans="1:1" x14ac:dyDescent="0.25">
      <c r="A3428">
        <v>2112</v>
      </c>
    </row>
    <row r="3429" spans="1:1" x14ac:dyDescent="0.25">
      <c r="A3429">
        <v>2110</v>
      </c>
    </row>
    <row r="3430" spans="1:1" x14ac:dyDescent="0.25">
      <c r="A3430">
        <v>2114</v>
      </c>
    </row>
    <row r="3431" spans="1:1" x14ac:dyDescent="0.25">
      <c r="A3431">
        <v>2113</v>
      </c>
    </row>
    <row r="3432" spans="1:1" x14ac:dyDescent="0.25">
      <c r="A3432">
        <v>2113</v>
      </c>
    </row>
    <row r="3433" spans="1:1" x14ac:dyDescent="0.25">
      <c r="A3433">
        <v>2110</v>
      </c>
    </row>
    <row r="3434" spans="1:1" x14ac:dyDescent="0.25">
      <c r="A3434">
        <v>2112</v>
      </c>
    </row>
    <row r="3435" spans="1:1" x14ac:dyDescent="0.25">
      <c r="A3435">
        <v>2112</v>
      </c>
    </row>
    <row r="3436" spans="1:1" x14ac:dyDescent="0.25">
      <c r="A3436">
        <v>2107</v>
      </c>
    </row>
    <row r="3437" spans="1:1" x14ac:dyDescent="0.25">
      <c r="A3437">
        <v>2169</v>
      </c>
    </row>
    <row r="3438" spans="1:1" x14ac:dyDescent="0.25">
      <c r="A3438">
        <v>2115</v>
      </c>
    </row>
    <row r="3439" spans="1:1" x14ac:dyDescent="0.25">
      <c r="A3439">
        <v>2112</v>
      </c>
    </row>
    <row r="3440" spans="1:1" x14ac:dyDescent="0.25">
      <c r="A3440">
        <v>2107</v>
      </c>
    </row>
    <row r="3441" spans="1:1" x14ac:dyDescent="0.25">
      <c r="A3441">
        <v>2112</v>
      </c>
    </row>
    <row r="3442" spans="1:1" x14ac:dyDescent="0.25">
      <c r="A3442">
        <v>2112</v>
      </c>
    </row>
    <row r="3443" spans="1:1" x14ac:dyDescent="0.25">
      <c r="A3443">
        <v>2128</v>
      </c>
    </row>
    <row r="3444" spans="1:1" x14ac:dyDescent="0.25">
      <c r="A3444">
        <v>2116</v>
      </c>
    </row>
    <row r="3445" spans="1:1" x14ac:dyDescent="0.25">
      <c r="A3445">
        <v>2115</v>
      </c>
    </row>
    <row r="3446" spans="1:1" x14ac:dyDescent="0.25">
      <c r="A3446">
        <v>2118</v>
      </c>
    </row>
    <row r="3447" spans="1:1" x14ac:dyDescent="0.25">
      <c r="A3447">
        <v>2112</v>
      </c>
    </row>
    <row r="3448" spans="1:1" x14ac:dyDescent="0.25">
      <c r="A3448">
        <v>2114</v>
      </c>
    </row>
    <row r="3449" spans="1:1" x14ac:dyDescent="0.25">
      <c r="A3449">
        <v>2119</v>
      </c>
    </row>
    <row r="3450" spans="1:1" x14ac:dyDescent="0.25">
      <c r="A3450">
        <v>2115</v>
      </c>
    </row>
    <row r="3451" spans="1:1" x14ac:dyDescent="0.25">
      <c r="A3451">
        <v>2114</v>
      </c>
    </row>
    <row r="3452" spans="1:1" x14ac:dyDescent="0.25">
      <c r="A3452">
        <v>2107</v>
      </c>
    </row>
    <row r="3453" spans="1:1" x14ac:dyDescent="0.25">
      <c r="A3453">
        <v>2111</v>
      </c>
    </row>
    <row r="3454" spans="1:1" x14ac:dyDescent="0.25">
      <c r="A3454">
        <v>2126</v>
      </c>
    </row>
    <row r="3455" spans="1:1" x14ac:dyDescent="0.25">
      <c r="A3455">
        <v>2114</v>
      </c>
    </row>
    <row r="3456" spans="1:1" x14ac:dyDescent="0.25">
      <c r="A3456">
        <v>2112</v>
      </c>
    </row>
    <row r="3457" spans="1:1" x14ac:dyDescent="0.25">
      <c r="A3457">
        <v>2112</v>
      </c>
    </row>
    <row r="3458" spans="1:1" x14ac:dyDescent="0.25">
      <c r="A3458">
        <v>2114</v>
      </c>
    </row>
    <row r="3459" spans="1:1" x14ac:dyDescent="0.25">
      <c r="A3459">
        <v>2111</v>
      </c>
    </row>
    <row r="3460" spans="1:1" x14ac:dyDescent="0.25">
      <c r="A3460">
        <v>2112</v>
      </c>
    </row>
    <row r="3461" spans="1:1" x14ac:dyDescent="0.25">
      <c r="A3461">
        <v>2118</v>
      </c>
    </row>
    <row r="3462" spans="1:1" x14ac:dyDescent="0.25">
      <c r="A3462">
        <v>2121</v>
      </c>
    </row>
    <row r="3463" spans="1:1" x14ac:dyDescent="0.25">
      <c r="A3463">
        <v>2115</v>
      </c>
    </row>
    <row r="3464" spans="1:1" x14ac:dyDescent="0.25">
      <c r="A3464">
        <v>2112</v>
      </c>
    </row>
    <row r="3465" spans="1:1" x14ac:dyDescent="0.25">
      <c r="A3465">
        <v>2121</v>
      </c>
    </row>
    <row r="3466" spans="1:1" x14ac:dyDescent="0.25">
      <c r="A3466">
        <v>2113</v>
      </c>
    </row>
    <row r="3467" spans="1:1" x14ac:dyDescent="0.25">
      <c r="A3467">
        <v>2103</v>
      </c>
    </row>
    <row r="3468" spans="1:1" x14ac:dyDescent="0.25">
      <c r="A3468">
        <v>2112</v>
      </c>
    </row>
    <row r="3469" spans="1:1" x14ac:dyDescent="0.25">
      <c r="A3469">
        <v>2119</v>
      </c>
    </row>
    <row r="3470" spans="1:1" x14ac:dyDescent="0.25">
      <c r="A3470">
        <v>2112</v>
      </c>
    </row>
    <row r="3471" spans="1:1" x14ac:dyDescent="0.25">
      <c r="A3471">
        <v>2115</v>
      </c>
    </row>
    <row r="3472" spans="1:1" x14ac:dyDescent="0.25">
      <c r="A3472">
        <v>2112</v>
      </c>
    </row>
    <row r="3473" spans="1:1" x14ac:dyDescent="0.25">
      <c r="A3473">
        <v>2131</v>
      </c>
    </row>
    <row r="3474" spans="1:1" x14ac:dyDescent="0.25">
      <c r="A3474">
        <v>2112</v>
      </c>
    </row>
    <row r="3475" spans="1:1" x14ac:dyDescent="0.25">
      <c r="A3475">
        <v>2118</v>
      </c>
    </row>
    <row r="3476" spans="1:1" x14ac:dyDescent="0.25">
      <c r="A3476">
        <v>2111</v>
      </c>
    </row>
    <row r="3477" spans="1:1" x14ac:dyDescent="0.25">
      <c r="A3477">
        <v>2118</v>
      </c>
    </row>
    <row r="3478" spans="1:1" x14ac:dyDescent="0.25">
      <c r="A3478">
        <v>2110</v>
      </c>
    </row>
    <row r="3479" spans="1:1" x14ac:dyDescent="0.25">
      <c r="A3479">
        <v>2121</v>
      </c>
    </row>
    <row r="3480" spans="1:1" x14ac:dyDescent="0.25">
      <c r="A3480">
        <v>2118</v>
      </c>
    </row>
    <row r="3481" spans="1:1" x14ac:dyDescent="0.25">
      <c r="A3481">
        <v>2112</v>
      </c>
    </row>
    <row r="3482" spans="1:1" x14ac:dyDescent="0.25">
      <c r="A3482">
        <v>2114</v>
      </c>
    </row>
    <row r="3483" spans="1:1" x14ac:dyDescent="0.25">
      <c r="A3483">
        <v>2114</v>
      </c>
    </row>
    <row r="3484" spans="1:1" x14ac:dyDescent="0.25">
      <c r="A3484">
        <v>2123</v>
      </c>
    </row>
    <row r="3485" spans="1:1" x14ac:dyDescent="0.25">
      <c r="A3485">
        <v>2115</v>
      </c>
    </row>
    <row r="3486" spans="1:1" x14ac:dyDescent="0.25">
      <c r="A3486">
        <v>2122</v>
      </c>
    </row>
    <row r="3487" spans="1:1" x14ac:dyDescent="0.25">
      <c r="A3487">
        <v>2119</v>
      </c>
    </row>
    <row r="3488" spans="1:1" x14ac:dyDescent="0.25">
      <c r="A3488">
        <v>2112</v>
      </c>
    </row>
    <row r="3489" spans="1:1" x14ac:dyDescent="0.25">
      <c r="A3489">
        <v>2112</v>
      </c>
    </row>
    <row r="3490" spans="1:1" x14ac:dyDescent="0.25">
      <c r="A3490">
        <v>2117</v>
      </c>
    </row>
    <row r="3491" spans="1:1" x14ac:dyDescent="0.25">
      <c r="A3491">
        <v>2113</v>
      </c>
    </row>
    <row r="3492" spans="1:1" x14ac:dyDescent="0.25">
      <c r="A3492">
        <v>2130</v>
      </c>
    </row>
    <row r="3493" spans="1:1" x14ac:dyDescent="0.25">
      <c r="A3493">
        <v>2119</v>
      </c>
    </row>
    <row r="3494" spans="1:1" x14ac:dyDescent="0.25">
      <c r="A3494">
        <v>2118</v>
      </c>
    </row>
    <row r="3495" spans="1:1" x14ac:dyDescent="0.25">
      <c r="A3495">
        <v>2115</v>
      </c>
    </row>
    <row r="3496" spans="1:1" x14ac:dyDescent="0.25">
      <c r="A3496">
        <v>2118</v>
      </c>
    </row>
    <row r="3497" spans="1:1" x14ac:dyDescent="0.25">
      <c r="A3497">
        <v>2123</v>
      </c>
    </row>
    <row r="3498" spans="1:1" x14ac:dyDescent="0.25">
      <c r="A3498">
        <v>2102</v>
      </c>
    </row>
    <row r="3499" spans="1:1" x14ac:dyDescent="0.25">
      <c r="A3499">
        <v>2117</v>
      </c>
    </row>
    <row r="3500" spans="1:1" x14ac:dyDescent="0.25">
      <c r="A3500">
        <v>2112</v>
      </c>
    </row>
    <row r="3501" spans="1:1" x14ac:dyDescent="0.25">
      <c r="A3501">
        <v>2012</v>
      </c>
    </row>
    <row r="3502" spans="1:1" x14ac:dyDescent="0.25">
      <c r="A3502">
        <v>2103</v>
      </c>
    </row>
    <row r="3503" spans="1:1" x14ac:dyDescent="0.25">
      <c r="A3503">
        <v>2112</v>
      </c>
    </row>
    <row r="3504" spans="1:1" x14ac:dyDescent="0.25">
      <c r="A3504">
        <v>2114</v>
      </c>
    </row>
    <row r="3505" spans="1:1" x14ac:dyDescent="0.25">
      <c r="A3505">
        <v>2117</v>
      </c>
    </row>
    <row r="3506" spans="1:1" x14ac:dyDescent="0.25">
      <c r="A3506">
        <v>2119</v>
      </c>
    </row>
    <row r="3507" spans="1:1" x14ac:dyDescent="0.25">
      <c r="A3507">
        <v>2114</v>
      </c>
    </row>
    <row r="3508" spans="1:1" x14ac:dyDescent="0.25">
      <c r="A3508">
        <v>2115</v>
      </c>
    </row>
    <row r="3509" spans="1:1" x14ac:dyDescent="0.25">
      <c r="A3509">
        <v>2122</v>
      </c>
    </row>
    <row r="3510" spans="1:1" x14ac:dyDescent="0.25">
      <c r="A3510">
        <v>2126</v>
      </c>
    </row>
    <row r="3511" spans="1:1" x14ac:dyDescent="0.25">
      <c r="A3511">
        <v>2112</v>
      </c>
    </row>
    <row r="3512" spans="1:1" x14ac:dyDescent="0.25">
      <c r="A3512">
        <v>2129</v>
      </c>
    </row>
    <row r="3513" spans="1:1" x14ac:dyDescent="0.25">
      <c r="A3513">
        <v>2111</v>
      </c>
    </row>
    <row r="3514" spans="1:1" x14ac:dyDescent="0.25">
      <c r="A3514">
        <v>2118</v>
      </c>
    </row>
    <row r="3515" spans="1:1" x14ac:dyDescent="0.25">
      <c r="A3515">
        <v>2115</v>
      </c>
    </row>
    <row r="3516" spans="1:1" x14ac:dyDescent="0.25">
      <c r="A3516">
        <v>2119</v>
      </c>
    </row>
    <row r="3517" spans="1:1" x14ac:dyDescent="0.25">
      <c r="A3517">
        <v>2112</v>
      </c>
    </row>
    <row r="3518" spans="1:1" x14ac:dyDescent="0.25">
      <c r="A3518">
        <v>2109</v>
      </c>
    </row>
    <row r="3519" spans="1:1" x14ac:dyDescent="0.25">
      <c r="A3519">
        <v>2111</v>
      </c>
    </row>
    <row r="3520" spans="1:1" x14ac:dyDescent="0.25">
      <c r="A3520">
        <v>2112</v>
      </c>
    </row>
    <row r="3521" spans="1:1" x14ac:dyDescent="0.25">
      <c r="A3521">
        <v>2115</v>
      </c>
    </row>
    <row r="3522" spans="1:1" x14ac:dyDescent="0.25">
      <c r="A3522">
        <v>2112</v>
      </c>
    </row>
    <row r="3523" spans="1:1" x14ac:dyDescent="0.25">
      <c r="A3523">
        <v>2041</v>
      </c>
    </row>
    <row r="3524" spans="1:1" x14ac:dyDescent="0.25">
      <c r="A3524">
        <v>2116</v>
      </c>
    </row>
    <row r="3525" spans="1:1" x14ac:dyDescent="0.25">
      <c r="A3525">
        <v>2101</v>
      </c>
    </row>
    <row r="3526" spans="1:1" x14ac:dyDescent="0.25">
      <c r="A3526">
        <v>2119</v>
      </c>
    </row>
    <row r="3527" spans="1:1" x14ac:dyDescent="0.25">
      <c r="A3527">
        <v>2107</v>
      </c>
    </row>
    <row r="3528" spans="1:1" x14ac:dyDescent="0.25">
      <c r="A3528">
        <v>2112</v>
      </c>
    </row>
    <row r="3529" spans="1:1" x14ac:dyDescent="0.25">
      <c r="A3529">
        <v>2105</v>
      </c>
    </row>
    <row r="3530" spans="1:1" x14ac:dyDescent="0.25">
      <c r="A3530">
        <v>2109</v>
      </c>
    </row>
    <row r="3531" spans="1:1" x14ac:dyDescent="0.25">
      <c r="A3531">
        <v>2111</v>
      </c>
    </row>
    <row r="3532" spans="1:1" x14ac:dyDescent="0.25">
      <c r="A3532">
        <v>2118</v>
      </c>
    </row>
    <row r="3533" spans="1:1" x14ac:dyDescent="0.25">
      <c r="A3533">
        <v>2112</v>
      </c>
    </row>
    <row r="3534" spans="1:1" x14ac:dyDescent="0.25">
      <c r="A3534">
        <v>2117</v>
      </c>
    </row>
    <row r="3535" spans="1:1" x14ac:dyDescent="0.25">
      <c r="A3535">
        <v>2117</v>
      </c>
    </row>
    <row r="3536" spans="1:1" x14ac:dyDescent="0.25">
      <c r="A3536">
        <v>2114</v>
      </c>
    </row>
    <row r="3537" spans="1:1" x14ac:dyDescent="0.25">
      <c r="A3537">
        <v>2100</v>
      </c>
    </row>
    <row r="3538" spans="1:1" x14ac:dyDescent="0.25">
      <c r="A3538">
        <v>2115</v>
      </c>
    </row>
    <row r="3539" spans="1:1" x14ac:dyDescent="0.25">
      <c r="A3539">
        <v>2112</v>
      </c>
    </row>
    <row r="3540" spans="1:1" x14ac:dyDescent="0.25">
      <c r="A3540">
        <v>2106</v>
      </c>
    </row>
    <row r="3541" spans="1:1" x14ac:dyDescent="0.25">
      <c r="A3541">
        <v>2109</v>
      </c>
    </row>
    <row r="3542" spans="1:1" x14ac:dyDescent="0.25">
      <c r="A3542">
        <v>2102</v>
      </c>
    </row>
    <row r="3543" spans="1:1" x14ac:dyDescent="0.25">
      <c r="A3543">
        <v>2121</v>
      </c>
    </row>
    <row r="3544" spans="1:1" x14ac:dyDescent="0.25">
      <c r="A3544">
        <v>2113</v>
      </c>
    </row>
    <row r="3545" spans="1:1" x14ac:dyDescent="0.25">
      <c r="A3545">
        <v>2121</v>
      </c>
    </row>
    <row r="3546" spans="1:1" x14ac:dyDescent="0.25">
      <c r="A3546">
        <v>2103</v>
      </c>
    </row>
    <row r="3547" spans="1:1" x14ac:dyDescent="0.25">
      <c r="A3547">
        <v>2109</v>
      </c>
    </row>
    <row r="3548" spans="1:1" x14ac:dyDescent="0.25">
      <c r="A3548">
        <v>2121</v>
      </c>
    </row>
    <row r="3549" spans="1:1" x14ac:dyDescent="0.25">
      <c r="A3549">
        <v>2117</v>
      </c>
    </row>
    <row r="3550" spans="1:1" x14ac:dyDescent="0.25">
      <c r="A3550">
        <v>2119</v>
      </c>
    </row>
    <row r="3551" spans="1:1" x14ac:dyDescent="0.25">
      <c r="A3551">
        <v>2064</v>
      </c>
    </row>
    <row r="3552" spans="1:1" x14ac:dyDescent="0.25">
      <c r="A3552">
        <v>2113</v>
      </c>
    </row>
    <row r="3553" spans="1:1" x14ac:dyDescent="0.25">
      <c r="A3553">
        <v>2127</v>
      </c>
    </row>
    <row r="3554" spans="1:1" x14ac:dyDescent="0.25">
      <c r="A3554">
        <v>2098</v>
      </c>
    </row>
    <row r="3555" spans="1:1" x14ac:dyDescent="0.25">
      <c r="A3555">
        <v>2116</v>
      </c>
    </row>
    <row r="3556" spans="1:1" x14ac:dyDescent="0.25">
      <c r="A3556">
        <v>2112</v>
      </c>
    </row>
    <row r="3557" spans="1:1" x14ac:dyDescent="0.25">
      <c r="A3557">
        <v>2112</v>
      </c>
    </row>
    <row r="3558" spans="1:1" x14ac:dyDescent="0.25">
      <c r="A3558">
        <v>2115</v>
      </c>
    </row>
    <row r="3559" spans="1:1" x14ac:dyDescent="0.25">
      <c r="A3559">
        <v>2123</v>
      </c>
    </row>
    <row r="3560" spans="1:1" x14ac:dyDescent="0.25">
      <c r="A3560">
        <v>2112</v>
      </c>
    </row>
    <row r="3561" spans="1:1" x14ac:dyDescent="0.25">
      <c r="A3561">
        <v>2110</v>
      </c>
    </row>
    <row r="3562" spans="1:1" x14ac:dyDescent="0.25">
      <c r="A3562">
        <v>2087</v>
      </c>
    </row>
    <row r="3563" spans="1:1" x14ac:dyDescent="0.25">
      <c r="A3563">
        <v>2110</v>
      </c>
    </row>
    <row r="3564" spans="1:1" x14ac:dyDescent="0.25">
      <c r="A3564">
        <v>2112</v>
      </c>
    </row>
    <row r="3565" spans="1:1" x14ac:dyDescent="0.25">
      <c r="A3565">
        <v>2112</v>
      </c>
    </row>
    <row r="3566" spans="1:1" x14ac:dyDescent="0.25">
      <c r="A3566">
        <v>2112</v>
      </c>
    </row>
    <row r="3567" spans="1:1" x14ac:dyDescent="0.25">
      <c r="A3567">
        <v>2110</v>
      </c>
    </row>
    <row r="3568" spans="1:1" x14ac:dyDescent="0.25">
      <c r="A3568">
        <v>2112</v>
      </c>
    </row>
    <row r="3569" spans="1:1" x14ac:dyDescent="0.25">
      <c r="A3569">
        <v>2113</v>
      </c>
    </row>
    <row r="3570" spans="1:1" x14ac:dyDescent="0.25">
      <c r="A3570">
        <v>2114</v>
      </c>
    </row>
    <row r="3571" spans="1:1" x14ac:dyDescent="0.25">
      <c r="A3571">
        <v>2105</v>
      </c>
    </row>
    <row r="3572" spans="1:1" x14ac:dyDescent="0.25">
      <c r="A3572">
        <v>2112</v>
      </c>
    </row>
    <row r="3573" spans="1:1" x14ac:dyDescent="0.25">
      <c r="A3573">
        <v>2112</v>
      </c>
    </row>
    <row r="3574" spans="1:1" x14ac:dyDescent="0.25">
      <c r="A3574">
        <v>2108</v>
      </c>
    </row>
    <row r="3575" spans="1:1" x14ac:dyDescent="0.25">
      <c r="A3575">
        <v>2117</v>
      </c>
    </row>
    <row r="3576" spans="1:1" x14ac:dyDescent="0.25">
      <c r="A3576">
        <v>2113</v>
      </c>
    </row>
    <row r="3577" spans="1:1" x14ac:dyDescent="0.25">
      <c r="A3577">
        <v>2117</v>
      </c>
    </row>
    <row r="3578" spans="1:1" x14ac:dyDescent="0.25">
      <c r="A3578">
        <v>2111</v>
      </c>
    </row>
    <row r="3579" spans="1:1" x14ac:dyDescent="0.25">
      <c r="A3579">
        <v>2106</v>
      </c>
    </row>
    <row r="3580" spans="1:1" x14ac:dyDescent="0.25">
      <c r="A3580">
        <v>2114</v>
      </c>
    </row>
    <row r="3581" spans="1:1" x14ac:dyDescent="0.25">
      <c r="A3581">
        <v>2128</v>
      </c>
    </row>
    <row r="3582" spans="1:1" x14ac:dyDescent="0.25">
      <c r="A3582">
        <v>2113</v>
      </c>
    </row>
    <row r="3583" spans="1:1" x14ac:dyDescent="0.25">
      <c r="A3583">
        <v>2111</v>
      </c>
    </row>
    <row r="3584" spans="1:1" x14ac:dyDescent="0.25">
      <c r="A3584">
        <v>2115</v>
      </c>
    </row>
    <row r="3585" spans="1:1" x14ac:dyDescent="0.25">
      <c r="A3585">
        <v>2112</v>
      </c>
    </row>
    <row r="3586" spans="1:1" x14ac:dyDescent="0.25">
      <c r="A3586">
        <v>2115</v>
      </c>
    </row>
    <row r="3587" spans="1:1" x14ac:dyDescent="0.25">
      <c r="A3587">
        <v>2118</v>
      </c>
    </row>
    <row r="3588" spans="1:1" x14ac:dyDescent="0.25">
      <c r="A3588">
        <v>2112</v>
      </c>
    </row>
    <row r="3589" spans="1:1" x14ac:dyDescent="0.25">
      <c r="A3589">
        <v>2109</v>
      </c>
    </row>
    <row r="3590" spans="1:1" x14ac:dyDescent="0.25">
      <c r="A3590">
        <v>2097</v>
      </c>
    </row>
    <row r="3591" spans="1:1" x14ac:dyDescent="0.25">
      <c r="A3591">
        <v>2112</v>
      </c>
    </row>
    <row r="3592" spans="1:1" x14ac:dyDescent="0.25">
      <c r="A3592">
        <v>2119</v>
      </c>
    </row>
    <row r="3593" spans="1:1" x14ac:dyDescent="0.25">
      <c r="A3593">
        <v>2109</v>
      </c>
    </row>
    <row r="3594" spans="1:1" x14ac:dyDescent="0.25">
      <c r="A3594">
        <v>2105</v>
      </c>
    </row>
    <row r="3595" spans="1:1" x14ac:dyDescent="0.25">
      <c r="A3595">
        <v>2115</v>
      </c>
    </row>
    <row r="3596" spans="1:1" x14ac:dyDescent="0.25">
      <c r="A3596">
        <v>2110</v>
      </c>
    </row>
    <row r="3597" spans="1:1" x14ac:dyDescent="0.25">
      <c r="A3597">
        <v>2123</v>
      </c>
    </row>
    <row r="3598" spans="1:1" x14ac:dyDescent="0.25">
      <c r="A3598">
        <v>2128</v>
      </c>
    </row>
    <row r="3599" spans="1:1" x14ac:dyDescent="0.25">
      <c r="A3599">
        <v>2112</v>
      </c>
    </row>
    <row r="3600" spans="1:1" x14ac:dyDescent="0.25">
      <c r="A3600">
        <v>2099</v>
      </c>
    </row>
    <row r="3601" spans="1:1" x14ac:dyDescent="0.25">
      <c r="A3601">
        <v>2117</v>
      </c>
    </row>
    <row r="3602" spans="1:1" x14ac:dyDescent="0.25">
      <c r="A3602">
        <v>2115</v>
      </c>
    </row>
    <row r="3603" spans="1:1" x14ac:dyDescent="0.25">
      <c r="A3603">
        <v>2111</v>
      </c>
    </row>
    <row r="3604" spans="1:1" x14ac:dyDescent="0.25">
      <c r="A3604">
        <v>2119</v>
      </c>
    </row>
    <row r="3605" spans="1:1" x14ac:dyDescent="0.25">
      <c r="A3605">
        <v>2113</v>
      </c>
    </row>
    <row r="3606" spans="1:1" x14ac:dyDescent="0.25">
      <c r="A3606">
        <v>2109</v>
      </c>
    </row>
    <row r="3607" spans="1:1" x14ac:dyDescent="0.25">
      <c r="A3607">
        <v>2119</v>
      </c>
    </row>
    <row r="3608" spans="1:1" x14ac:dyDescent="0.25">
      <c r="A3608">
        <v>2114</v>
      </c>
    </row>
    <row r="3609" spans="1:1" x14ac:dyDescent="0.25">
      <c r="A3609">
        <v>2102</v>
      </c>
    </row>
    <row r="3610" spans="1:1" x14ac:dyDescent="0.25">
      <c r="A3610">
        <v>2117</v>
      </c>
    </row>
    <row r="3611" spans="1:1" x14ac:dyDescent="0.25">
      <c r="A3611">
        <v>2112</v>
      </c>
    </row>
    <row r="3612" spans="1:1" x14ac:dyDescent="0.25">
      <c r="A3612">
        <v>2113</v>
      </c>
    </row>
    <row r="3613" spans="1:1" x14ac:dyDescent="0.25">
      <c r="A3613">
        <v>2120</v>
      </c>
    </row>
    <row r="3614" spans="1:1" x14ac:dyDescent="0.25">
      <c r="A3614">
        <v>2119</v>
      </c>
    </row>
    <row r="3615" spans="1:1" x14ac:dyDescent="0.25">
      <c r="A3615">
        <v>2129</v>
      </c>
    </row>
    <row r="3616" spans="1:1" x14ac:dyDescent="0.25">
      <c r="A3616">
        <v>2107</v>
      </c>
    </row>
    <row r="3617" spans="1:1" x14ac:dyDescent="0.25">
      <c r="A3617">
        <v>2116</v>
      </c>
    </row>
    <row r="3618" spans="1:1" x14ac:dyDescent="0.25">
      <c r="A3618">
        <v>2106</v>
      </c>
    </row>
    <row r="3619" spans="1:1" x14ac:dyDescent="0.25">
      <c r="A3619">
        <v>2118</v>
      </c>
    </row>
    <row r="3620" spans="1:1" x14ac:dyDescent="0.25">
      <c r="A3620">
        <v>2104</v>
      </c>
    </row>
    <row r="3621" spans="1:1" x14ac:dyDescent="0.25">
      <c r="A3621">
        <v>2109</v>
      </c>
    </row>
    <row r="3622" spans="1:1" x14ac:dyDescent="0.25">
      <c r="A3622">
        <v>2119</v>
      </c>
    </row>
    <row r="3623" spans="1:1" x14ac:dyDescent="0.25">
      <c r="A3623">
        <v>2107</v>
      </c>
    </row>
    <row r="3624" spans="1:1" x14ac:dyDescent="0.25">
      <c r="A3624">
        <v>2116</v>
      </c>
    </row>
    <row r="3625" spans="1:1" x14ac:dyDescent="0.25">
      <c r="A3625">
        <v>2119</v>
      </c>
    </row>
    <row r="3626" spans="1:1" x14ac:dyDescent="0.25">
      <c r="A3626">
        <v>2079</v>
      </c>
    </row>
    <row r="3627" spans="1:1" x14ac:dyDescent="0.25">
      <c r="A3627">
        <v>2117</v>
      </c>
    </row>
    <row r="3628" spans="1:1" x14ac:dyDescent="0.25">
      <c r="A3628">
        <v>2109</v>
      </c>
    </row>
    <row r="3629" spans="1:1" x14ac:dyDescent="0.25">
      <c r="A3629">
        <v>2113</v>
      </c>
    </row>
    <row r="3630" spans="1:1" x14ac:dyDescent="0.25">
      <c r="A3630">
        <v>2113</v>
      </c>
    </row>
    <row r="3631" spans="1:1" x14ac:dyDescent="0.25">
      <c r="A3631">
        <v>2124</v>
      </c>
    </row>
    <row r="3632" spans="1:1" x14ac:dyDescent="0.25">
      <c r="A3632">
        <v>2103</v>
      </c>
    </row>
    <row r="3633" spans="1:1" x14ac:dyDescent="0.25">
      <c r="A3633">
        <v>2108</v>
      </c>
    </row>
    <row r="3634" spans="1:1" x14ac:dyDescent="0.25">
      <c r="A3634">
        <v>2111</v>
      </c>
    </row>
    <row r="3635" spans="1:1" x14ac:dyDescent="0.25">
      <c r="A3635">
        <v>2112</v>
      </c>
    </row>
    <row r="3636" spans="1:1" x14ac:dyDescent="0.25">
      <c r="A3636">
        <v>2109</v>
      </c>
    </row>
    <row r="3637" spans="1:1" x14ac:dyDescent="0.25">
      <c r="A3637">
        <v>2111</v>
      </c>
    </row>
    <row r="3638" spans="1:1" x14ac:dyDescent="0.25">
      <c r="A3638">
        <v>2103</v>
      </c>
    </row>
    <row r="3639" spans="1:1" x14ac:dyDescent="0.25">
      <c r="A3639">
        <v>2111</v>
      </c>
    </row>
    <row r="3640" spans="1:1" x14ac:dyDescent="0.25">
      <c r="A3640">
        <v>2103</v>
      </c>
    </row>
    <row r="3641" spans="1:1" x14ac:dyDescent="0.25">
      <c r="A3641">
        <v>2102</v>
      </c>
    </row>
    <row r="3642" spans="1:1" x14ac:dyDescent="0.25">
      <c r="A3642">
        <v>2115</v>
      </c>
    </row>
    <row r="3643" spans="1:1" x14ac:dyDescent="0.25">
      <c r="A3643">
        <v>2110</v>
      </c>
    </row>
    <row r="3644" spans="1:1" x14ac:dyDescent="0.25">
      <c r="A3644">
        <v>2111</v>
      </c>
    </row>
    <row r="3645" spans="1:1" x14ac:dyDescent="0.25">
      <c r="A3645">
        <v>2109</v>
      </c>
    </row>
    <row r="3646" spans="1:1" x14ac:dyDescent="0.25">
      <c r="A3646">
        <v>2113</v>
      </c>
    </row>
    <row r="3647" spans="1:1" x14ac:dyDescent="0.25">
      <c r="A3647">
        <v>2112</v>
      </c>
    </row>
    <row r="3648" spans="1:1" x14ac:dyDescent="0.25">
      <c r="A3648">
        <v>2160</v>
      </c>
    </row>
    <row r="3649" spans="1:1" x14ac:dyDescent="0.25">
      <c r="A3649">
        <v>2112</v>
      </c>
    </row>
    <row r="3650" spans="1:1" x14ac:dyDescent="0.25">
      <c r="A3650">
        <v>2115</v>
      </c>
    </row>
    <row r="3651" spans="1:1" x14ac:dyDescent="0.25">
      <c r="A3651">
        <v>2111</v>
      </c>
    </row>
    <row r="3652" spans="1:1" x14ac:dyDescent="0.25">
      <c r="A3652">
        <v>2114</v>
      </c>
    </row>
    <row r="3653" spans="1:1" x14ac:dyDescent="0.25">
      <c r="A3653">
        <v>2112</v>
      </c>
    </row>
    <row r="3654" spans="1:1" x14ac:dyDescent="0.25">
      <c r="A3654">
        <v>2112</v>
      </c>
    </row>
    <row r="3655" spans="1:1" x14ac:dyDescent="0.25">
      <c r="A3655">
        <v>2120</v>
      </c>
    </row>
    <row r="3656" spans="1:1" x14ac:dyDescent="0.25">
      <c r="A3656">
        <v>2109</v>
      </c>
    </row>
    <row r="3657" spans="1:1" x14ac:dyDescent="0.25">
      <c r="A3657">
        <v>2112</v>
      </c>
    </row>
    <row r="3658" spans="1:1" x14ac:dyDescent="0.25">
      <c r="A3658">
        <v>2113</v>
      </c>
    </row>
    <row r="3659" spans="1:1" x14ac:dyDescent="0.25">
      <c r="A3659">
        <v>2118</v>
      </c>
    </row>
    <row r="3660" spans="1:1" x14ac:dyDescent="0.25">
      <c r="A3660">
        <v>2108</v>
      </c>
    </row>
    <row r="3661" spans="1:1" x14ac:dyDescent="0.25">
      <c r="A3661">
        <v>2109</v>
      </c>
    </row>
    <row r="3662" spans="1:1" x14ac:dyDescent="0.25">
      <c r="A3662">
        <v>2112</v>
      </c>
    </row>
    <row r="3663" spans="1:1" x14ac:dyDescent="0.25">
      <c r="A3663">
        <v>2113</v>
      </c>
    </row>
    <row r="3664" spans="1:1" x14ac:dyDescent="0.25">
      <c r="A3664">
        <v>2111</v>
      </c>
    </row>
    <row r="3665" spans="1:1" x14ac:dyDescent="0.25">
      <c r="A3665">
        <v>2098</v>
      </c>
    </row>
    <row r="3666" spans="1:1" x14ac:dyDescent="0.25">
      <c r="A3666">
        <v>2112</v>
      </c>
    </row>
    <row r="3667" spans="1:1" x14ac:dyDescent="0.25">
      <c r="A3667">
        <v>2113</v>
      </c>
    </row>
    <row r="3668" spans="1:1" x14ac:dyDescent="0.25">
      <c r="A3668">
        <v>2108</v>
      </c>
    </row>
    <row r="3669" spans="1:1" x14ac:dyDescent="0.25">
      <c r="A3669">
        <v>2124</v>
      </c>
    </row>
    <row r="3670" spans="1:1" x14ac:dyDescent="0.25">
      <c r="A3670">
        <v>2112</v>
      </c>
    </row>
    <row r="3671" spans="1:1" x14ac:dyDescent="0.25">
      <c r="A3671">
        <v>2113</v>
      </c>
    </row>
    <row r="3672" spans="1:1" x14ac:dyDescent="0.25">
      <c r="A3672">
        <v>2118</v>
      </c>
    </row>
    <row r="3673" spans="1:1" x14ac:dyDescent="0.25">
      <c r="A3673">
        <v>2118</v>
      </c>
    </row>
    <row r="3674" spans="1:1" x14ac:dyDescent="0.25">
      <c r="A3674">
        <v>2118</v>
      </c>
    </row>
    <row r="3675" spans="1:1" x14ac:dyDescent="0.25">
      <c r="A3675">
        <v>2106</v>
      </c>
    </row>
    <row r="3676" spans="1:1" x14ac:dyDescent="0.25">
      <c r="A3676">
        <v>2101</v>
      </c>
    </row>
    <row r="3677" spans="1:1" x14ac:dyDescent="0.25">
      <c r="A3677">
        <v>2110</v>
      </c>
    </row>
    <row r="3678" spans="1:1" x14ac:dyDescent="0.25">
      <c r="A3678">
        <v>2108</v>
      </c>
    </row>
    <row r="3679" spans="1:1" x14ac:dyDescent="0.25">
      <c r="A3679">
        <v>2129</v>
      </c>
    </row>
    <row r="3680" spans="1:1" x14ac:dyDescent="0.25">
      <c r="A3680">
        <v>2119</v>
      </c>
    </row>
    <row r="3681" spans="1:1" x14ac:dyDescent="0.25">
      <c r="A3681">
        <v>2108</v>
      </c>
    </row>
    <row r="3682" spans="1:1" x14ac:dyDescent="0.25">
      <c r="A3682">
        <v>2112</v>
      </c>
    </row>
    <row r="3683" spans="1:1" x14ac:dyDescent="0.25">
      <c r="A3683">
        <v>2110</v>
      </c>
    </row>
    <row r="3684" spans="1:1" x14ac:dyDescent="0.25">
      <c r="A3684">
        <v>2103</v>
      </c>
    </row>
    <row r="3685" spans="1:1" x14ac:dyDescent="0.25">
      <c r="A3685">
        <v>2112</v>
      </c>
    </row>
    <row r="3686" spans="1:1" x14ac:dyDescent="0.25">
      <c r="A3686">
        <v>2115</v>
      </c>
    </row>
    <row r="3687" spans="1:1" x14ac:dyDescent="0.25">
      <c r="A3687">
        <v>2119</v>
      </c>
    </row>
    <row r="3688" spans="1:1" x14ac:dyDescent="0.25">
      <c r="A3688">
        <v>2119</v>
      </c>
    </row>
    <row r="3689" spans="1:1" x14ac:dyDescent="0.25">
      <c r="A3689">
        <v>2128</v>
      </c>
    </row>
    <row r="3690" spans="1:1" x14ac:dyDescent="0.25">
      <c r="A3690">
        <v>2115</v>
      </c>
    </row>
    <row r="3691" spans="1:1" x14ac:dyDescent="0.25">
      <c r="A3691">
        <v>2110</v>
      </c>
    </row>
    <row r="3692" spans="1:1" x14ac:dyDescent="0.25">
      <c r="A3692">
        <v>2114</v>
      </c>
    </row>
    <row r="3693" spans="1:1" x14ac:dyDescent="0.25">
      <c r="A3693">
        <v>2114</v>
      </c>
    </row>
    <row r="3694" spans="1:1" x14ac:dyDescent="0.25">
      <c r="A3694">
        <v>2119</v>
      </c>
    </row>
    <row r="3695" spans="1:1" x14ac:dyDescent="0.25">
      <c r="A3695">
        <v>2121</v>
      </c>
    </row>
    <row r="3696" spans="1:1" x14ac:dyDescent="0.25">
      <c r="A3696">
        <v>2118</v>
      </c>
    </row>
    <row r="3697" spans="1:1" x14ac:dyDescent="0.25">
      <c r="A3697">
        <v>2118</v>
      </c>
    </row>
    <row r="3698" spans="1:1" x14ac:dyDescent="0.25">
      <c r="A3698">
        <v>2087</v>
      </c>
    </row>
    <row r="3699" spans="1:1" x14ac:dyDescent="0.25">
      <c r="A3699">
        <v>2113</v>
      </c>
    </row>
    <row r="3700" spans="1:1" x14ac:dyDescent="0.25">
      <c r="A3700">
        <v>2101</v>
      </c>
    </row>
    <row r="3701" spans="1:1" x14ac:dyDescent="0.25">
      <c r="A3701">
        <v>2018</v>
      </c>
    </row>
    <row r="3702" spans="1:1" x14ac:dyDescent="0.25">
      <c r="A3702">
        <v>2113</v>
      </c>
    </row>
    <row r="3703" spans="1:1" x14ac:dyDescent="0.25">
      <c r="A3703">
        <v>2112</v>
      </c>
    </row>
    <row r="3704" spans="1:1" x14ac:dyDescent="0.25">
      <c r="A3704">
        <v>2101</v>
      </c>
    </row>
    <row r="3705" spans="1:1" x14ac:dyDescent="0.25">
      <c r="A3705">
        <v>2113</v>
      </c>
    </row>
    <row r="3706" spans="1:1" x14ac:dyDescent="0.25">
      <c r="A3706">
        <v>2103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6E1F7-437C-4AF3-BE09-3519497DE781}">
  <dimension ref="A1:S1207"/>
  <sheetViews>
    <sheetView topLeftCell="A581" workbookViewId="0">
      <selection activeCell="S598" sqref="S598"/>
    </sheetView>
  </sheetViews>
  <sheetFormatPr defaultRowHeight="15" x14ac:dyDescent="0.25"/>
  <cols>
    <col min="3" max="3" width="10" bestFit="1" customWidth="1"/>
    <col min="11" max="11" width="10.28515625" customWidth="1"/>
  </cols>
  <sheetData>
    <row r="1" spans="1:11" x14ac:dyDescent="0.25">
      <c r="A1">
        <v>2098</v>
      </c>
      <c r="B1">
        <f>A1-$K$1</f>
        <v>96</v>
      </c>
      <c r="C1">
        <f>B1*B1</f>
        <v>9216</v>
      </c>
      <c r="K1">
        <v>2002</v>
      </c>
    </row>
    <row r="2" spans="1:11" x14ac:dyDescent="0.25">
      <c r="A2">
        <v>2077</v>
      </c>
      <c r="B2">
        <f t="shared" ref="B2:B65" si="0">A2-$K$1</f>
        <v>75</v>
      </c>
      <c r="C2">
        <f t="shared" ref="C2:C65" si="1">B2*B2</f>
        <v>5625</v>
      </c>
    </row>
    <row r="3" spans="1:11" x14ac:dyDescent="0.25">
      <c r="A3">
        <v>1988</v>
      </c>
      <c r="B3">
        <f t="shared" si="0"/>
        <v>-14</v>
      </c>
      <c r="C3">
        <f t="shared" si="1"/>
        <v>196</v>
      </c>
    </row>
    <row r="4" spans="1:11" x14ac:dyDescent="0.25">
      <c r="A4">
        <v>1920</v>
      </c>
      <c r="B4">
        <f t="shared" si="0"/>
        <v>-82</v>
      </c>
      <c r="C4">
        <f t="shared" si="1"/>
        <v>6724</v>
      </c>
    </row>
    <row r="5" spans="1:11" x14ac:dyDescent="0.25">
      <c r="A5">
        <v>1791</v>
      </c>
      <c r="B5">
        <f t="shared" si="0"/>
        <v>-211</v>
      </c>
      <c r="C5">
        <f t="shared" si="1"/>
        <v>44521</v>
      </c>
    </row>
    <row r="6" spans="1:11" x14ac:dyDescent="0.25">
      <c r="A6">
        <v>1699</v>
      </c>
      <c r="B6">
        <f t="shared" si="0"/>
        <v>-303</v>
      </c>
      <c r="C6">
        <f t="shared" si="1"/>
        <v>91809</v>
      </c>
    </row>
    <row r="7" spans="1:11" x14ac:dyDescent="0.25">
      <c r="A7">
        <v>1605</v>
      </c>
      <c r="B7">
        <f t="shared" si="0"/>
        <v>-397</v>
      </c>
      <c r="C7">
        <f t="shared" si="1"/>
        <v>157609</v>
      </c>
    </row>
    <row r="8" spans="1:11" x14ac:dyDescent="0.25">
      <c r="A8">
        <v>1556</v>
      </c>
      <c r="B8">
        <f t="shared" si="0"/>
        <v>-446</v>
      </c>
      <c r="C8">
        <f t="shared" si="1"/>
        <v>198916</v>
      </c>
    </row>
    <row r="9" spans="1:11" x14ac:dyDescent="0.25">
      <c r="A9">
        <v>1499</v>
      </c>
      <c r="B9">
        <f t="shared" si="0"/>
        <v>-503</v>
      </c>
      <c r="C9">
        <f t="shared" si="1"/>
        <v>253009</v>
      </c>
    </row>
    <row r="10" spans="1:11" x14ac:dyDescent="0.25">
      <c r="A10">
        <v>1468</v>
      </c>
      <c r="B10">
        <f t="shared" si="0"/>
        <v>-534</v>
      </c>
      <c r="C10">
        <f t="shared" si="1"/>
        <v>285156</v>
      </c>
    </row>
    <row r="11" spans="1:11" x14ac:dyDescent="0.25">
      <c r="A11">
        <v>1424</v>
      </c>
      <c r="B11">
        <f t="shared" si="0"/>
        <v>-578</v>
      </c>
      <c r="C11">
        <f t="shared" si="1"/>
        <v>334084</v>
      </c>
    </row>
    <row r="12" spans="1:11" x14ac:dyDescent="0.25">
      <c r="A12">
        <v>1427</v>
      </c>
      <c r="B12">
        <f t="shared" si="0"/>
        <v>-575</v>
      </c>
      <c r="C12">
        <f t="shared" si="1"/>
        <v>330625</v>
      </c>
    </row>
    <row r="13" spans="1:11" x14ac:dyDescent="0.25">
      <c r="A13">
        <v>1410</v>
      </c>
      <c r="B13">
        <f t="shared" si="0"/>
        <v>-592</v>
      </c>
      <c r="C13">
        <f t="shared" si="1"/>
        <v>350464</v>
      </c>
    </row>
    <row r="14" spans="1:11" x14ac:dyDescent="0.25">
      <c r="A14">
        <v>1409</v>
      </c>
      <c r="B14">
        <f t="shared" si="0"/>
        <v>-593</v>
      </c>
      <c r="C14">
        <f t="shared" si="1"/>
        <v>351649</v>
      </c>
    </row>
    <row r="15" spans="1:11" x14ac:dyDescent="0.25">
      <c r="A15">
        <v>1424</v>
      </c>
      <c r="B15">
        <f t="shared" si="0"/>
        <v>-578</v>
      </c>
      <c r="C15">
        <f t="shared" si="1"/>
        <v>334084</v>
      </c>
    </row>
    <row r="16" spans="1:11" x14ac:dyDescent="0.25">
      <c r="A16">
        <v>1456</v>
      </c>
      <c r="B16">
        <f t="shared" si="0"/>
        <v>-546</v>
      </c>
      <c r="C16">
        <f t="shared" si="1"/>
        <v>298116</v>
      </c>
    </row>
    <row r="17" spans="1:3" x14ac:dyDescent="0.25">
      <c r="A17">
        <v>1507</v>
      </c>
      <c r="B17">
        <f t="shared" si="0"/>
        <v>-495</v>
      </c>
      <c r="C17">
        <f t="shared" si="1"/>
        <v>245025</v>
      </c>
    </row>
    <row r="18" spans="1:3" x14ac:dyDescent="0.25">
      <c r="A18">
        <v>1584</v>
      </c>
      <c r="B18">
        <f t="shared" si="0"/>
        <v>-418</v>
      </c>
      <c r="C18">
        <f t="shared" si="1"/>
        <v>174724</v>
      </c>
    </row>
    <row r="19" spans="1:3" x14ac:dyDescent="0.25">
      <c r="A19">
        <v>1665</v>
      </c>
      <c r="B19">
        <f t="shared" si="0"/>
        <v>-337</v>
      </c>
      <c r="C19">
        <f t="shared" si="1"/>
        <v>113569</v>
      </c>
    </row>
    <row r="20" spans="1:3" x14ac:dyDescent="0.25">
      <c r="A20">
        <v>1757</v>
      </c>
      <c r="B20">
        <f t="shared" si="0"/>
        <v>-245</v>
      </c>
      <c r="C20">
        <f t="shared" si="1"/>
        <v>60025</v>
      </c>
    </row>
    <row r="21" spans="1:3" x14ac:dyDescent="0.25">
      <c r="A21">
        <v>1844</v>
      </c>
      <c r="B21">
        <f t="shared" si="0"/>
        <v>-158</v>
      </c>
      <c r="C21">
        <f t="shared" si="1"/>
        <v>24964</v>
      </c>
    </row>
    <row r="22" spans="1:3" x14ac:dyDescent="0.25">
      <c r="A22">
        <v>1935</v>
      </c>
      <c r="B22">
        <f t="shared" si="0"/>
        <v>-67</v>
      </c>
      <c r="C22">
        <f t="shared" si="1"/>
        <v>4489</v>
      </c>
    </row>
    <row r="23" spans="1:3" x14ac:dyDescent="0.25">
      <c r="A23">
        <v>2004</v>
      </c>
      <c r="B23">
        <f t="shared" si="0"/>
        <v>2</v>
      </c>
      <c r="C23">
        <f t="shared" si="1"/>
        <v>4</v>
      </c>
    </row>
    <row r="24" spans="1:3" x14ac:dyDescent="0.25">
      <c r="A24">
        <v>2111</v>
      </c>
      <c r="B24">
        <f t="shared" si="0"/>
        <v>109</v>
      </c>
      <c r="C24">
        <f t="shared" si="1"/>
        <v>11881</v>
      </c>
    </row>
    <row r="25" spans="1:3" x14ac:dyDescent="0.25">
      <c r="A25">
        <v>2218</v>
      </c>
      <c r="B25">
        <f t="shared" si="0"/>
        <v>216</v>
      </c>
      <c r="C25">
        <f t="shared" si="1"/>
        <v>46656</v>
      </c>
    </row>
    <row r="26" spans="1:3" x14ac:dyDescent="0.25">
      <c r="A26">
        <v>2306</v>
      </c>
      <c r="B26">
        <f t="shared" si="0"/>
        <v>304</v>
      </c>
      <c r="C26">
        <f t="shared" si="1"/>
        <v>92416</v>
      </c>
    </row>
    <row r="27" spans="1:3" x14ac:dyDescent="0.25">
      <c r="A27">
        <v>2384</v>
      </c>
      <c r="B27">
        <f t="shared" si="0"/>
        <v>382</v>
      </c>
      <c r="C27">
        <f t="shared" si="1"/>
        <v>145924</v>
      </c>
    </row>
    <row r="28" spans="1:3" x14ac:dyDescent="0.25">
      <c r="A28">
        <v>2442</v>
      </c>
      <c r="B28">
        <f t="shared" si="0"/>
        <v>440</v>
      </c>
      <c r="C28">
        <f t="shared" si="1"/>
        <v>193600</v>
      </c>
    </row>
    <row r="29" spans="1:3" x14ac:dyDescent="0.25">
      <c r="A29">
        <v>2491</v>
      </c>
      <c r="B29">
        <f t="shared" si="0"/>
        <v>489</v>
      </c>
      <c r="C29">
        <f t="shared" si="1"/>
        <v>239121</v>
      </c>
    </row>
    <row r="30" spans="1:3" x14ac:dyDescent="0.25">
      <c r="A30">
        <v>2537</v>
      </c>
      <c r="B30">
        <f t="shared" si="0"/>
        <v>535</v>
      </c>
      <c r="C30">
        <f t="shared" si="1"/>
        <v>286225</v>
      </c>
    </row>
    <row r="31" spans="1:3" x14ac:dyDescent="0.25">
      <c r="A31">
        <v>2559</v>
      </c>
      <c r="B31">
        <f t="shared" si="0"/>
        <v>557</v>
      </c>
      <c r="C31">
        <f t="shared" si="1"/>
        <v>310249</v>
      </c>
    </row>
    <row r="32" spans="1:3" x14ac:dyDescent="0.25">
      <c r="A32">
        <v>2567</v>
      </c>
      <c r="B32">
        <f t="shared" si="0"/>
        <v>565</v>
      </c>
      <c r="C32">
        <f t="shared" si="1"/>
        <v>319225</v>
      </c>
    </row>
    <row r="33" spans="1:3" x14ac:dyDescent="0.25">
      <c r="A33">
        <v>2571</v>
      </c>
      <c r="B33">
        <f t="shared" si="0"/>
        <v>569</v>
      </c>
      <c r="C33">
        <f t="shared" si="1"/>
        <v>323761</v>
      </c>
    </row>
    <row r="34" spans="1:3" x14ac:dyDescent="0.25">
      <c r="A34">
        <v>2579</v>
      </c>
      <c r="B34">
        <f t="shared" si="0"/>
        <v>577</v>
      </c>
      <c r="C34">
        <f t="shared" si="1"/>
        <v>332929</v>
      </c>
    </row>
    <row r="35" spans="1:3" x14ac:dyDescent="0.25">
      <c r="A35">
        <v>2576</v>
      </c>
      <c r="B35">
        <f t="shared" si="0"/>
        <v>574</v>
      </c>
      <c r="C35">
        <f t="shared" si="1"/>
        <v>329476</v>
      </c>
    </row>
    <row r="36" spans="1:3" x14ac:dyDescent="0.25">
      <c r="A36">
        <v>2542</v>
      </c>
      <c r="B36">
        <f t="shared" si="0"/>
        <v>540</v>
      </c>
      <c r="C36">
        <f t="shared" si="1"/>
        <v>291600</v>
      </c>
    </row>
    <row r="37" spans="1:3" x14ac:dyDescent="0.25">
      <c r="A37">
        <v>2491</v>
      </c>
      <c r="B37">
        <f t="shared" si="0"/>
        <v>489</v>
      </c>
      <c r="C37">
        <f t="shared" si="1"/>
        <v>239121</v>
      </c>
    </row>
    <row r="38" spans="1:3" x14ac:dyDescent="0.25">
      <c r="A38">
        <v>2416</v>
      </c>
      <c r="B38">
        <f t="shared" si="0"/>
        <v>414</v>
      </c>
      <c r="C38">
        <f t="shared" si="1"/>
        <v>171396</v>
      </c>
    </row>
    <row r="39" spans="1:3" x14ac:dyDescent="0.25">
      <c r="A39">
        <v>2335</v>
      </c>
      <c r="B39">
        <f t="shared" si="0"/>
        <v>333</v>
      </c>
      <c r="C39">
        <f t="shared" si="1"/>
        <v>110889</v>
      </c>
    </row>
    <row r="40" spans="1:3" x14ac:dyDescent="0.25">
      <c r="A40">
        <v>2255</v>
      </c>
      <c r="B40">
        <f t="shared" si="0"/>
        <v>253</v>
      </c>
      <c r="C40">
        <f t="shared" si="1"/>
        <v>64009</v>
      </c>
    </row>
    <row r="41" spans="1:3" x14ac:dyDescent="0.25">
      <c r="A41">
        <v>2160</v>
      </c>
      <c r="B41">
        <f t="shared" si="0"/>
        <v>158</v>
      </c>
      <c r="C41">
        <f t="shared" si="1"/>
        <v>24964</v>
      </c>
    </row>
    <row r="42" spans="1:3" x14ac:dyDescent="0.25">
      <c r="A42">
        <v>2089</v>
      </c>
      <c r="B42">
        <f t="shared" si="0"/>
        <v>87</v>
      </c>
      <c r="C42">
        <f t="shared" si="1"/>
        <v>7569</v>
      </c>
    </row>
    <row r="43" spans="1:3" x14ac:dyDescent="0.25">
      <c r="A43">
        <v>2000</v>
      </c>
      <c r="B43">
        <f t="shared" si="0"/>
        <v>-2</v>
      </c>
      <c r="C43">
        <f t="shared" si="1"/>
        <v>4</v>
      </c>
    </row>
    <row r="44" spans="1:3" x14ac:dyDescent="0.25">
      <c r="A44">
        <v>1891</v>
      </c>
      <c r="B44">
        <f t="shared" si="0"/>
        <v>-111</v>
      </c>
      <c r="C44">
        <f t="shared" si="1"/>
        <v>12321</v>
      </c>
    </row>
    <row r="45" spans="1:3" x14ac:dyDescent="0.25">
      <c r="A45">
        <v>1785</v>
      </c>
      <c r="B45">
        <f t="shared" si="0"/>
        <v>-217</v>
      </c>
      <c r="C45">
        <f t="shared" si="1"/>
        <v>47089</v>
      </c>
    </row>
    <row r="46" spans="1:3" x14ac:dyDescent="0.25">
      <c r="A46">
        <v>1697</v>
      </c>
      <c r="B46">
        <f t="shared" si="0"/>
        <v>-305</v>
      </c>
      <c r="C46">
        <f t="shared" si="1"/>
        <v>93025</v>
      </c>
    </row>
    <row r="47" spans="1:3" x14ac:dyDescent="0.25">
      <c r="A47">
        <v>1617</v>
      </c>
      <c r="B47">
        <f t="shared" si="0"/>
        <v>-385</v>
      </c>
      <c r="C47">
        <f t="shared" si="1"/>
        <v>148225</v>
      </c>
    </row>
    <row r="48" spans="1:3" x14ac:dyDescent="0.25">
      <c r="A48">
        <v>1557</v>
      </c>
      <c r="B48">
        <f t="shared" si="0"/>
        <v>-445</v>
      </c>
      <c r="C48">
        <f t="shared" si="1"/>
        <v>198025</v>
      </c>
    </row>
    <row r="49" spans="1:3" x14ac:dyDescent="0.25">
      <c r="A49">
        <v>1502</v>
      </c>
      <c r="B49">
        <f t="shared" si="0"/>
        <v>-500</v>
      </c>
      <c r="C49">
        <f t="shared" si="1"/>
        <v>250000</v>
      </c>
    </row>
    <row r="50" spans="1:3" x14ac:dyDescent="0.25">
      <c r="A50">
        <v>1470</v>
      </c>
      <c r="B50">
        <f t="shared" si="0"/>
        <v>-532</v>
      </c>
      <c r="C50">
        <f t="shared" si="1"/>
        <v>283024</v>
      </c>
    </row>
    <row r="51" spans="1:3" x14ac:dyDescent="0.25">
      <c r="A51">
        <v>1425</v>
      </c>
      <c r="B51">
        <f t="shared" si="0"/>
        <v>-577</v>
      </c>
      <c r="C51">
        <f t="shared" si="1"/>
        <v>332929</v>
      </c>
    </row>
    <row r="52" spans="1:3" x14ac:dyDescent="0.25">
      <c r="A52">
        <v>1431</v>
      </c>
      <c r="B52">
        <f t="shared" si="0"/>
        <v>-571</v>
      </c>
      <c r="C52">
        <f t="shared" si="1"/>
        <v>326041</v>
      </c>
    </row>
    <row r="53" spans="1:3" x14ac:dyDescent="0.25">
      <c r="A53">
        <v>1423</v>
      </c>
      <c r="B53">
        <f t="shared" si="0"/>
        <v>-579</v>
      </c>
      <c r="C53">
        <f t="shared" si="1"/>
        <v>335241</v>
      </c>
    </row>
    <row r="54" spans="1:3" x14ac:dyDescent="0.25">
      <c r="A54">
        <v>1415</v>
      </c>
      <c r="B54">
        <f t="shared" si="0"/>
        <v>-587</v>
      </c>
      <c r="C54">
        <f t="shared" si="1"/>
        <v>344569</v>
      </c>
    </row>
    <row r="55" spans="1:3" x14ac:dyDescent="0.25">
      <c r="A55">
        <v>1428</v>
      </c>
      <c r="B55">
        <f t="shared" si="0"/>
        <v>-574</v>
      </c>
      <c r="C55">
        <f t="shared" si="1"/>
        <v>329476</v>
      </c>
    </row>
    <row r="56" spans="1:3" x14ac:dyDescent="0.25">
      <c r="A56">
        <v>1451</v>
      </c>
      <c r="B56">
        <f t="shared" si="0"/>
        <v>-551</v>
      </c>
      <c r="C56">
        <f t="shared" si="1"/>
        <v>303601</v>
      </c>
    </row>
    <row r="57" spans="1:3" x14ac:dyDescent="0.25">
      <c r="A57">
        <v>1503</v>
      </c>
      <c r="B57">
        <f t="shared" si="0"/>
        <v>-499</v>
      </c>
      <c r="C57">
        <f t="shared" si="1"/>
        <v>249001</v>
      </c>
    </row>
    <row r="58" spans="1:3" x14ac:dyDescent="0.25">
      <c r="A58">
        <v>1584</v>
      </c>
      <c r="B58">
        <f t="shared" si="0"/>
        <v>-418</v>
      </c>
      <c r="C58">
        <f t="shared" si="1"/>
        <v>174724</v>
      </c>
    </row>
    <row r="59" spans="1:3" x14ac:dyDescent="0.25">
      <c r="A59">
        <v>1661</v>
      </c>
      <c r="B59">
        <f t="shared" si="0"/>
        <v>-341</v>
      </c>
      <c r="C59">
        <f t="shared" si="1"/>
        <v>116281</v>
      </c>
    </row>
    <row r="60" spans="1:3" x14ac:dyDescent="0.25">
      <c r="A60">
        <v>1749</v>
      </c>
      <c r="B60">
        <f t="shared" si="0"/>
        <v>-253</v>
      </c>
      <c r="C60">
        <f t="shared" si="1"/>
        <v>64009</v>
      </c>
    </row>
    <row r="61" spans="1:3" x14ac:dyDescent="0.25">
      <c r="A61">
        <v>1845</v>
      </c>
      <c r="B61">
        <f t="shared" si="0"/>
        <v>-157</v>
      </c>
      <c r="C61">
        <f t="shared" si="1"/>
        <v>24649</v>
      </c>
    </row>
    <row r="62" spans="1:3" x14ac:dyDescent="0.25">
      <c r="A62">
        <v>1914</v>
      </c>
      <c r="B62">
        <f t="shared" si="0"/>
        <v>-88</v>
      </c>
      <c r="C62">
        <f t="shared" si="1"/>
        <v>7744</v>
      </c>
    </row>
    <row r="63" spans="1:3" x14ac:dyDescent="0.25">
      <c r="A63">
        <v>2006</v>
      </c>
      <c r="B63">
        <f t="shared" si="0"/>
        <v>4</v>
      </c>
      <c r="C63">
        <f t="shared" si="1"/>
        <v>16</v>
      </c>
    </row>
    <row r="64" spans="1:3" x14ac:dyDescent="0.25">
      <c r="A64">
        <v>2107</v>
      </c>
      <c r="B64">
        <f t="shared" si="0"/>
        <v>105</v>
      </c>
      <c r="C64">
        <f t="shared" si="1"/>
        <v>11025</v>
      </c>
    </row>
    <row r="65" spans="1:3" x14ac:dyDescent="0.25">
      <c r="A65">
        <v>2205</v>
      </c>
      <c r="B65">
        <f t="shared" si="0"/>
        <v>203</v>
      </c>
      <c r="C65">
        <f t="shared" si="1"/>
        <v>41209</v>
      </c>
    </row>
    <row r="66" spans="1:3" x14ac:dyDescent="0.25">
      <c r="A66">
        <v>2298</v>
      </c>
      <c r="B66">
        <f t="shared" ref="B66:B129" si="2">A66-$K$1</f>
        <v>296</v>
      </c>
      <c r="C66">
        <f t="shared" ref="C66:C129" si="3">B66*B66</f>
        <v>87616</v>
      </c>
    </row>
    <row r="67" spans="1:3" x14ac:dyDescent="0.25">
      <c r="A67">
        <v>2380</v>
      </c>
      <c r="B67">
        <f t="shared" si="2"/>
        <v>378</v>
      </c>
      <c r="C67">
        <f t="shared" si="3"/>
        <v>142884</v>
      </c>
    </row>
    <row r="68" spans="1:3" x14ac:dyDescent="0.25">
      <c r="A68">
        <v>2449</v>
      </c>
      <c r="B68">
        <f t="shared" si="2"/>
        <v>447</v>
      </c>
      <c r="C68">
        <f t="shared" si="3"/>
        <v>199809</v>
      </c>
    </row>
    <row r="69" spans="1:3" x14ac:dyDescent="0.25">
      <c r="A69">
        <v>2490</v>
      </c>
      <c r="B69">
        <f t="shared" si="2"/>
        <v>488</v>
      </c>
      <c r="C69">
        <f t="shared" si="3"/>
        <v>238144</v>
      </c>
    </row>
    <row r="70" spans="1:3" x14ac:dyDescent="0.25">
      <c r="A70">
        <v>2533</v>
      </c>
      <c r="B70">
        <f t="shared" si="2"/>
        <v>531</v>
      </c>
      <c r="C70">
        <f t="shared" si="3"/>
        <v>281961</v>
      </c>
    </row>
    <row r="71" spans="1:3" x14ac:dyDescent="0.25">
      <c r="A71">
        <v>2558</v>
      </c>
      <c r="B71">
        <f t="shared" si="2"/>
        <v>556</v>
      </c>
      <c r="C71">
        <f t="shared" si="3"/>
        <v>309136</v>
      </c>
    </row>
    <row r="72" spans="1:3" x14ac:dyDescent="0.25">
      <c r="A72">
        <v>2559</v>
      </c>
      <c r="B72">
        <f t="shared" si="2"/>
        <v>557</v>
      </c>
      <c r="C72">
        <f t="shared" si="3"/>
        <v>310249</v>
      </c>
    </row>
    <row r="73" spans="1:3" x14ac:dyDescent="0.25">
      <c r="A73">
        <v>2581</v>
      </c>
      <c r="B73">
        <f t="shared" si="2"/>
        <v>579</v>
      </c>
      <c r="C73">
        <f t="shared" si="3"/>
        <v>335241</v>
      </c>
    </row>
    <row r="74" spans="1:3" x14ac:dyDescent="0.25">
      <c r="A74">
        <v>2579</v>
      </c>
      <c r="B74">
        <f t="shared" si="2"/>
        <v>577</v>
      </c>
      <c r="C74">
        <f t="shared" si="3"/>
        <v>332929</v>
      </c>
    </row>
    <row r="75" spans="1:3" x14ac:dyDescent="0.25">
      <c r="A75">
        <v>2583</v>
      </c>
      <c r="B75">
        <f t="shared" si="2"/>
        <v>581</v>
      </c>
      <c r="C75">
        <f t="shared" si="3"/>
        <v>337561</v>
      </c>
    </row>
    <row r="76" spans="1:3" x14ac:dyDescent="0.25">
      <c r="A76">
        <v>2544</v>
      </c>
      <c r="B76">
        <f t="shared" si="2"/>
        <v>542</v>
      </c>
      <c r="C76">
        <f t="shared" si="3"/>
        <v>293764</v>
      </c>
    </row>
    <row r="77" spans="1:3" x14ac:dyDescent="0.25">
      <c r="A77">
        <v>2494</v>
      </c>
      <c r="B77">
        <f t="shared" si="2"/>
        <v>492</v>
      </c>
      <c r="C77">
        <f t="shared" si="3"/>
        <v>242064</v>
      </c>
    </row>
    <row r="78" spans="1:3" x14ac:dyDescent="0.25">
      <c r="A78">
        <v>2430</v>
      </c>
      <c r="B78">
        <f t="shared" si="2"/>
        <v>428</v>
      </c>
      <c r="C78">
        <f t="shared" si="3"/>
        <v>183184</v>
      </c>
    </row>
    <row r="79" spans="1:3" x14ac:dyDescent="0.25">
      <c r="A79">
        <v>2343</v>
      </c>
      <c r="B79">
        <f t="shared" si="2"/>
        <v>341</v>
      </c>
      <c r="C79">
        <f t="shared" si="3"/>
        <v>116281</v>
      </c>
    </row>
    <row r="80" spans="1:3" x14ac:dyDescent="0.25">
      <c r="A80">
        <v>2254</v>
      </c>
      <c r="B80">
        <f t="shared" si="2"/>
        <v>252</v>
      </c>
      <c r="C80">
        <f t="shared" si="3"/>
        <v>63504</v>
      </c>
    </row>
    <row r="81" spans="1:3" x14ac:dyDescent="0.25">
      <c r="A81">
        <v>2167</v>
      </c>
      <c r="B81">
        <f t="shared" si="2"/>
        <v>165</v>
      </c>
      <c r="C81">
        <f t="shared" si="3"/>
        <v>27225</v>
      </c>
    </row>
    <row r="82" spans="1:3" x14ac:dyDescent="0.25">
      <c r="A82">
        <v>2087</v>
      </c>
      <c r="B82">
        <f t="shared" si="2"/>
        <v>85</v>
      </c>
      <c r="C82">
        <f t="shared" si="3"/>
        <v>7225</v>
      </c>
    </row>
    <row r="83" spans="1:3" x14ac:dyDescent="0.25">
      <c r="A83">
        <v>1991</v>
      </c>
      <c r="B83">
        <f t="shared" si="2"/>
        <v>-11</v>
      </c>
      <c r="C83">
        <f t="shared" si="3"/>
        <v>121</v>
      </c>
    </row>
    <row r="84" spans="1:3" x14ac:dyDescent="0.25">
      <c r="A84">
        <v>1903</v>
      </c>
      <c r="B84">
        <f t="shared" si="2"/>
        <v>-99</v>
      </c>
      <c r="C84">
        <f t="shared" si="3"/>
        <v>9801</v>
      </c>
    </row>
    <row r="85" spans="1:3" x14ac:dyDescent="0.25">
      <c r="A85">
        <v>1795</v>
      </c>
      <c r="B85">
        <f t="shared" si="2"/>
        <v>-207</v>
      </c>
      <c r="C85">
        <f t="shared" si="3"/>
        <v>42849</v>
      </c>
    </row>
    <row r="86" spans="1:3" x14ac:dyDescent="0.25">
      <c r="A86">
        <v>1710</v>
      </c>
      <c r="B86">
        <f t="shared" si="2"/>
        <v>-292</v>
      </c>
      <c r="C86">
        <f t="shared" si="3"/>
        <v>85264</v>
      </c>
    </row>
    <row r="87" spans="1:3" x14ac:dyDescent="0.25">
      <c r="A87">
        <v>1621</v>
      </c>
      <c r="B87">
        <f t="shared" si="2"/>
        <v>-381</v>
      </c>
      <c r="C87">
        <f t="shared" si="3"/>
        <v>145161</v>
      </c>
    </row>
    <row r="88" spans="1:3" x14ac:dyDescent="0.25">
      <c r="A88">
        <v>1564</v>
      </c>
      <c r="B88">
        <f t="shared" si="2"/>
        <v>-438</v>
      </c>
      <c r="C88">
        <f t="shared" si="3"/>
        <v>191844</v>
      </c>
    </row>
    <row r="89" spans="1:3" x14ac:dyDescent="0.25">
      <c r="A89">
        <v>1499</v>
      </c>
      <c r="B89">
        <f t="shared" si="2"/>
        <v>-503</v>
      </c>
      <c r="C89">
        <f t="shared" si="3"/>
        <v>253009</v>
      </c>
    </row>
    <row r="90" spans="1:3" x14ac:dyDescent="0.25">
      <c r="A90">
        <v>1460</v>
      </c>
      <c r="B90">
        <f t="shared" si="2"/>
        <v>-542</v>
      </c>
      <c r="C90">
        <f t="shared" si="3"/>
        <v>293764</v>
      </c>
    </row>
    <row r="91" spans="1:3" x14ac:dyDescent="0.25">
      <c r="A91">
        <v>1441</v>
      </c>
      <c r="B91">
        <f t="shared" si="2"/>
        <v>-561</v>
      </c>
      <c r="C91">
        <f t="shared" si="3"/>
        <v>314721</v>
      </c>
    </row>
    <row r="92" spans="1:3" x14ac:dyDescent="0.25">
      <c r="A92">
        <v>1440</v>
      </c>
      <c r="B92">
        <f t="shared" si="2"/>
        <v>-562</v>
      </c>
      <c r="C92">
        <f t="shared" si="3"/>
        <v>315844</v>
      </c>
    </row>
    <row r="93" spans="1:3" x14ac:dyDescent="0.25">
      <c r="A93">
        <v>1421</v>
      </c>
      <c r="B93">
        <f t="shared" si="2"/>
        <v>-581</v>
      </c>
      <c r="C93">
        <f t="shared" si="3"/>
        <v>337561</v>
      </c>
    </row>
    <row r="94" spans="1:3" x14ac:dyDescent="0.25">
      <c r="A94">
        <v>1424</v>
      </c>
      <c r="B94">
        <f t="shared" si="2"/>
        <v>-578</v>
      </c>
      <c r="C94">
        <f t="shared" si="3"/>
        <v>334084</v>
      </c>
    </row>
    <row r="95" spans="1:3" x14ac:dyDescent="0.25">
      <c r="A95">
        <v>1424</v>
      </c>
      <c r="B95">
        <f t="shared" si="2"/>
        <v>-578</v>
      </c>
      <c r="C95">
        <f t="shared" si="3"/>
        <v>334084</v>
      </c>
    </row>
    <row r="96" spans="1:3" x14ac:dyDescent="0.25">
      <c r="A96">
        <v>1453</v>
      </c>
      <c r="B96">
        <f t="shared" si="2"/>
        <v>-549</v>
      </c>
      <c r="C96">
        <f t="shared" si="3"/>
        <v>301401</v>
      </c>
    </row>
    <row r="97" spans="1:3" x14ac:dyDescent="0.25">
      <c r="A97">
        <v>1499</v>
      </c>
      <c r="B97">
        <f t="shared" si="2"/>
        <v>-503</v>
      </c>
      <c r="C97">
        <f t="shared" si="3"/>
        <v>253009</v>
      </c>
    </row>
    <row r="98" spans="1:3" x14ac:dyDescent="0.25">
      <c r="A98">
        <v>1570</v>
      </c>
      <c r="B98">
        <f t="shared" si="2"/>
        <v>-432</v>
      </c>
      <c r="C98">
        <f t="shared" si="3"/>
        <v>186624</v>
      </c>
    </row>
    <row r="99" spans="1:3" x14ac:dyDescent="0.25">
      <c r="A99">
        <v>1658</v>
      </c>
      <c r="B99">
        <f t="shared" si="2"/>
        <v>-344</v>
      </c>
      <c r="C99">
        <f t="shared" si="3"/>
        <v>118336</v>
      </c>
    </row>
    <row r="100" spans="1:3" x14ac:dyDescent="0.25">
      <c r="A100">
        <v>1746</v>
      </c>
      <c r="B100">
        <f t="shared" si="2"/>
        <v>-256</v>
      </c>
      <c r="C100">
        <f t="shared" si="3"/>
        <v>65536</v>
      </c>
    </row>
    <row r="101" spans="1:3" x14ac:dyDescent="0.25">
      <c r="A101">
        <v>1840</v>
      </c>
      <c r="B101">
        <f t="shared" si="2"/>
        <v>-162</v>
      </c>
      <c r="C101">
        <f t="shared" si="3"/>
        <v>26244</v>
      </c>
    </row>
    <row r="102" spans="1:3" x14ac:dyDescent="0.25">
      <c r="A102">
        <v>1919</v>
      </c>
      <c r="B102">
        <f t="shared" si="2"/>
        <v>-83</v>
      </c>
      <c r="C102">
        <f t="shared" si="3"/>
        <v>6889</v>
      </c>
    </row>
    <row r="103" spans="1:3" x14ac:dyDescent="0.25">
      <c r="A103">
        <v>1996</v>
      </c>
      <c r="B103">
        <f t="shared" si="2"/>
        <v>-6</v>
      </c>
      <c r="C103">
        <f t="shared" si="3"/>
        <v>36</v>
      </c>
    </row>
    <row r="104" spans="1:3" x14ac:dyDescent="0.25">
      <c r="A104">
        <v>2096</v>
      </c>
      <c r="B104">
        <f t="shared" si="2"/>
        <v>94</v>
      </c>
      <c r="C104">
        <f t="shared" si="3"/>
        <v>8836</v>
      </c>
    </row>
    <row r="105" spans="1:3" x14ac:dyDescent="0.25">
      <c r="A105">
        <v>2209</v>
      </c>
      <c r="B105">
        <f t="shared" si="2"/>
        <v>207</v>
      </c>
      <c r="C105">
        <f t="shared" si="3"/>
        <v>42849</v>
      </c>
    </row>
    <row r="106" spans="1:3" x14ac:dyDescent="0.25">
      <c r="A106">
        <v>2290</v>
      </c>
      <c r="B106">
        <f t="shared" si="2"/>
        <v>288</v>
      </c>
      <c r="C106">
        <f t="shared" si="3"/>
        <v>82944</v>
      </c>
    </row>
    <row r="107" spans="1:3" x14ac:dyDescent="0.25">
      <c r="A107">
        <v>2371</v>
      </c>
      <c r="B107">
        <f t="shared" si="2"/>
        <v>369</v>
      </c>
      <c r="C107">
        <f t="shared" si="3"/>
        <v>136161</v>
      </c>
    </row>
    <row r="108" spans="1:3" x14ac:dyDescent="0.25">
      <c r="A108">
        <v>2436</v>
      </c>
      <c r="B108">
        <f t="shared" si="2"/>
        <v>434</v>
      </c>
      <c r="C108">
        <f t="shared" si="3"/>
        <v>188356</v>
      </c>
    </row>
    <row r="109" spans="1:3" x14ac:dyDescent="0.25">
      <c r="A109">
        <v>2498</v>
      </c>
      <c r="B109">
        <f t="shared" si="2"/>
        <v>496</v>
      </c>
      <c r="C109">
        <f t="shared" si="3"/>
        <v>246016</v>
      </c>
    </row>
    <row r="110" spans="1:3" x14ac:dyDescent="0.25">
      <c r="A110">
        <v>2535</v>
      </c>
      <c r="B110">
        <f t="shared" si="2"/>
        <v>533</v>
      </c>
      <c r="C110">
        <f t="shared" si="3"/>
        <v>284089</v>
      </c>
    </row>
    <row r="111" spans="1:3" x14ac:dyDescent="0.25">
      <c r="A111">
        <v>2570</v>
      </c>
      <c r="B111">
        <f t="shared" si="2"/>
        <v>568</v>
      </c>
      <c r="C111">
        <f t="shared" si="3"/>
        <v>322624</v>
      </c>
    </row>
    <row r="112" spans="1:3" x14ac:dyDescent="0.25">
      <c r="A112">
        <v>2567</v>
      </c>
      <c r="B112">
        <f t="shared" si="2"/>
        <v>565</v>
      </c>
      <c r="C112">
        <f t="shared" si="3"/>
        <v>319225</v>
      </c>
    </row>
    <row r="113" spans="1:3" x14ac:dyDescent="0.25">
      <c r="A113">
        <v>2574</v>
      </c>
      <c r="B113">
        <f t="shared" si="2"/>
        <v>572</v>
      </c>
      <c r="C113">
        <f t="shared" si="3"/>
        <v>327184</v>
      </c>
    </row>
    <row r="114" spans="1:3" x14ac:dyDescent="0.25">
      <c r="A114">
        <v>2594</v>
      </c>
      <c r="B114">
        <f t="shared" si="2"/>
        <v>592</v>
      </c>
      <c r="C114">
        <f t="shared" si="3"/>
        <v>350464</v>
      </c>
    </row>
    <row r="115" spans="1:3" x14ac:dyDescent="0.25">
      <c r="A115">
        <v>2576</v>
      </c>
      <c r="B115">
        <f t="shared" si="2"/>
        <v>574</v>
      </c>
      <c r="C115">
        <f t="shared" si="3"/>
        <v>329476</v>
      </c>
    </row>
    <row r="116" spans="1:3" x14ac:dyDescent="0.25">
      <c r="A116">
        <v>2544</v>
      </c>
      <c r="B116">
        <f t="shared" si="2"/>
        <v>542</v>
      </c>
      <c r="C116">
        <f t="shared" si="3"/>
        <v>293764</v>
      </c>
    </row>
    <row r="117" spans="1:3" x14ac:dyDescent="0.25">
      <c r="A117">
        <v>2495</v>
      </c>
      <c r="B117">
        <f t="shared" si="2"/>
        <v>493</v>
      </c>
      <c r="C117">
        <f t="shared" si="3"/>
        <v>243049</v>
      </c>
    </row>
    <row r="118" spans="1:3" x14ac:dyDescent="0.25">
      <c r="A118">
        <v>2429</v>
      </c>
      <c r="B118">
        <f t="shared" si="2"/>
        <v>427</v>
      </c>
      <c r="C118">
        <f t="shared" si="3"/>
        <v>182329</v>
      </c>
    </row>
    <row r="119" spans="1:3" x14ac:dyDescent="0.25">
      <c r="A119">
        <v>2352</v>
      </c>
      <c r="B119">
        <f t="shared" si="2"/>
        <v>350</v>
      </c>
      <c r="C119">
        <f t="shared" si="3"/>
        <v>122500</v>
      </c>
    </row>
    <row r="120" spans="1:3" x14ac:dyDescent="0.25">
      <c r="A120">
        <v>2258</v>
      </c>
      <c r="B120">
        <f t="shared" si="2"/>
        <v>256</v>
      </c>
      <c r="C120">
        <f t="shared" si="3"/>
        <v>65536</v>
      </c>
    </row>
    <row r="121" spans="1:3" x14ac:dyDescent="0.25">
      <c r="A121">
        <v>2171</v>
      </c>
      <c r="B121">
        <f t="shared" si="2"/>
        <v>169</v>
      </c>
      <c r="C121">
        <f t="shared" si="3"/>
        <v>28561</v>
      </c>
    </row>
    <row r="122" spans="1:3" x14ac:dyDescent="0.25">
      <c r="A122">
        <v>2091</v>
      </c>
      <c r="B122">
        <f t="shared" si="2"/>
        <v>89</v>
      </c>
      <c r="C122">
        <f t="shared" si="3"/>
        <v>7921</v>
      </c>
    </row>
    <row r="123" spans="1:3" x14ac:dyDescent="0.25">
      <c r="A123">
        <v>2007</v>
      </c>
      <c r="B123">
        <f t="shared" si="2"/>
        <v>5</v>
      </c>
      <c r="C123">
        <f t="shared" si="3"/>
        <v>25</v>
      </c>
    </row>
    <row r="124" spans="1:3" x14ac:dyDescent="0.25">
      <c r="A124">
        <v>1905</v>
      </c>
      <c r="B124">
        <f t="shared" si="2"/>
        <v>-97</v>
      </c>
      <c r="C124">
        <f t="shared" si="3"/>
        <v>9409</v>
      </c>
    </row>
    <row r="125" spans="1:3" x14ac:dyDescent="0.25">
      <c r="A125">
        <v>1806</v>
      </c>
      <c r="B125">
        <f t="shared" si="2"/>
        <v>-196</v>
      </c>
      <c r="C125">
        <f t="shared" si="3"/>
        <v>38416</v>
      </c>
    </row>
    <row r="126" spans="1:3" x14ac:dyDescent="0.25">
      <c r="A126">
        <v>1711</v>
      </c>
      <c r="B126">
        <f t="shared" si="2"/>
        <v>-291</v>
      </c>
      <c r="C126">
        <f t="shared" si="3"/>
        <v>84681</v>
      </c>
    </row>
    <row r="127" spans="1:3" x14ac:dyDescent="0.25">
      <c r="A127">
        <v>1639</v>
      </c>
      <c r="B127">
        <f t="shared" si="2"/>
        <v>-363</v>
      </c>
      <c r="C127">
        <f t="shared" si="3"/>
        <v>131769</v>
      </c>
    </row>
    <row r="128" spans="1:3" x14ac:dyDescent="0.25">
      <c r="A128">
        <v>1557</v>
      </c>
      <c r="B128">
        <f t="shared" si="2"/>
        <v>-445</v>
      </c>
      <c r="C128">
        <f t="shared" si="3"/>
        <v>198025</v>
      </c>
    </row>
    <row r="129" spans="1:3" x14ac:dyDescent="0.25">
      <c r="A129">
        <v>1509</v>
      </c>
      <c r="B129">
        <f t="shared" si="2"/>
        <v>-493</v>
      </c>
      <c r="C129">
        <f t="shared" si="3"/>
        <v>243049</v>
      </c>
    </row>
    <row r="130" spans="1:3" x14ac:dyDescent="0.25">
      <c r="A130">
        <v>1457</v>
      </c>
      <c r="B130">
        <f t="shared" ref="B130:B193" si="4">A130-$K$1</f>
        <v>-545</v>
      </c>
      <c r="C130">
        <f t="shared" ref="C130:C193" si="5">B130*B130</f>
        <v>297025</v>
      </c>
    </row>
    <row r="131" spans="1:3" x14ac:dyDescent="0.25">
      <c r="A131">
        <v>1443</v>
      </c>
      <c r="B131">
        <f t="shared" si="4"/>
        <v>-559</v>
      </c>
      <c r="C131">
        <f t="shared" si="5"/>
        <v>312481</v>
      </c>
    </row>
    <row r="132" spans="1:3" x14ac:dyDescent="0.25">
      <c r="A132">
        <v>1422</v>
      </c>
      <c r="B132">
        <f t="shared" si="4"/>
        <v>-580</v>
      </c>
      <c r="C132">
        <f t="shared" si="5"/>
        <v>336400</v>
      </c>
    </row>
    <row r="133" spans="1:3" x14ac:dyDescent="0.25">
      <c r="A133">
        <v>1413</v>
      </c>
      <c r="B133">
        <f t="shared" si="4"/>
        <v>-589</v>
      </c>
      <c r="C133">
        <f t="shared" si="5"/>
        <v>346921</v>
      </c>
    </row>
    <row r="134" spans="1:3" x14ac:dyDescent="0.25">
      <c r="A134">
        <v>1408</v>
      </c>
      <c r="B134">
        <f t="shared" si="4"/>
        <v>-594</v>
      </c>
      <c r="C134">
        <f t="shared" si="5"/>
        <v>352836</v>
      </c>
    </row>
    <row r="135" spans="1:3" x14ac:dyDescent="0.25">
      <c r="A135">
        <v>1412</v>
      </c>
      <c r="B135">
        <f t="shared" si="4"/>
        <v>-590</v>
      </c>
      <c r="C135">
        <f t="shared" si="5"/>
        <v>348100</v>
      </c>
    </row>
    <row r="136" spans="1:3" x14ac:dyDescent="0.25">
      <c r="A136">
        <v>1453</v>
      </c>
      <c r="B136">
        <f t="shared" si="4"/>
        <v>-549</v>
      </c>
      <c r="C136">
        <f t="shared" si="5"/>
        <v>301401</v>
      </c>
    </row>
    <row r="137" spans="1:3" x14ac:dyDescent="0.25">
      <c r="A137">
        <v>1491</v>
      </c>
      <c r="B137">
        <f t="shared" si="4"/>
        <v>-511</v>
      </c>
      <c r="C137">
        <f t="shared" si="5"/>
        <v>261121</v>
      </c>
    </row>
    <row r="138" spans="1:3" x14ac:dyDescent="0.25">
      <c r="A138">
        <v>1575</v>
      </c>
      <c r="B138">
        <f t="shared" si="4"/>
        <v>-427</v>
      </c>
      <c r="C138">
        <f t="shared" si="5"/>
        <v>182329</v>
      </c>
    </row>
    <row r="139" spans="1:3" x14ac:dyDescent="0.25">
      <c r="A139">
        <v>1649</v>
      </c>
      <c r="B139">
        <f t="shared" si="4"/>
        <v>-353</v>
      </c>
      <c r="C139">
        <f t="shared" si="5"/>
        <v>124609</v>
      </c>
    </row>
    <row r="140" spans="1:3" x14ac:dyDescent="0.25">
      <c r="A140">
        <v>1736</v>
      </c>
      <c r="B140">
        <f t="shared" si="4"/>
        <v>-266</v>
      </c>
      <c r="C140">
        <f t="shared" si="5"/>
        <v>70756</v>
      </c>
    </row>
    <row r="141" spans="1:3" x14ac:dyDescent="0.25">
      <c r="A141">
        <v>1832</v>
      </c>
      <c r="B141">
        <f t="shared" si="4"/>
        <v>-170</v>
      </c>
      <c r="C141">
        <f t="shared" si="5"/>
        <v>28900</v>
      </c>
    </row>
    <row r="142" spans="1:3" x14ac:dyDescent="0.25">
      <c r="A142">
        <v>1904</v>
      </c>
      <c r="B142">
        <f t="shared" si="4"/>
        <v>-98</v>
      </c>
      <c r="C142">
        <f t="shared" si="5"/>
        <v>9604</v>
      </c>
    </row>
    <row r="143" spans="1:3" x14ac:dyDescent="0.25">
      <c r="A143">
        <v>1994</v>
      </c>
      <c r="B143">
        <f t="shared" si="4"/>
        <v>-8</v>
      </c>
      <c r="C143">
        <f t="shared" si="5"/>
        <v>64</v>
      </c>
    </row>
    <row r="144" spans="1:3" x14ac:dyDescent="0.25">
      <c r="A144">
        <v>2092</v>
      </c>
      <c r="B144">
        <f t="shared" si="4"/>
        <v>90</v>
      </c>
      <c r="C144">
        <f t="shared" si="5"/>
        <v>8100</v>
      </c>
    </row>
    <row r="145" spans="1:3" x14ac:dyDescent="0.25">
      <c r="A145">
        <v>2194</v>
      </c>
      <c r="B145">
        <f t="shared" si="4"/>
        <v>192</v>
      </c>
      <c r="C145">
        <f t="shared" si="5"/>
        <v>36864</v>
      </c>
    </row>
    <row r="146" spans="1:3" x14ac:dyDescent="0.25">
      <c r="A146">
        <v>2294</v>
      </c>
      <c r="B146">
        <f t="shared" si="4"/>
        <v>292</v>
      </c>
      <c r="C146">
        <f t="shared" si="5"/>
        <v>85264</v>
      </c>
    </row>
    <row r="147" spans="1:3" x14ac:dyDescent="0.25">
      <c r="A147">
        <v>2352</v>
      </c>
      <c r="B147">
        <f t="shared" si="4"/>
        <v>350</v>
      </c>
      <c r="C147">
        <f t="shared" si="5"/>
        <v>122500</v>
      </c>
    </row>
    <row r="148" spans="1:3" x14ac:dyDescent="0.25">
      <c r="A148">
        <v>2432</v>
      </c>
      <c r="B148">
        <f t="shared" si="4"/>
        <v>430</v>
      </c>
      <c r="C148">
        <f t="shared" si="5"/>
        <v>184900</v>
      </c>
    </row>
    <row r="149" spans="1:3" x14ac:dyDescent="0.25">
      <c r="A149">
        <v>2489</v>
      </c>
      <c r="B149">
        <f t="shared" si="4"/>
        <v>487</v>
      </c>
      <c r="C149">
        <f t="shared" si="5"/>
        <v>237169</v>
      </c>
    </row>
    <row r="150" spans="1:3" x14ac:dyDescent="0.25">
      <c r="A150">
        <v>2535</v>
      </c>
      <c r="B150">
        <f t="shared" si="4"/>
        <v>533</v>
      </c>
      <c r="C150">
        <f t="shared" si="5"/>
        <v>284089</v>
      </c>
    </row>
    <row r="151" spans="1:3" x14ac:dyDescent="0.25">
      <c r="A151">
        <v>2559</v>
      </c>
      <c r="B151">
        <f t="shared" si="4"/>
        <v>557</v>
      </c>
      <c r="C151">
        <f t="shared" si="5"/>
        <v>310249</v>
      </c>
    </row>
    <row r="152" spans="1:3" x14ac:dyDescent="0.25">
      <c r="A152">
        <v>2559</v>
      </c>
      <c r="B152">
        <f t="shared" si="4"/>
        <v>557</v>
      </c>
      <c r="C152">
        <f t="shared" si="5"/>
        <v>310249</v>
      </c>
    </row>
    <row r="153" spans="1:3" x14ac:dyDescent="0.25">
      <c r="A153">
        <v>2577</v>
      </c>
      <c r="B153">
        <f t="shared" si="4"/>
        <v>575</v>
      </c>
      <c r="C153">
        <f t="shared" si="5"/>
        <v>330625</v>
      </c>
    </row>
    <row r="154" spans="1:3" x14ac:dyDescent="0.25">
      <c r="A154">
        <v>2590</v>
      </c>
      <c r="B154">
        <f t="shared" si="4"/>
        <v>588</v>
      </c>
      <c r="C154">
        <f t="shared" si="5"/>
        <v>345744</v>
      </c>
    </row>
    <row r="155" spans="1:3" x14ac:dyDescent="0.25">
      <c r="A155">
        <v>2589</v>
      </c>
      <c r="B155">
        <f t="shared" si="4"/>
        <v>587</v>
      </c>
      <c r="C155">
        <f t="shared" si="5"/>
        <v>344569</v>
      </c>
    </row>
    <row r="156" spans="1:3" x14ac:dyDescent="0.25">
      <c r="A156">
        <v>2559</v>
      </c>
      <c r="B156">
        <f t="shared" si="4"/>
        <v>557</v>
      </c>
      <c r="C156">
        <f t="shared" si="5"/>
        <v>310249</v>
      </c>
    </row>
    <row r="157" spans="1:3" x14ac:dyDescent="0.25">
      <c r="A157">
        <v>2501</v>
      </c>
      <c r="B157">
        <f t="shared" si="4"/>
        <v>499</v>
      </c>
      <c r="C157">
        <f t="shared" si="5"/>
        <v>249001</v>
      </c>
    </row>
    <row r="158" spans="1:3" x14ac:dyDescent="0.25">
      <c r="A158">
        <v>2437</v>
      </c>
      <c r="B158">
        <f t="shared" si="4"/>
        <v>435</v>
      </c>
      <c r="C158">
        <f t="shared" si="5"/>
        <v>189225</v>
      </c>
    </row>
    <row r="159" spans="1:3" x14ac:dyDescent="0.25">
      <c r="A159">
        <v>2352</v>
      </c>
      <c r="B159">
        <f t="shared" si="4"/>
        <v>350</v>
      </c>
      <c r="C159">
        <f t="shared" si="5"/>
        <v>122500</v>
      </c>
    </row>
    <row r="160" spans="1:3" x14ac:dyDescent="0.25">
      <c r="A160">
        <v>2269</v>
      </c>
      <c r="B160">
        <f t="shared" si="4"/>
        <v>267</v>
      </c>
      <c r="C160">
        <f t="shared" si="5"/>
        <v>71289</v>
      </c>
    </row>
    <row r="161" spans="1:3" x14ac:dyDescent="0.25">
      <c r="A161">
        <v>2177</v>
      </c>
      <c r="B161">
        <f t="shared" si="4"/>
        <v>175</v>
      </c>
      <c r="C161">
        <f t="shared" si="5"/>
        <v>30625</v>
      </c>
    </row>
    <row r="162" spans="1:3" x14ac:dyDescent="0.25">
      <c r="A162">
        <v>2107</v>
      </c>
      <c r="B162">
        <f t="shared" si="4"/>
        <v>105</v>
      </c>
      <c r="C162">
        <f t="shared" si="5"/>
        <v>11025</v>
      </c>
    </row>
    <row r="163" spans="1:3" x14ac:dyDescent="0.25">
      <c r="A163">
        <v>2014</v>
      </c>
      <c r="B163">
        <f t="shared" si="4"/>
        <v>12</v>
      </c>
      <c r="C163">
        <f t="shared" si="5"/>
        <v>144</v>
      </c>
    </row>
    <row r="164" spans="1:3" x14ac:dyDescent="0.25">
      <c r="A164">
        <v>1918</v>
      </c>
      <c r="B164">
        <f t="shared" si="4"/>
        <v>-84</v>
      </c>
      <c r="C164">
        <f t="shared" si="5"/>
        <v>7056</v>
      </c>
    </row>
    <row r="165" spans="1:3" x14ac:dyDescent="0.25">
      <c r="A165">
        <v>1813</v>
      </c>
      <c r="B165">
        <f t="shared" si="4"/>
        <v>-189</v>
      </c>
      <c r="C165">
        <f t="shared" si="5"/>
        <v>35721</v>
      </c>
    </row>
    <row r="166" spans="1:3" x14ac:dyDescent="0.25">
      <c r="A166">
        <v>1715</v>
      </c>
      <c r="B166">
        <f t="shared" si="4"/>
        <v>-287</v>
      </c>
      <c r="C166">
        <f t="shared" si="5"/>
        <v>82369</v>
      </c>
    </row>
    <row r="167" spans="1:3" x14ac:dyDescent="0.25">
      <c r="A167">
        <v>1634</v>
      </c>
      <c r="B167">
        <f t="shared" si="4"/>
        <v>-368</v>
      </c>
      <c r="C167">
        <f t="shared" si="5"/>
        <v>135424</v>
      </c>
    </row>
    <row r="168" spans="1:3" x14ac:dyDescent="0.25">
      <c r="A168">
        <v>1576</v>
      </c>
      <c r="B168">
        <f t="shared" si="4"/>
        <v>-426</v>
      </c>
      <c r="C168">
        <f t="shared" si="5"/>
        <v>181476</v>
      </c>
    </row>
    <row r="169" spans="1:3" x14ac:dyDescent="0.25">
      <c r="A169">
        <v>1507</v>
      </c>
      <c r="B169">
        <f t="shared" si="4"/>
        <v>-495</v>
      </c>
      <c r="C169">
        <f t="shared" si="5"/>
        <v>245025</v>
      </c>
    </row>
    <row r="170" spans="1:3" x14ac:dyDescent="0.25">
      <c r="A170">
        <v>1470</v>
      </c>
      <c r="B170">
        <f t="shared" si="4"/>
        <v>-532</v>
      </c>
      <c r="C170">
        <f t="shared" si="5"/>
        <v>283024</v>
      </c>
    </row>
    <row r="171" spans="1:3" x14ac:dyDescent="0.25">
      <c r="A171">
        <v>1444</v>
      </c>
      <c r="B171">
        <f t="shared" si="4"/>
        <v>-558</v>
      </c>
      <c r="C171">
        <f t="shared" si="5"/>
        <v>311364</v>
      </c>
    </row>
    <row r="172" spans="1:3" x14ac:dyDescent="0.25">
      <c r="A172">
        <v>1423</v>
      </c>
      <c r="B172">
        <f t="shared" si="4"/>
        <v>-579</v>
      </c>
      <c r="C172">
        <f t="shared" si="5"/>
        <v>335241</v>
      </c>
    </row>
    <row r="173" spans="1:3" x14ac:dyDescent="0.25">
      <c r="A173">
        <v>1423</v>
      </c>
      <c r="B173">
        <f t="shared" si="4"/>
        <v>-579</v>
      </c>
      <c r="C173">
        <f t="shared" si="5"/>
        <v>335241</v>
      </c>
    </row>
    <row r="174" spans="1:3" x14ac:dyDescent="0.25">
      <c r="A174">
        <v>1405</v>
      </c>
      <c r="B174">
        <f t="shared" si="4"/>
        <v>-597</v>
      </c>
      <c r="C174">
        <f t="shared" si="5"/>
        <v>356409</v>
      </c>
    </row>
    <row r="175" spans="1:3" x14ac:dyDescent="0.25">
      <c r="A175">
        <v>1424</v>
      </c>
      <c r="B175">
        <f t="shared" si="4"/>
        <v>-578</v>
      </c>
      <c r="C175">
        <f t="shared" si="5"/>
        <v>334084</v>
      </c>
    </row>
    <row r="176" spans="1:3" x14ac:dyDescent="0.25">
      <c r="A176">
        <v>1437</v>
      </c>
      <c r="B176">
        <f t="shared" si="4"/>
        <v>-565</v>
      </c>
      <c r="C176">
        <f t="shared" si="5"/>
        <v>319225</v>
      </c>
    </row>
    <row r="177" spans="1:3" x14ac:dyDescent="0.25">
      <c r="A177">
        <v>1476</v>
      </c>
      <c r="B177">
        <f t="shared" si="4"/>
        <v>-526</v>
      </c>
      <c r="C177">
        <f t="shared" si="5"/>
        <v>276676</v>
      </c>
    </row>
    <row r="178" spans="1:3" x14ac:dyDescent="0.25">
      <c r="A178">
        <v>1568</v>
      </c>
      <c r="B178">
        <f t="shared" si="4"/>
        <v>-434</v>
      </c>
      <c r="C178">
        <f t="shared" si="5"/>
        <v>188356</v>
      </c>
    </row>
    <row r="179" spans="1:3" x14ac:dyDescent="0.25">
      <c r="A179">
        <v>1647</v>
      </c>
      <c r="B179">
        <f t="shared" si="4"/>
        <v>-355</v>
      </c>
      <c r="C179">
        <f t="shared" si="5"/>
        <v>126025</v>
      </c>
    </row>
    <row r="180" spans="1:3" x14ac:dyDescent="0.25">
      <c r="A180">
        <v>1733</v>
      </c>
      <c r="B180">
        <f t="shared" si="4"/>
        <v>-269</v>
      </c>
      <c r="C180">
        <f t="shared" si="5"/>
        <v>72361</v>
      </c>
    </row>
    <row r="181" spans="1:3" x14ac:dyDescent="0.25">
      <c r="A181">
        <v>1822</v>
      </c>
      <c r="B181">
        <f t="shared" si="4"/>
        <v>-180</v>
      </c>
      <c r="C181">
        <f t="shared" si="5"/>
        <v>32400</v>
      </c>
    </row>
    <row r="182" spans="1:3" x14ac:dyDescent="0.25">
      <c r="A182">
        <v>1904</v>
      </c>
      <c r="B182">
        <f t="shared" si="4"/>
        <v>-98</v>
      </c>
      <c r="C182">
        <f t="shared" si="5"/>
        <v>9604</v>
      </c>
    </row>
    <row r="183" spans="1:3" x14ac:dyDescent="0.25">
      <c r="A183">
        <v>1975</v>
      </c>
      <c r="B183">
        <f t="shared" si="4"/>
        <v>-27</v>
      </c>
      <c r="C183">
        <f t="shared" si="5"/>
        <v>729</v>
      </c>
    </row>
    <row r="184" spans="1:3" x14ac:dyDescent="0.25">
      <c r="A184">
        <v>2093</v>
      </c>
      <c r="B184">
        <f t="shared" si="4"/>
        <v>91</v>
      </c>
      <c r="C184">
        <f t="shared" si="5"/>
        <v>8281</v>
      </c>
    </row>
    <row r="185" spans="1:3" x14ac:dyDescent="0.25">
      <c r="A185">
        <v>2192</v>
      </c>
      <c r="B185">
        <f t="shared" si="4"/>
        <v>190</v>
      </c>
      <c r="C185">
        <f t="shared" si="5"/>
        <v>36100</v>
      </c>
    </row>
    <row r="186" spans="1:3" x14ac:dyDescent="0.25">
      <c r="A186">
        <v>2288</v>
      </c>
      <c r="B186">
        <f t="shared" si="4"/>
        <v>286</v>
      </c>
      <c r="C186">
        <f t="shared" si="5"/>
        <v>81796</v>
      </c>
    </row>
    <row r="187" spans="1:3" x14ac:dyDescent="0.25">
      <c r="A187">
        <v>2357</v>
      </c>
      <c r="B187">
        <f t="shared" si="4"/>
        <v>355</v>
      </c>
      <c r="C187">
        <f t="shared" si="5"/>
        <v>126025</v>
      </c>
    </row>
    <row r="188" spans="1:3" x14ac:dyDescent="0.25">
      <c r="A188">
        <v>2437</v>
      </c>
      <c r="B188">
        <f t="shared" si="4"/>
        <v>435</v>
      </c>
      <c r="C188">
        <f t="shared" si="5"/>
        <v>189225</v>
      </c>
    </row>
    <row r="189" spans="1:3" x14ac:dyDescent="0.25">
      <c r="A189">
        <v>2495</v>
      </c>
      <c r="B189">
        <f t="shared" si="4"/>
        <v>493</v>
      </c>
      <c r="C189">
        <f t="shared" si="5"/>
        <v>243049</v>
      </c>
    </row>
    <row r="190" spans="1:3" x14ac:dyDescent="0.25">
      <c r="A190">
        <v>2530</v>
      </c>
      <c r="B190">
        <f t="shared" si="4"/>
        <v>528</v>
      </c>
      <c r="C190">
        <f t="shared" si="5"/>
        <v>278784</v>
      </c>
    </row>
    <row r="191" spans="1:3" x14ac:dyDescent="0.25">
      <c r="A191">
        <v>2551</v>
      </c>
      <c r="B191">
        <f t="shared" si="4"/>
        <v>549</v>
      </c>
      <c r="C191">
        <f t="shared" si="5"/>
        <v>301401</v>
      </c>
    </row>
    <row r="192" spans="1:3" x14ac:dyDescent="0.25">
      <c r="A192">
        <v>2582</v>
      </c>
      <c r="B192">
        <f t="shared" si="4"/>
        <v>580</v>
      </c>
      <c r="C192">
        <f t="shared" si="5"/>
        <v>336400</v>
      </c>
    </row>
    <row r="193" spans="1:3" x14ac:dyDescent="0.25">
      <c r="A193">
        <v>2583</v>
      </c>
      <c r="B193">
        <f t="shared" si="4"/>
        <v>581</v>
      </c>
      <c r="C193">
        <f t="shared" si="5"/>
        <v>337561</v>
      </c>
    </row>
    <row r="194" spans="1:3" x14ac:dyDescent="0.25">
      <c r="A194">
        <v>2593</v>
      </c>
      <c r="B194">
        <f t="shared" ref="B194:B257" si="6">A194-$K$1</f>
        <v>591</v>
      </c>
      <c r="C194">
        <f t="shared" ref="C194:C257" si="7">B194*B194</f>
        <v>349281</v>
      </c>
    </row>
    <row r="195" spans="1:3" x14ac:dyDescent="0.25">
      <c r="A195">
        <v>2588</v>
      </c>
      <c r="B195">
        <f t="shared" si="6"/>
        <v>586</v>
      </c>
      <c r="C195">
        <f t="shared" si="7"/>
        <v>343396</v>
      </c>
    </row>
    <row r="196" spans="1:3" x14ac:dyDescent="0.25">
      <c r="A196">
        <v>2554</v>
      </c>
      <c r="B196">
        <f t="shared" si="6"/>
        <v>552</v>
      </c>
      <c r="C196">
        <f t="shared" si="7"/>
        <v>304704</v>
      </c>
    </row>
    <row r="197" spans="1:3" x14ac:dyDescent="0.25">
      <c r="A197">
        <v>2510</v>
      </c>
      <c r="B197">
        <f t="shared" si="6"/>
        <v>508</v>
      </c>
      <c r="C197">
        <f t="shared" si="7"/>
        <v>258064</v>
      </c>
    </row>
    <row r="198" spans="1:3" x14ac:dyDescent="0.25">
      <c r="A198">
        <v>2438</v>
      </c>
      <c r="B198">
        <f t="shared" si="6"/>
        <v>436</v>
      </c>
      <c r="C198">
        <f t="shared" si="7"/>
        <v>190096</v>
      </c>
    </row>
    <row r="199" spans="1:3" x14ac:dyDescent="0.25">
      <c r="A199">
        <v>2368</v>
      </c>
      <c r="B199">
        <f t="shared" si="6"/>
        <v>366</v>
      </c>
      <c r="C199">
        <f t="shared" si="7"/>
        <v>133956</v>
      </c>
    </row>
    <row r="200" spans="1:3" x14ac:dyDescent="0.25">
      <c r="A200">
        <v>2261</v>
      </c>
      <c r="B200">
        <f t="shared" si="6"/>
        <v>259</v>
      </c>
      <c r="C200">
        <f t="shared" si="7"/>
        <v>67081</v>
      </c>
    </row>
    <row r="201" spans="1:3" x14ac:dyDescent="0.25">
      <c r="A201">
        <v>2179</v>
      </c>
      <c r="B201">
        <f t="shared" si="6"/>
        <v>177</v>
      </c>
      <c r="C201">
        <f t="shared" si="7"/>
        <v>31329</v>
      </c>
    </row>
    <row r="202" spans="1:3" x14ac:dyDescent="0.25">
      <c r="A202">
        <v>2099</v>
      </c>
      <c r="B202">
        <f t="shared" si="6"/>
        <v>97</v>
      </c>
      <c r="C202">
        <f t="shared" si="7"/>
        <v>9409</v>
      </c>
    </row>
    <row r="203" spans="1:3" x14ac:dyDescent="0.25">
      <c r="A203">
        <v>2023</v>
      </c>
      <c r="B203">
        <f t="shared" si="6"/>
        <v>21</v>
      </c>
      <c r="C203">
        <f t="shared" si="7"/>
        <v>441</v>
      </c>
    </row>
    <row r="204" spans="1:3" x14ac:dyDescent="0.25">
      <c r="A204">
        <v>1926</v>
      </c>
      <c r="B204">
        <f t="shared" si="6"/>
        <v>-76</v>
      </c>
      <c r="C204">
        <f t="shared" si="7"/>
        <v>5776</v>
      </c>
    </row>
    <row r="205" spans="1:3" x14ac:dyDescent="0.25">
      <c r="A205">
        <v>1819</v>
      </c>
      <c r="B205">
        <f t="shared" si="6"/>
        <v>-183</v>
      </c>
      <c r="C205">
        <f t="shared" si="7"/>
        <v>33489</v>
      </c>
    </row>
    <row r="206" spans="1:3" x14ac:dyDescent="0.25">
      <c r="A206">
        <v>1713</v>
      </c>
      <c r="B206">
        <f t="shared" si="6"/>
        <v>-289</v>
      </c>
      <c r="C206">
        <f t="shared" si="7"/>
        <v>83521</v>
      </c>
    </row>
    <row r="207" spans="1:3" x14ac:dyDescent="0.25">
      <c r="A207">
        <v>1643</v>
      </c>
      <c r="B207">
        <f t="shared" si="6"/>
        <v>-359</v>
      </c>
      <c r="C207">
        <f t="shared" si="7"/>
        <v>128881</v>
      </c>
    </row>
    <row r="208" spans="1:3" x14ac:dyDescent="0.25">
      <c r="A208">
        <v>1565</v>
      </c>
      <c r="B208">
        <f t="shared" si="6"/>
        <v>-437</v>
      </c>
      <c r="C208">
        <f t="shared" si="7"/>
        <v>190969</v>
      </c>
    </row>
    <row r="209" spans="1:3" x14ac:dyDescent="0.25">
      <c r="A209">
        <v>1517</v>
      </c>
      <c r="B209">
        <f t="shared" si="6"/>
        <v>-485</v>
      </c>
      <c r="C209">
        <f t="shared" si="7"/>
        <v>235225</v>
      </c>
    </row>
    <row r="210" spans="1:3" x14ac:dyDescent="0.25">
      <c r="A210">
        <v>1472</v>
      </c>
      <c r="B210">
        <f t="shared" si="6"/>
        <v>-530</v>
      </c>
      <c r="C210">
        <f t="shared" si="7"/>
        <v>280900</v>
      </c>
    </row>
    <row r="211" spans="1:3" x14ac:dyDescent="0.25">
      <c r="A211">
        <v>1445</v>
      </c>
      <c r="B211">
        <f t="shared" si="6"/>
        <v>-557</v>
      </c>
      <c r="C211">
        <f t="shared" si="7"/>
        <v>310249</v>
      </c>
    </row>
    <row r="212" spans="1:3" x14ac:dyDescent="0.25">
      <c r="A212">
        <v>1435</v>
      </c>
      <c r="B212">
        <f t="shared" si="6"/>
        <v>-567</v>
      </c>
      <c r="C212">
        <f t="shared" si="7"/>
        <v>321489</v>
      </c>
    </row>
    <row r="213" spans="1:3" x14ac:dyDescent="0.25">
      <c r="A213">
        <v>1417</v>
      </c>
      <c r="B213">
        <f t="shared" si="6"/>
        <v>-585</v>
      </c>
      <c r="C213">
        <f t="shared" si="7"/>
        <v>342225</v>
      </c>
    </row>
    <row r="214" spans="1:3" x14ac:dyDescent="0.25">
      <c r="A214">
        <v>1408</v>
      </c>
      <c r="B214">
        <f t="shared" si="6"/>
        <v>-594</v>
      </c>
      <c r="C214">
        <f t="shared" si="7"/>
        <v>352836</v>
      </c>
    </row>
    <row r="215" spans="1:3" x14ac:dyDescent="0.25">
      <c r="A215">
        <v>1421</v>
      </c>
      <c r="B215">
        <f t="shared" si="6"/>
        <v>-581</v>
      </c>
      <c r="C215">
        <f t="shared" si="7"/>
        <v>337561</v>
      </c>
    </row>
    <row r="216" spans="1:3" x14ac:dyDescent="0.25">
      <c r="A216">
        <v>1440</v>
      </c>
      <c r="B216">
        <f t="shared" si="6"/>
        <v>-562</v>
      </c>
      <c r="C216">
        <f t="shared" si="7"/>
        <v>315844</v>
      </c>
    </row>
    <row r="217" spans="1:3" x14ac:dyDescent="0.25">
      <c r="A217">
        <v>1481</v>
      </c>
      <c r="B217">
        <f t="shared" si="6"/>
        <v>-521</v>
      </c>
      <c r="C217">
        <f t="shared" si="7"/>
        <v>271441</v>
      </c>
    </row>
    <row r="218" spans="1:3" x14ac:dyDescent="0.25">
      <c r="A218">
        <v>1564</v>
      </c>
      <c r="B218">
        <f t="shared" si="6"/>
        <v>-438</v>
      </c>
      <c r="C218">
        <f t="shared" si="7"/>
        <v>191844</v>
      </c>
    </row>
    <row r="219" spans="1:3" x14ac:dyDescent="0.25">
      <c r="A219">
        <v>1636</v>
      </c>
      <c r="B219">
        <f t="shared" si="6"/>
        <v>-366</v>
      </c>
      <c r="C219">
        <f t="shared" si="7"/>
        <v>133956</v>
      </c>
    </row>
    <row r="220" spans="1:3" x14ac:dyDescent="0.25">
      <c r="A220">
        <v>1732</v>
      </c>
      <c r="B220">
        <f t="shared" si="6"/>
        <v>-270</v>
      </c>
      <c r="C220">
        <f t="shared" si="7"/>
        <v>72900</v>
      </c>
    </row>
    <row r="221" spans="1:3" x14ac:dyDescent="0.25">
      <c r="A221">
        <v>1813</v>
      </c>
      <c r="B221">
        <f t="shared" si="6"/>
        <v>-189</v>
      </c>
      <c r="C221">
        <f t="shared" si="7"/>
        <v>35721</v>
      </c>
    </row>
    <row r="222" spans="1:3" x14ac:dyDescent="0.25">
      <c r="A222">
        <v>1884</v>
      </c>
      <c r="B222">
        <f t="shared" si="6"/>
        <v>-118</v>
      </c>
      <c r="C222">
        <f t="shared" si="7"/>
        <v>13924</v>
      </c>
    </row>
    <row r="223" spans="1:3" x14ac:dyDescent="0.25">
      <c r="A223">
        <v>1984</v>
      </c>
      <c r="B223">
        <f t="shared" si="6"/>
        <v>-18</v>
      </c>
      <c r="C223">
        <f t="shared" si="7"/>
        <v>324</v>
      </c>
    </row>
    <row r="224" spans="1:3" x14ac:dyDescent="0.25">
      <c r="A224">
        <v>2080</v>
      </c>
      <c r="B224">
        <f t="shared" si="6"/>
        <v>78</v>
      </c>
      <c r="C224">
        <f t="shared" si="7"/>
        <v>6084</v>
      </c>
    </row>
    <row r="225" spans="1:3" x14ac:dyDescent="0.25">
      <c r="A225">
        <v>2161</v>
      </c>
      <c r="B225">
        <f t="shared" si="6"/>
        <v>159</v>
      </c>
      <c r="C225">
        <f t="shared" si="7"/>
        <v>25281</v>
      </c>
    </row>
    <row r="226" spans="1:3" x14ac:dyDescent="0.25">
      <c r="A226">
        <v>2286</v>
      </c>
      <c r="B226">
        <f t="shared" si="6"/>
        <v>284</v>
      </c>
      <c r="C226">
        <f t="shared" si="7"/>
        <v>80656</v>
      </c>
    </row>
    <row r="227" spans="1:3" x14ac:dyDescent="0.25">
      <c r="A227">
        <v>2365</v>
      </c>
      <c r="B227">
        <f t="shared" si="6"/>
        <v>363</v>
      </c>
      <c r="C227">
        <f t="shared" si="7"/>
        <v>131769</v>
      </c>
    </row>
    <row r="228" spans="1:3" x14ac:dyDescent="0.25">
      <c r="A228">
        <v>2426</v>
      </c>
      <c r="B228">
        <f t="shared" si="6"/>
        <v>424</v>
      </c>
      <c r="C228">
        <f t="shared" si="7"/>
        <v>179776</v>
      </c>
    </row>
    <row r="229" spans="1:3" x14ac:dyDescent="0.25">
      <c r="A229">
        <v>2483</v>
      </c>
      <c r="B229">
        <f t="shared" si="6"/>
        <v>481</v>
      </c>
      <c r="C229">
        <f t="shared" si="7"/>
        <v>231361</v>
      </c>
    </row>
    <row r="230" spans="1:3" x14ac:dyDescent="0.25">
      <c r="A230">
        <v>2527</v>
      </c>
      <c r="B230">
        <f t="shared" si="6"/>
        <v>525</v>
      </c>
      <c r="C230">
        <f t="shared" si="7"/>
        <v>275625</v>
      </c>
    </row>
    <row r="231" spans="1:3" x14ac:dyDescent="0.25">
      <c r="A231">
        <v>2547</v>
      </c>
      <c r="B231">
        <f t="shared" si="6"/>
        <v>545</v>
      </c>
      <c r="C231">
        <f t="shared" si="7"/>
        <v>297025</v>
      </c>
    </row>
    <row r="232" spans="1:3" x14ac:dyDescent="0.25">
      <c r="A232">
        <v>2589</v>
      </c>
      <c r="B232">
        <f t="shared" si="6"/>
        <v>587</v>
      </c>
      <c r="C232">
        <f t="shared" si="7"/>
        <v>344569</v>
      </c>
    </row>
    <row r="233" spans="1:3" x14ac:dyDescent="0.25">
      <c r="A233">
        <v>2593</v>
      </c>
      <c r="B233">
        <f t="shared" si="6"/>
        <v>591</v>
      </c>
      <c r="C233">
        <f t="shared" si="7"/>
        <v>349281</v>
      </c>
    </row>
    <row r="234" spans="1:3" x14ac:dyDescent="0.25">
      <c r="A234">
        <v>2583</v>
      </c>
      <c r="B234">
        <f t="shared" si="6"/>
        <v>581</v>
      </c>
      <c r="C234">
        <f t="shared" si="7"/>
        <v>337561</v>
      </c>
    </row>
    <row r="235" spans="1:3" x14ac:dyDescent="0.25">
      <c r="A235">
        <v>2578</v>
      </c>
      <c r="B235">
        <f t="shared" si="6"/>
        <v>576</v>
      </c>
      <c r="C235">
        <f t="shared" si="7"/>
        <v>331776</v>
      </c>
    </row>
    <row r="236" spans="1:3" x14ac:dyDescent="0.25">
      <c r="A236">
        <v>2567</v>
      </c>
      <c r="B236">
        <f t="shared" si="6"/>
        <v>565</v>
      </c>
      <c r="C236">
        <f t="shared" si="7"/>
        <v>319225</v>
      </c>
    </row>
    <row r="237" spans="1:3" x14ac:dyDescent="0.25">
      <c r="A237">
        <v>2512</v>
      </c>
      <c r="B237">
        <f t="shared" si="6"/>
        <v>510</v>
      </c>
      <c r="C237">
        <f t="shared" si="7"/>
        <v>260100</v>
      </c>
    </row>
    <row r="238" spans="1:3" x14ac:dyDescent="0.25">
      <c r="A238">
        <v>2446</v>
      </c>
      <c r="B238">
        <f t="shared" si="6"/>
        <v>444</v>
      </c>
      <c r="C238">
        <f t="shared" si="7"/>
        <v>197136</v>
      </c>
    </row>
    <row r="239" spans="1:3" x14ac:dyDescent="0.25">
      <c r="A239">
        <v>2370</v>
      </c>
      <c r="B239">
        <f t="shared" si="6"/>
        <v>368</v>
      </c>
      <c r="C239">
        <f t="shared" si="7"/>
        <v>135424</v>
      </c>
    </row>
    <row r="240" spans="1:3" x14ac:dyDescent="0.25">
      <c r="A240">
        <v>2280</v>
      </c>
      <c r="B240">
        <f t="shared" si="6"/>
        <v>278</v>
      </c>
      <c r="C240">
        <f t="shared" si="7"/>
        <v>77284</v>
      </c>
    </row>
    <row r="241" spans="1:3" x14ac:dyDescent="0.25">
      <c r="A241">
        <v>2193</v>
      </c>
      <c r="B241">
        <f t="shared" si="6"/>
        <v>191</v>
      </c>
      <c r="C241">
        <f t="shared" si="7"/>
        <v>36481</v>
      </c>
    </row>
    <row r="242" spans="1:3" x14ac:dyDescent="0.25">
      <c r="A242">
        <v>2114</v>
      </c>
      <c r="B242">
        <f t="shared" si="6"/>
        <v>112</v>
      </c>
      <c r="C242">
        <f t="shared" si="7"/>
        <v>12544</v>
      </c>
    </row>
    <row r="243" spans="1:3" x14ac:dyDescent="0.25">
      <c r="A243">
        <v>2029</v>
      </c>
      <c r="B243">
        <f t="shared" si="6"/>
        <v>27</v>
      </c>
      <c r="C243">
        <f t="shared" si="7"/>
        <v>729</v>
      </c>
    </row>
    <row r="244" spans="1:3" x14ac:dyDescent="0.25">
      <c r="A244">
        <v>1935</v>
      </c>
      <c r="B244">
        <f t="shared" si="6"/>
        <v>-67</v>
      </c>
      <c r="C244">
        <f t="shared" si="7"/>
        <v>4489</v>
      </c>
    </row>
    <row r="245" spans="1:3" x14ac:dyDescent="0.25">
      <c r="A245">
        <v>1830</v>
      </c>
      <c r="B245">
        <f t="shared" si="6"/>
        <v>-172</v>
      </c>
      <c r="C245">
        <f t="shared" si="7"/>
        <v>29584</v>
      </c>
    </row>
    <row r="246" spans="1:3" x14ac:dyDescent="0.25">
      <c r="A246">
        <v>1731</v>
      </c>
      <c r="B246">
        <f t="shared" si="6"/>
        <v>-271</v>
      </c>
      <c r="C246">
        <f t="shared" si="7"/>
        <v>73441</v>
      </c>
    </row>
    <row r="247" spans="1:3" x14ac:dyDescent="0.25">
      <c r="A247">
        <v>1639</v>
      </c>
      <c r="B247">
        <f t="shared" si="6"/>
        <v>-363</v>
      </c>
      <c r="C247">
        <f t="shared" si="7"/>
        <v>131769</v>
      </c>
    </row>
    <row r="248" spans="1:3" x14ac:dyDescent="0.25">
      <c r="A248">
        <v>1578</v>
      </c>
      <c r="B248">
        <f t="shared" si="6"/>
        <v>-424</v>
      </c>
      <c r="C248">
        <f t="shared" si="7"/>
        <v>179776</v>
      </c>
    </row>
    <row r="249" spans="1:3" x14ac:dyDescent="0.25">
      <c r="A249">
        <v>1511</v>
      </c>
      <c r="B249">
        <f t="shared" si="6"/>
        <v>-491</v>
      </c>
      <c r="C249">
        <f t="shared" si="7"/>
        <v>241081</v>
      </c>
    </row>
    <row r="250" spans="1:3" x14ac:dyDescent="0.25">
      <c r="A250">
        <v>1469</v>
      </c>
      <c r="B250">
        <f t="shared" si="6"/>
        <v>-533</v>
      </c>
      <c r="C250">
        <f t="shared" si="7"/>
        <v>284089</v>
      </c>
    </row>
    <row r="251" spans="1:3" x14ac:dyDescent="0.25">
      <c r="A251">
        <v>1431</v>
      </c>
      <c r="B251">
        <f t="shared" si="6"/>
        <v>-571</v>
      </c>
      <c r="C251">
        <f t="shared" si="7"/>
        <v>326041</v>
      </c>
    </row>
    <row r="252" spans="1:3" x14ac:dyDescent="0.25">
      <c r="A252">
        <v>1435</v>
      </c>
      <c r="B252">
        <f t="shared" si="6"/>
        <v>-567</v>
      </c>
      <c r="C252">
        <f t="shared" si="7"/>
        <v>321489</v>
      </c>
    </row>
    <row r="253" spans="1:3" x14ac:dyDescent="0.25">
      <c r="A253">
        <v>1424</v>
      </c>
      <c r="B253">
        <f t="shared" si="6"/>
        <v>-578</v>
      </c>
      <c r="C253">
        <f t="shared" si="7"/>
        <v>334084</v>
      </c>
    </row>
    <row r="254" spans="1:3" x14ac:dyDescent="0.25">
      <c r="A254">
        <v>1408</v>
      </c>
      <c r="B254">
        <f t="shared" si="6"/>
        <v>-594</v>
      </c>
      <c r="C254">
        <f t="shared" si="7"/>
        <v>352836</v>
      </c>
    </row>
    <row r="255" spans="1:3" x14ac:dyDescent="0.25">
      <c r="A255">
        <v>1413</v>
      </c>
      <c r="B255">
        <f t="shared" si="6"/>
        <v>-589</v>
      </c>
      <c r="C255">
        <f t="shared" si="7"/>
        <v>346921</v>
      </c>
    </row>
    <row r="256" spans="1:3" x14ac:dyDescent="0.25">
      <c r="A256">
        <v>1435</v>
      </c>
      <c r="B256">
        <f t="shared" si="6"/>
        <v>-567</v>
      </c>
      <c r="C256">
        <f t="shared" si="7"/>
        <v>321489</v>
      </c>
    </row>
    <row r="257" spans="1:3" x14ac:dyDescent="0.25">
      <c r="A257">
        <v>1478</v>
      </c>
      <c r="B257">
        <f t="shared" si="6"/>
        <v>-524</v>
      </c>
      <c r="C257">
        <f t="shared" si="7"/>
        <v>274576</v>
      </c>
    </row>
    <row r="258" spans="1:3" x14ac:dyDescent="0.25">
      <c r="A258">
        <v>1552</v>
      </c>
      <c r="B258">
        <f t="shared" ref="B258:B321" si="8">A258-$K$1</f>
        <v>-450</v>
      </c>
      <c r="C258">
        <f t="shared" ref="C258:C321" si="9">B258*B258</f>
        <v>202500</v>
      </c>
    </row>
    <row r="259" spans="1:3" x14ac:dyDescent="0.25">
      <c r="A259">
        <v>1633</v>
      </c>
      <c r="B259">
        <f t="shared" si="8"/>
        <v>-369</v>
      </c>
      <c r="C259">
        <f t="shared" si="9"/>
        <v>136161</v>
      </c>
    </row>
    <row r="260" spans="1:3" x14ac:dyDescent="0.25">
      <c r="A260">
        <v>1715</v>
      </c>
      <c r="B260">
        <f t="shared" si="8"/>
        <v>-287</v>
      </c>
      <c r="C260">
        <f t="shared" si="9"/>
        <v>82369</v>
      </c>
    </row>
    <row r="261" spans="1:3" x14ac:dyDescent="0.25">
      <c r="A261">
        <v>1812</v>
      </c>
      <c r="B261">
        <f t="shared" si="8"/>
        <v>-190</v>
      </c>
      <c r="C261">
        <f t="shared" si="9"/>
        <v>36100</v>
      </c>
    </row>
    <row r="262" spans="1:3" x14ac:dyDescent="0.25">
      <c r="A262">
        <v>1885</v>
      </c>
      <c r="B262">
        <f t="shared" si="8"/>
        <v>-117</v>
      </c>
      <c r="C262">
        <f t="shared" si="9"/>
        <v>13689</v>
      </c>
    </row>
    <row r="263" spans="1:3" x14ac:dyDescent="0.25">
      <c r="A263">
        <v>1967</v>
      </c>
      <c r="B263">
        <f t="shared" si="8"/>
        <v>-35</v>
      </c>
      <c r="C263">
        <f t="shared" si="9"/>
        <v>1225</v>
      </c>
    </row>
    <row r="264" spans="1:3" x14ac:dyDescent="0.25">
      <c r="A264">
        <v>2076</v>
      </c>
      <c r="B264">
        <f t="shared" si="8"/>
        <v>74</v>
      </c>
      <c r="C264">
        <f t="shared" si="9"/>
        <v>5476</v>
      </c>
    </row>
    <row r="265" spans="1:3" x14ac:dyDescent="0.25">
      <c r="A265">
        <v>2167</v>
      </c>
      <c r="B265">
        <f t="shared" si="8"/>
        <v>165</v>
      </c>
      <c r="C265">
        <f t="shared" si="9"/>
        <v>27225</v>
      </c>
    </row>
    <row r="266" spans="1:3" x14ac:dyDescent="0.25">
      <c r="A266">
        <v>2265</v>
      </c>
      <c r="B266">
        <f t="shared" si="8"/>
        <v>263</v>
      </c>
      <c r="C266">
        <f t="shared" si="9"/>
        <v>69169</v>
      </c>
    </row>
    <row r="267" spans="1:3" x14ac:dyDescent="0.25">
      <c r="A267">
        <v>2351</v>
      </c>
      <c r="B267">
        <f t="shared" si="8"/>
        <v>349</v>
      </c>
      <c r="C267">
        <f t="shared" si="9"/>
        <v>121801</v>
      </c>
    </row>
    <row r="268" spans="1:3" x14ac:dyDescent="0.25">
      <c r="A268">
        <v>2434</v>
      </c>
      <c r="B268">
        <f t="shared" si="8"/>
        <v>432</v>
      </c>
      <c r="C268">
        <f t="shared" si="9"/>
        <v>186624</v>
      </c>
    </row>
    <row r="269" spans="1:3" x14ac:dyDescent="0.25">
      <c r="A269">
        <v>2480</v>
      </c>
      <c r="B269">
        <f t="shared" si="8"/>
        <v>478</v>
      </c>
      <c r="C269">
        <f t="shared" si="9"/>
        <v>228484</v>
      </c>
    </row>
    <row r="270" spans="1:3" x14ac:dyDescent="0.25">
      <c r="A270">
        <v>2528</v>
      </c>
      <c r="B270">
        <f t="shared" si="8"/>
        <v>526</v>
      </c>
      <c r="C270">
        <f t="shared" si="9"/>
        <v>276676</v>
      </c>
    </row>
    <row r="271" spans="1:3" x14ac:dyDescent="0.25">
      <c r="A271">
        <v>2558</v>
      </c>
      <c r="B271">
        <f t="shared" si="8"/>
        <v>556</v>
      </c>
      <c r="C271">
        <f t="shared" si="9"/>
        <v>309136</v>
      </c>
    </row>
    <row r="272" spans="1:3" x14ac:dyDescent="0.25">
      <c r="A272">
        <v>2587</v>
      </c>
      <c r="B272">
        <f t="shared" si="8"/>
        <v>585</v>
      </c>
      <c r="C272">
        <f t="shared" si="9"/>
        <v>342225</v>
      </c>
    </row>
    <row r="273" spans="1:3" x14ac:dyDescent="0.25">
      <c r="A273">
        <v>2583</v>
      </c>
      <c r="B273">
        <f t="shared" si="8"/>
        <v>581</v>
      </c>
      <c r="C273">
        <f t="shared" si="9"/>
        <v>337561</v>
      </c>
    </row>
    <row r="274" spans="1:3" x14ac:dyDescent="0.25">
      <c r="A274">
        <v>2589</v>
      </c>
      <c r="B274">
        <f t="shared" si="8"/>
        <v>587</v>
      </c>
      <c r="C274">
        <f t="shared" si="9"/>
        <v>344569</v>
      </c>
    </row>
    <row r="275" spans="1:3" x14ac:dyDescent="0.25">
      <c r="A275">
        <v>2596</v>
      </c>
      <c r="B275">
        <f t="shared" si="8"/>
        <v>594</v>
      </c>
      <c r="C275">
        <f t="shared" si="9"/>
        <v>352836</v>
      </c>
    </row>
    <row r="276" spans="1:3" x14ac:dyDescent="0.25">
      <c r="A276">
        <v>2559</v>
      </c>
      <c r="B276">
        <f t="shared" si="8"/>
        <v>557</v>
      </c>
      <c r="C276">
        <f t="shared" si="9"/>
        <v>310249</v>
      </c>
    </row>
    <row r="277" spans="1:3" x14ac:dyDescent="0.25">
      <c r="A277">
        <v>2512</v>
      </c>
      <c r="B277">
        <f t="shared" si="8"/>
        <v>510</v>
      </c>
      <c r="C277">
        <f t="shared" si="9"/>
        <v>260100</v>
      </c>
    </row>
    <row r="278" spans="1:3" x14ac:dyDescent="0.25">
      <c r="A278">
        <v>2448</v>
      </c>
      <c r="B278">
        <f t="shared" si="8"/>
        <v>446</v>
      </c>
      <c r="C278">
        <f t="shared" si="9"/>
        <v>198916</v>
      </c>
    </row>
    <row r="279" spans="1:3" x14ac:dyDescent="0.25">
      <c r="A279">
        <v>2378</v>
      </c>
      <c r="B279">
        <f t="shared" si="8"/>
        <v>376</v>
      </c>
      <c r="C279">
        <f t="shared" si="9"/>
        <v>141376</v>
      </c>
    </row>
    <row r="280" spans="1:3" x14ac:dyDescent="0.25">
      <c r="A280">
        <v>2279</v>
      </c>
      <c r="B280">
        <f t="shared" si="8"/>
        <v>277</v>
      </c>
      <c r="C280">
        <f t="shared" si="9"/>
        <v>76729</v>
      </c>
    </row>
    <row r="281" spans="1:3" x14ac:dyDescent="0.25">
      <c r="A281">
        <v>2206</v>
      </c>
      <c r="B281">
        <f t="shared" si="8"/>
        <v>204</v>
      </c>
      <c r="C281">
        <f t="shared" si="9"/>
        <v>41616</v>
      </c>
    </row>
    <row r="282" spans="1:3" x14ac:dyDescent="0.25">
      <c r="A282">
        <v>2114</v>
      </c>
      <c r="B282">
        <f t="shared" si="8"/>
        <v>112</v>
      </c>
      <c r="C282">
        <f t="shared" si="9"/>
        <v>12544</v>
      </c>
    </row>
    <row r="283" spans="1:3" x14ac:dyDescent="0.25">
      <c r="A283">
        <v>2038</v>
      </c>
      <c r="B283">
        <f t="shared" si="8"/>
        <v>36</v>
      </c>
      <c r="C283">
        <f t="shared" si="9"/>
        <v>1296</v>
      </c>
    </row>
    <row r="284" spans="1:3" x14ac:dyDescent="0.25">
      <c r="A284">
        <v>1942</v>
      </c>
      <c r="B284">
        <f t="shared" si="8"/>
        <v>-60</v>
      </c>
      <c r="C284">
        <f t="shared" si="9"/>
        <v>3600</v>
      </c>
    </row>
    <row r="285" spans="1:3" x14ac:dyDescent="0.25">
      <c r="A285">
        <v>1840</v>
      </c>
      <c r="B285">
        <f t="shared" si="8"/>
        <v>-162</v>
      </c>
      <c r="C285">
        <f t="shared" si="9"/>
        <v>26244</v>
      </c>
    </row>
    <row r="286" spans="1:3" x14ac:dyDescent="0.25">
      <c r="A286">
        <v>1738</v>
      </c>
      <c r="B286">
        <f t="shared" si="8"/>
        <v>-264</v>
      </c>
      <c r="C286">
        <f t="shared" si="9"/>
        <v>69696</v>
      </c>
    </row>
    <row r="287" spans="1:3" x14ac:dyDescent="0.25">
      <c r="A287">
        <v>1647</v>
      </c>
      <c r="B287">
        <f t="shared" si="8"/>
        <v>-355</v>
      </c>
      <c r="C287">
        <f t="shared" si="9"/>
        <v>126025</v>
      </c>
    </row>
    <row r="288" spans="1:3" x14ac:dyDescent="0.25">
      <c r="A288">
        <v>1579</v>
      </c>
      <c r="B288">
        <f t="shared" si="8"/>
        <v>-423</v>
      </c>
      <c r="C288">
        <f t="shared" si="9"/>
        <v>178929</v>
      </c>
    </row>
    <row r="289" spans="1:3" x14ac:dyDescent="0.25">
      <c r="A289">
        <v>1520</v>
      </c>
      <c r="B289">
        <f t="shared" si="8"/>
        <v>-482</v>
      </c>
      <c r="C289">
        <f t="shared" si="9"/>
        <v>232324</v>
      </c>
    </row>
    <row r="290" spans="1:3" x14ac:dyDescent="0.25">
      <c r="A290">
        <v>1472</v>
      </c>
      <c r="B290">
        <f t="shared" si="8"/>
        <v>-530</v>
      </c>
      <c r="C290">
        <f t="shared" si="9"/>
        <v>280900</v>
      </c>
    </row>
    <row r="291" spans="1:3" x14ac:dyDescent="0.25">
      <c r="A291">
        <v>1440</v>
      </c>
      <c r="B291">
        <f t="shared" si="8"/>
        <v>-562</v>
      </c>
      <c r="C291">
        <f t="shared" si="9"/>
        <v>315844</v>
      </c>
    </row>
    <row r="292" spans="1:3" x14ac:dyDescent="0.25">
      <c r="A292">
        <v>1431</v>
      </c>
      <c r="B292">
        <f t="shared" si="8"/>
        <v>-571</v>
      </c>
      <c r="C292">
        <f t="shared" si="9"/>
        <v>326041</v>
      </c>
    </row>
    <row r="293" spans="1:3" x14ac:dyDescent="0.25">
      <c r="A293">
        <v>1401</v>
      </c>
      <c r="B293">
        <f t="shared" si="8"/>
        <v>-601</v>
      </c>
      <c r="C293">
        <f t="shared" si="9"/>
        <v>361201</v>
      </c>
    </row>
    <row r="294" spans="1:3" x14ac:dyDescent="0.25">
      <c r="A294">
        <v>1411</v>
      </c>
      <c r="B294">
        <f t="shared" si="8"/>
        <v>-591</v>
      </c>
      <c r="C294">
        <f t="shared" si="9"/>
        <v>349281</v>
      </c>
    </row>
    <row r="295" spans="1:3" x14ac:dyDescent="0.25">
      <c r="A295">
        <v>1405</v>
      </c>
      <c r="B295">
        <f t="shared" si="8"/>
        <v>-597</v>
      </c>
      <c r="C295">
        <f t="shared" si="9"/>
        <v>356409</v>
      </c>
    </row>
    <row r="296" spans="1:3" x14ac:dyDescent="0.25">
      <c r="A296">
        <v>1440</v>
      </c>
      <c r="B296">
        <f t="shared" si="8"/>
        <v>-562</v>
      </c>
      <c r="C296">
        <f t="shared" si="9"/>
        <v>315844</v>
      </c>
    </row>
    <row r="297" spans="1:3" x14ac:dyDescent="0.25">
      <c r="A297">
        <v>1474</v>
      </c>
      <c r="B297">
        <f t="shared" si="8"/>
        <v>-528</v>
      </c>
      <c r="C297">
        <f t="shared" si="9"/>
        <v>278784</v>
      </c>
    </row>
    <row r="298" spans="1:3" x14ac:dyDescent="0.25">
      <c r="A298">
        <v>1552</v>
      </c>
      <c r="B298">
        <f t="shared" si="8"/>
        <v>-450</v>
      </c>
      <c r="C298">
        <f t="shared" si="9"/>
        <v>202500</v>
      </c>
    </row>
    <row r="299" spans="1:3" x14ac:dyDescent="0.25">
      <c r="A299">
        <v>1616</v>
      </c>
      <c r="B299">
        <f t="shared" si="8"/>
        <v>-386</v>
      </c>
      <c r="C299">
        <f t="shared" si="9"/>
        <v>148996</v>
      </c>
    </row>
    <row r="300" spans="1:3" x14ac:dyDescent="0.25">
      <c r="A300">
        <v>1713</v>
      </c>
      <c r="B300">
        <f t="shared" si="8"/>
        <v>-289</v>
      </c>
      <c r="C300">
        <f t="shared" si="9"/>
        <v>83521</v>
      </c>
    </row>
    <row r="301" spans="1:3" x14ac:dyDescent="0.25">
      <c r="A301">
        <v>1809</v>
      </c>
      <c r="B301">
        <f t="shared" si="8"/>
        <v>-193</v>
      </c>
      <c r="C301">
        <f t="shared" si="9"/>
        <v>37249</v>
      </c>
    </row>
    <row r="302" spans="1:3" x14ac:dyDescent="0.25">
      <c r="A302">
        <v>1883</v>
      </c>
      <c r="B302">
        <f t="shared" si="8"/>
        <v>-119</v>
      </c>
      <c r="C302">
        <f t="shared" si="9"/>
        <v>14161</v>
      </c>
    </row>
    <row r="303" spans="1:3" x14ac:dyDescent="0.25">
      <c r="A303">
        <v>1968</v>
      </c>
      <c r="B303">
        <f t="shared" si="8"/>
        <v>-34</v>
      </c>
      <c r="C303">
        <f t="shared" si="9"/>
        <v>1156</v>
      </c>
    </row>
    <row r="304" spans="1:3" x14ac:dyDescent="0.25">
      <c r="A304">
        <v>2064</v>
      </c>
      <c r="B304">
        <f t="shared" si="8"/>
        <v>62</v>
      </c>
      <c r="C304">
        <f t="shared" si="9"/>
        <v>3844</v>
      </c>
    </row>
    <row r="305" spans="1:3" x14ac:dyDescent="0.25">
      <c r="A305">
        <v>2169</v>
      </c>
      <c r="B305">
        <f t="shared" si="8"/>
        <v>167</v>
      </c>
      <c r="C305">
        <f t="shared" si="9"/>
        <v>27889</v>
      </c>
    </row>
    <row r="306" spans="1:3" x14ac:dyDescent="0.25">
      <c r="A306">
        <v>2271</v>
      </c>
      <c r="B306">
        <f t="shared" si="8"/>
        <v>269</v>
      </c>
      <c r="C306">
        <f t="shared" si="9"/>
        <v>72361</v>
      </c>
    </row>
    <row r="307" spans="1:3" x14ac:dyDescent="0.25">
      <c r="A307">
        <v>2340</v>
      </c>
      <c r="B307">
        <f t="shared" si="8"/>
        <v>338</v>
      </c>
      <c r="C307">
        <f t="shared" si="9"/>
        <v>114244</v>
      </c>
    </row>
    <row r="308" spans="1:3" x14ac:dyDescent="0.25">
      <c r="A308">
        <v>2416</v>
      </c>
      <c r="B308">
        <f t="shared" si="8"/>
        <v>414</v>
      </c>
      <c r="C308">
        <f t="shared" si="9"/>
        <v>171396</v>
      </c>
    </row>
    <row r="309" spans="1:3" x14ac:dyDescent="0.25">
      <c r="A309">
        <v>2478</v>
      </c>
      <c r="B309">
        <f t="shared" si="8"/>
        <v>476</v>
      </c>
      <c r="C309">
        <f t="shared" si="9"/>
        <v>226576</v>
      </c>
    </row>
    <row r="310" spans="1:3" x14ac:dyDescent="0.25">
      <c r="A310">
        <v>2523</v>
      </c>
      <c r="B310">
        <f t="shared" si="8"/>
        <v>521</v>
      </c>
      <c r="C310">
        <f t="shared" si="9"/>
        <v>271441</v>
      </c>
    </row>
    <row r="311" spans="1:3" x14ac:dyDescent="0.25">
      <c r="A311">
        <v>2556</v>
      </c>
      <c r="B311">
        <f t="shared" si="8"/>
        <v>554</v>
      </c>
      <c r="C311">
        <f t="shared" si="9"/>
        <v>306916</v>
      </c>
    </row>
    <row r="312" spans="1:3" x14ac:dyDescent="0.25">
      <c r="A312">
        <v>2575</v>
      </c>
      <c r="B312">
        <f t="shared" si="8"/>
        <v>573</v>
      </c>
      <c r="C312">
        <f t="shared" si="9"/>
        <v>328329</v>
      </c>
    </row>
    <row r="313" spans="1:3" x14ac:dyDescent="0.25">
      <c r="A313">
        <v>2577</v>
      </c>
      <c r="B313">
        <f t="shared" si="8"/>
        <v>575</v>
      </c>
      <c r="C313">
        <f t="shared" si="9"/>
        <v>330625</v>
      </c>
    </row>
    <row r="314" spans="1:3" x14ac:dyDescent="0.25">
      <c r="A314">
        <v>2582</v>
      </c>
      <c r="B314">
        <f t="shared" si="8"/>
        <v>580</v>
      </c>
      <c r="C314">
        <f t="shared" si="9"/>
        <v>336400</v>
      </c>
    </row>
    <row r="315" spans="1:3" x14ac:dyDescent="0.25">
      <c r="A315">
        <v>2579</v>
      </c>
      <c r="B315">
        <f t="shared" si="8"/>
        <v>577</v>
      </c>
      <c r="C315">
        <f t="shared" si="9"/>
        <v>332929</v>
      </c>
    </row>
    <row r="316" spans="1:3" x14ac:dyDescent="0.25">
      <c r="A316">
        <v>2554</v>
      </c>
      <c r="B316">
        <f t="shared" si="8"/>
        <v>552</v>
      </c>
      <c r="C316">
        <f t="shared" si="9"/>
        <v>304704</v>
      </c>
    </row>
    <row r="317" spans="1:3" x14ac:dyDescent="0.25">
      <c r="A317">
        <v>2525</v>
      </c>
      <c r="B317">
        <f t="shared" si="8"/>
        <v>523</v>
      </c>
      <c r="C317">
        <f t="shared" si="9"/>
        <v>273529</v>
      </c>
    </row>
    <row r="318" spans="1:3" x14ac:dyDescent="0.25">
      <c r="A318">
        <v>2455</v>
      </c>
      <c r="B318">
        <f t="shared" si="8"/>
        <v>453</v>
      </c>
      <c r="C318">
        <f t="shared" si="9"/>
        <v>205209</v>
      </c>
    </row>
    <row r="319" spans="1:3" x14ac:dyDescent="0.25">
      <c r="A319">
        <v>2381</v>
      </c>
      <c r="B319">
        <f t="shared" si="8"/>
        <v>379</v>
      </c>
      <c r="C319">
        <f t="shared" si="9"/>
        <v>143641</v>
      </c>
    </row>
    <row r="320" spans="1:3" x14ac:dyDescent="0.25">
      <c r="A320">
        <v>2288</v>
      </c>
      <c r="B320">
        <f t="shared" si="8"/>
        <v>286</v>
      </c>
      <c r="C320">
        <f t="shared" si="9"/>
        <v>81796</v>
      </c>
    </row>
    <row r="321" spans="1:3" x14ac:dyDescent="0.25">
      <c r="A321">
        <v>2208</v>
      </c>
      <c r="B321">
        <f t="shared" si="8"/>
        <v>206</v>
      </c>
      <c r="C321">
        <f t="shared" si="9"/>
        <v>42436</v>
      </c>
    </row>
    <row r="322" spans="1:3" x14ac:dyDescent="0.25">
      <c r="A322">
        <v>2128</v>
      </c>
      <c r="B322">
        <f t="shared" ref="B322:B385" si="10">A322-$K$1</f>
        <v>126</v>
      </c>
      <c r="C322">
        <f t="shared" ref="C322:C385" si="11">B322*B322</f>
        <v>15876</v>
      </c>
    </row>
    <row r="323" spans="1:3" x14ac:dyDescent="0.25">
      <c r="A323">
        <v>2043</v>
      </c>
      <c r="B323">
        <f t="shared" si="10"/>
        <v>41</v>
      </c>
      <c r="C323">
        <f t="shared" si="11"/>
        <v>1681</v>
      </c>
    </row>
    <row r="324" spans="1:3" x14ac:dyDescent="0.25">
      <c r="A324">
        <v>1936</v>
      </c>
      <c r="B324">
        <f t="shared" si="10"/>
        <v>-66</v>
      </c>
      <c r="C324">
        <f t="shared" si="11"/>
        <v>4356</v>
      </c>
    </row>
    <row r="325" spans="1:3" x14ac:dyDescent="0.25">
      <c r="A325">
        <v>1840</v>
      </c>
      <c r="B325">
        <f t="shared" si="10"/>
        <v>-162</v>
      </c>
      <c r="C325">
        <f t="shared" si="11"/>
        <v>26244</v>
      </c>
    </row>
    <row r="326" spans="1:3" x14ac:dyDescent="0.25">
      <c r="A326">
        <v>1738</v>
      </c>
      <c r="B326">
        <f t="shared" si="10"/>
        <v>-264</v>
      </c>
      <c r="C326">
        <f t="shared" si="11"/>
        <v>69696</v>
      </c>
    </row>
    <row r="327" spans="1:3" x14ac:dyDescent="0.25">
      <c r="A327">
        <v>1653</v>
      </c>
      <c r="B327">
        <f t="shared" si="10"/>
        <v>-349</v>
      </c>
      <c r="C327">
        <f t="shared" si="11"/>
        <v>121801</v>
      </c>
    </row>
    <row r="328" spans="1:3" x14ac:dyDescent="0.25">
      <c r="A328">
        <v>1595</v>
      </c>
      <c r="B328">
        <f t="shared" si="10"/>
        <v>-407</v>
      </c>
      <c r="C328">
        <f t="shared" si="11"/>
        <v>165649</v>
      </c>
    </row>
    <row r="329" spans="1:3" x14ac:dyDescent="0.25">
      <c r="A329">
        <v>1522</v>
      </c>
      <c r="B329">
        <f t="shared" si="10"/>
        <v>-480</v>
      </c>
      <c r="C329">
        <f t="shared" si="11"/>
        <v>230400</v>
      </c>
    </row>
    <row r="330" spans="1:3" x14ac:dyDescent="0.25">
      <c r="A330">
        <v>1490</v>
      </c>
      <c r="B330">
        <f t="shared" si="10"/>
        <v>-512</v>
      </c>
      <c r="C330">
        <f t="shared" si="11"/>
        <v>262144</v>
      </c>
    </row>
    <row r="331" spans="1:3" x14ac:dyDescent="0.25">
      <c r="A331">
        <v>1437</v>
      </c>
      <c r="B331">
        <f t="shared" si="10"/>
        <v>-565</v>
      </c>
      <c r="C331">
        <f t="shared" si="11"/>
        <v>319225</v>
      </c>
    </row>
    <row r="332" spans="1:3" x14ac:dyDescent="0.25">
      <c r="A332">
        <v>1424</v>
      </c>
      <c r="B332">
        <f t="shared" si="10"/>
        <v>-578</v>
      </c>
      <c r="C332">
        <f t="shared" si="11"/>
        <v>334084</v>
      </c>
    </row>
    <row r="333" spans="1:3" x14ac:dyDescent="0.25">
      <c r="A333">
        <v>1417</v>
      </c>
      <c r="B333">
        <f t="shared" si="10"/>
        <v>-585</v>
      </c>
      <c r="C333">
        <f t="shared" si="11"/>
        <v>342225</v>
      </c>
    </row>
    <row r="334" spans="1:3" x14ac:dyDescent="0.25">
      <c r="A334">
        <v>1395</v>
      </c>
      <c r="B334">
        <f t="shared" si="10"/>
        <v>-607</v>
      </c>
      <c r="C334">
        <f t="shared" si="11"/>
        <v>368449</v>
      </c>
    </row>
    <row r="335" spans="1:3" x14ac:dyDescent="0.25">
      <c r="A335">
        <v>1402</v>
      </c>
      <c r="B335">
        <f t="shared" si="10"/>
        <v>-600</v>
      </c>
      <c r="C335">
        <f t="shared" si="11"/>
        <v>360000</v>
      </c>
    </row>
    <row r="336" spans="1:3" x14ac:dyDescent="0.25">
      <c r="A336">
        <v>1430</v>
      </c>
      <c r="B336">
        <f t="shared" si="10"/>
        <v>-572</v>
      </c>
      <c r="C336">
        <f t="shared" si="11"/>
        <v>327184</v>
      </c>
    </row>
    <row r="337" spans="1:3" x14ac:dyDescent="0.25">
      <c r="A337">
        <v>1469</v>
      </c>
      <c r="B337">
        <f t="shared" si="10"/>
        <v>-533</v>
      </c>
      <c r="C337">
        <f t="shared" si="11"/>
        <v>284089</v>
      </c>
    </row>
    <row r="338" spans="1:3" x14ac:dyDescent="0.25">
      <c r="A338">
        <v>1543</v>
      </c>
      <c r="B338">
        <f t="shared" si="10"/>
        <v>-459</v>
      </c>
      <c r="C338">
        <f t="shared" si="11"/>
        <v>210681</v>
      </c>
    </row>
    <row r="339" spans="1:3" x14ac:dyDescent="0.25">
      <c r="A339">
        <v>1615</v>
      </c>
      <c r="B339">
        <f t="shared" si="10"/>
        <v>-387</v>
      </c>
      <c r="C339">
        <f t="shared" si="11"/>
        <v>149769</v>
      </c>
    </row>
    <row r="340" spans="1:3" x14ac:dyDescent="0.25">
      <c r="A340">
        <v>1697</v>
      </c>
      <c r="B340">
        <f t="shared" si="10"/>
        <v>-305</v>
      </c>
      <c r="C340">
        <f t="shared" si="11"/>
        <v>93025</v>
      </c>
    </row>
    <row r="341" spans="1:3" x14ac:dyDescent="0.25">
      <c r="A341">
        <v>1781</v>
      </c>
      <c r="B341">
        <f t="shared" si="10"/>
        <v>-221</v>
      </c>
      <c r="C341">
        <f t="shared" si="11"/>
        <v>48841</v>
      </c>
    </row>
    <row r="342" spans="1:3" x14ac:dyDescent="0.25">
      <c r="A342">
        <v>1873</v>
      </c>
      <c r="B342">
        <f t="shared" si="10"/>
        <v>-129</v>
      </c>
      <c r="C342">
        <f t="shared" si="11"/>
        <v>16641</v>
      </c>
    </row>
    <row r="343" spans="1:3" x14ac:dyDescent="0.25">
      <c r="A343">
        <v>1954</v>
      </c>
      <c r="B343">
        <f t="shared" si="10"/>
        <v>-48</v>
      </c>
      <c r="C343">
        <f t="shared" si="11"/>
        <v>2304</v>
      </c>
    </row>
    <row r="344" spans="1:3" x14ac:dyDescent="0.25">
      <c r="A344">
        <v>2041</v>
      </c>
      <c r="B344">
        <f t="shared" si="10"/>
        <v>39</v>
      </c>
      <c r="C344">
        <f t="shared" si="11"/>
        <v>1521</v>
      </c>
    </row>
    <row r="345" spans="1:3" x14ac:dyDescent="0.25">
      <c r="A345">
        <v>2159</v>
      </c>
      <c r="B345">
        <f t="shared" si="10"/>
        <v>157</v>
      </c>
      <c r="C345">
        <f t="shared" si="11"/>
        <v>24649</v>
      </c>
    </row>
    <row r="346" spans="1:3" x14ac:dyDescent="0.25">
      <c r="A346">
        <v>2256</v>
      </c>
      <c r="B346">
        <f t="shared" si="10"/>
        <v>254</v>
      </c>
      <c r="C346">
        <f t="shared" si="11"/>
        <v>64516</v>
      </c>
    </row>
    <row r="347" spans="1:3" x14ac:dyDescent="0.25">
      <c r="A347">
        <v>2349</v>
      </c>
      <c r="B347">
        <f t="shared" si="10"/>
        <v>347</v>
      </c>
      <c r="C347">
        <f t="shared" si="11"/>
        <v>120409</v>
      </c>
    </row>
    <row r="348" spans="1:3" x14ac:dyDescent="0.25">
      <c r="A348">
        <v>2414</v>
      </c>
      <c r="B348">
        <f t="shared" si="10"/>
        <v>412</v>
      </c>
      <c r="C348">
        <f t="shared" si="11"/>
        <v>169744</v>
      </c>
    </row>
    <row r="349" spans="1:3" x14ac:dyDescent="0.25">
      <c r="A349">
        <v>2468</v>
      </c>
      <c r="B349">
        <f t="shared" si="10"/>
        <v>466</v>
      </c>
      <c r="C349">
        <f t="shared" si="11"/>
        <v>217156</v>
      </c>
    </row>
    <row r="350" spans="1:3" x14ac:dyDescent="0.25">
      <c r="A350">
        <v>2512</v>
      </c>
      <c r="B350">
        <f t="shared" si="10"/>
        <v>510</v>
      </c>
      <c r="C350">
        <f t="shared" si="11"/>
        <v>260100</v>
      </c>
    </row>
    <row r="351" spans="1:3" x14ac:dyDescent="0.25">
      <c r="A351">
        <v>2545</v>
      </c>
      <c r="B351">
        <f t="shared" si="10"/>
        <v>543</v>
      </c>
      <c r="C351">
        <f t="shared" si="11"/>
        <v>294849</v>
      </c>
    </row>
    <row r="352" spans="1:3" x14ac:dyDescent="0.25">
      <c r="A352">
        <v>2559</v>
      </c>
      <c r="B352">
        <f t="shared" si="10"/>
        <v>557</v>
      </c>
      <c r="C352">
        <f t="shared" si="11"/>
        <v>310249</v>
      </c>
    </row>
    <row r="353" spans="1:3" x14ac:dyDescent="0.25">
      <c r="A353">
        <v>2579</v>
      </c>
      <c r="B353">
        <f t="shared" si="10"/>
        <v>577</v>
      </c>
      <c r="C353">
        <f t="shared" si="11"/>
        <v>332929</v>
      </c>
    </row>
    <row r="354" spans="1:3" x14ac:dyDescent="0.25">
      <c r="A354">
        <v>2586</v>
      </c>
      <c r="B354">
        <f t="shared" si="10"/>
        <v>584</v>
      </c>
      <c r="C354">
        <f t="shared" si="11"/>
        <v>341056</v>
      </c>
    </row>
    <row r="355" spans="1:3" x14ac:dyDescent="0.25">
      <c r="A355">
        <v>2589</v>
      </c>
      <c r="B355">
        <f t="shared" si="10"/>
        <v>587</v>
      </c>
      <c r="C355">
        <f t="shared" si="11"/>
        <v>344569</v>
      </c>
    </row>
    <row r="356" spans="1:3" x14ac:dyDescent="0.25">
      <c r="A356">
        <v>2581</v>
      </c>
      <c r="B356">
        <f t="shared" si="10"/>
        <v>579</v>
      </c>
      <c r="C356">
        <f t="shared" si="11"/>
        <v>335241</v>
      </c>
    </row>
    <row r="357" spans="1:3" x14ac:dyDescent="0.25">
      <c r="A357">
        <v>2528</v>
      </c>
      <c r="B357">
        <f t="shared" si="10"/>
        <v>526</v>
      </c>
      <c r="C357">
        <f t="shared" si="11"/>
        <v>276676</v>
      </c>
    </row>
    <row r="358" spans="1:3" x14ac:dyDescent="0.25">
      <c r="A358">
        <v>2467</v>
      </c>
      <c r="B358">
        <f t="shared" si="10"/>
        <v>465</v>
      </c>
      <c r="C358">
        <f t="shared" si="11"/>
        <v>216225</v>
      </c>
    </row>
    <row r="359" spans="1:3" x14ac:dyDescent="0.25">
      <c r="A359">
        <v>2386</v>
      </c>
      <c r="B359">
        <f t="shared" si="10"/>
        <v>384</v>
      </c>
      <c r="C359">
        <f t="shared" si="11"/>
        <v>147456</v>
      </c>
    </row>
    <row r="360" spans="1:3" x14ac:dyDescent="0.25">
      <c r="A360">
        <v>2300</v>
      </c>
      <c r="B360">
        <f t="shared" si="10"/>
        <v>298</v>
      </c>
      <c r="C360">
        <f t="shared" si="11"/>
        <v>88804</v>
      </c>
    </row>
    <row r="361" spans="1:3" x14ac:dyDescent="0.25">
      <c r="A361">
        <v>2211</v>
      </c>
      <c r="B361">
        <f t="shared" si="10"/>
        <v>209</v>
      </c>
      <c r="C361">
        <f t="shared" si="11"/>
        <v>43681</v>
      </c>
    </row>
    <row r="362" spans="1:3" x14ac:dyDescent="0.25">
      <c r="A362">
        <v>2125</v>
      </c>
      <c r="B362">
        <f t="shared" si="10"/>
        <v>123</v>
      </c>
      <c r="C362">
        <f t="shared" si="11"/>
        <v>15129</v>
      </c>
    </row>
    <row r="363" spans="1:3" x14ac:dyDescent="0.25">
      <c r="A363">
        <v>2033</v>
      </c>
      <c r="B363">
        <f t="shared" si="10"/>
        <v>31</v>
      </c>
      <c r="C363">
        <f t="shared" si="11"/>
        <v>961</v>
      </c>
    </row>
    <row r="364" spans="1:3" x14ac:dyDescent="0.25">
      <c r="A364">
        <v>1943</v>
      </c>
      <c r="B364">
        <f t="shared" si="10"/>
        <v>-59</v>
      </c>
      <c r="C364">
        <f t="shared" si="11"/>
        <v>3481</v>
      </c>
    </row>
    <row r="365" spans="1:3" x14ac:dyDescent="0.25">
      <c r="A365">
        <v>1853</v>
      </c>
      <c r="B365">
        <f t="shared" si="10"/>
        <v>-149</v>
      </c>
      <c r="C365">
        <f t="shared" si="11"/>
        <v>22201</v>
      </c>
    </row>
    <row r="366" spans="1:3" x14ac:dyDescent="0.25">
      <c r="A366">
        <v>1755</v>
      </c>
      <c r="B366">
        <f t="shared" si="10"/>
        <v>-247</v>
      </c>
      <c r="C366">
        <f t="shared" si="11"/>
        <v>61009</v>
      </c>
    </row>
    <row r="367" spans="1:3" x14ac:dyDescent="0.25">
      <c r="A367">
        <v>1650</v>
      </c>
      <c r="B367">
        <f t="shared" si="10"/>
        <v>-352</v>
      </c>
      <c r="C367">
        <f t="shared" si="11"/>
        <v>123904</v>
      </c>
    </row>
    <row r="368" spans="1:3" x14ac:dyDescent="0.25">
      <c r="A368">
        <v>1589</v>
      </c>
      <c r="B368">
        <f t="shared" si="10"/>
        <v>-413</v>
      </c>
      <c r="C368">
        <f t="shared" si="11"/>
        <v>170569</v>
      </c>
    </row>
    <row r="369" spans="1:3" x14ac:dyDescent="0.25">
      <c r="A369">
        <v>1522</v>
      </c>
      <c r="B369">
        <f t="shared" si="10"/>
        <v>-480</v>
      </c>
      <c r="C369">
        <f t="shared" si="11"/>
        <v>230400</v>
      </c>
    </row>
    <row r="370" spans="1:3" x14ac:dyDescent="0.25">
      <c r="A370">
        <v>1481</v>
      </c>
      <c r="B370">
        <f t="shared" si="10"/>
        <v>-521</v>
      </c>
      <c r="C370">
        <f t="shared" si="11"/>
        <v>271441</v>
      </c>
    </row>
    <row r="371" spans="1:3" x14ac:dyDescent="0.25">
      <c r="A371">
        <v>1441</v>
      </c>
      <c r="B371">
        <f t="shared" si="10"/>
        <v>-561</v>
      </c>
      <c r="C371">
        <f t="shared" si="11"/>
        <v>314721</v>
      </c>
    </row>
    <row r="372" spans="1:3" x14ac:dyDescent="0.25">
      <c r="A372">
        <v>1423</v>
      </c>
      <c r="B372">
        <f t="shared" si="10"/>
        <v>-579</v>
      </c>
      <c r="C372">
        <f t="shared" si="11"/>
        <v>335241</v>
      </c>
    </row>
    <row r="373" spans="1:3" x14ac:dyDescent="0.25">
      <c r="A373">
        <v>1418</v>
      </c>
      <c r="B373">
        <f t="shared" si="10"/>
        <v>-584</v>
      </c>
      <c r="C373">
        <f t="shared" si="11"/>
        <v>341056</v>
      </c>
    </row>
    <row r="374" spans="1:3" x14ac:dyDescent="0.25">
      <c r="A374">
        <v>1405</v>
      </c>
      <c r="B374">
        <f t="shared" si="10"/>
        <v>-597</v>
      </c>
      <c r="C374">
        <f t="shared" si="11"/>
        <v>356409</v>
      </c>
    </row>
    <row r="375" spans="1:3" x14ac:dyDescent="0.25">
      <c r="A375">
        <v>1408</v>
      </c>
      <c r="B375">
        <f t="shared" si="10"/>
        <v>-594</v>
      </c>
      <c r="C375">
        <f t="shared" si="11"/>
        <v>352836</v>
      </c>
    </row>
    <row r="376" spans="1:3" x14ac:dyDescent="0.25">
      <c r="A376">
        <v>1431</v>
      </c>
      <c r="B376">
        <f t="shared" si="10"/>
        <v>-571</v>
      </c>
      <c r="C376">
        <f t="shared" si="11"/>
        <v>326041</v>
      </c>
    </row>
    <row r="377" spans="1:3" x14ac:dyDescent="0.25">
      <c r="A377">
        <v>1469</v>
      </c>
      <c r="B377">
        <f t="shared" si="10"/>
        <v>-533</v>
      </c>
      <c r="C377">
        <f t="shared" si="11"/>
        <v>284089</v>
      </c>
    </row>
    <row r="378" spans="1:3" x14ac:dyDescent="0.25">
      <c r="A378">
        <v>1530</v>
      </c>
      <c r="B378">
        <f t="shared" si="10"/>
        <v>-472</v>
      </c>
      <c r="C378">
        <f t="shared" si="11"/>
        <v>222784</v>
      </c>
    </row>
    <row r="379" spans="1:3" x14ac:dyDescent="0.25">
      <c r="A379">
        <v>1616</v>
      </c>
      <c r="B379">
        <f t="shared" si="10"/>
        <v>-386</v>
      </c>
      <c r="C379">
        <f t="shared" si="11"/>
        <v>148996</v>
      </c>
    </row>
    <row r="380" spans="1:3" x14ac:dyDescent="0.25">
      <c r="A380">
        <v>1691</v>
      </c>
      <c r="B380">
        <f t="shared" si="10"/>
        <v>-311</v>
      </c>
      <c r="C380">
        <f t="shared" si="11"/>
        <v>96721</v>
      </c>
    </row>
    <row r="381" spans="1:3" x14ac:dyDescent="0.25">
      <c r="A381">
        <v>1787</v>
      </c>
      <c r="B381">
        <f t="shared" si="10"/>
        <v>-215</v>
      </c>
      <c r="C381">
        <f t="shared" si="11"/>
        <v>46225</v>
      </c>
    </row>
    <row r="382" spans="1:3" x14ac:dyDescent="0.25">
      <c r="A382">
        <v>1869</v>
      </c>
      <c r="B382">
        <f t="shared" si="10"/>
        <v>-133</v>
      </c>
      <c r="C382">
        <f t="shared" si="11"/>
        <v>17689</v>
      </c>
    </row>
    <row r="383" spans="1:3" x14ac:dyDescent="0.25">
      <c r="A383">
        <v>1959</v>
      </c>
      <c r="B383">
        <f t="shared" si="10"/>
        <v>-43</v>
      </c>
      <c r="C383">
        <f t="shared" si="11"/>
        <v>1849</v>
      </c>
    </row>
    <row r="384" spans="1:3" x14ac:dyDescent="0.25">
      <c r="A384">
        <v>2053</v>
      </c>
      <c r="B384">
        <f t="shared" si="10"/>
        <v>51</v>
      </c>
      <c r="C384">
        <f t="shared" si="11"/>
        <v>2601</v>
      </c>
    </row>
    <row r="385" spans="1:3" x14ac:dyDescent="0.25">
      <c r="A385">
        <v>2153</v>
      </c>
      <c r="B385">
        <f t="shared" si="10"/>
        <v>151</v>
      </c>
      <c r="C385">
        <f t="shared" si="11"/>
        <v>22801</v>
      </c>
    </row>
    <row r="386" spans="1:3" x14ac:dyDescent="0.25">
      <c r="A386">
        <v>2256</v>
      </c>
      <c r="B386">
        <f t="shared" ref="B386:B449" si="12">A386-$K$1</f>
        <v>254</v>
      </c>
      <c r="C386">
        <f t="shared" ref="C386:C449" si="13">B386*B386</f>
        <v>64516</v>
      </c>
    </row>
    <row r="387" spans="1:3" x14ac:dyDescent="0.25">
      <c r="A387">
        <v>2333</v>
      </c>
      <c r="B387">
        <f t="shared" si="12"/>
        <v>331</v>
      </c>
      <c r="C387">
        <f t="shared" si="13"/>
        <v>109561</v>
      </c>
    </row>
    <row r="388" spans="1:3" x14ac:dyDescent="0.25">
      <c r="A388">
        <v>2414</v>
      </c>
      <c r="B388">
        <f t="shared" si="12"/>
        <v>412</v>
      </c>
      <c r="C388">
        <f t="shared" si="13"/>
        <v>169744</v>
      </c>
    </row>
    <row r="389" spans="1:3" x14ac:dyDescent="0.25">
      <c r="A389">
        <v>2455</v>
      </c>
      <c r="B389">
        <f t="shared" si="12"/>
        <v>453</v>
      </c>
      <c r="C389">
        <f t="shared" si="13"/>
        <v>205209</v>
      </c>
    </row>
    <row r="390" spans="1:3" x14ac:dyDescent="0.25">
      <c r="A390">
        <v>2519</v>
      </c>
      <c r="B390">
        <f t="shared" si="12"/>
        <v>517</v>
      </c>
      <c r="C390">
        <f t="shared" si="13"/>
        <v>267289</v>
      </c>
    </row>
    <row r="391" spans="1:3" x14ac:dyDescent="0.25">
      <c r="A391">
        <v>2555</v>
      </c>
      <c r="B391">
        <f t="shared" si="12"/>
        <v>553</v>
      </c>
      <c r="C391">
        <f t="shared" si="13"/>
        <v>305809</v>
      </c>
    </row>
    <row r="392" spans="1:3" x14ac:dyDescent="0.25">
      <c r="A392">
        <v>2559</v>
      </c>
      <c r="B392">
        <f t="shared" si="12"/>
        <v>557</v>
      </c>
      <c r="C392">
        <f t="shared" si="13"/>
        <v>310249</v>
      </c>
    </row>
    <row r="393" spans="1:3" x14ac:dyDescent="0.25">
      <c r="A393">
        <v>2568</v>
      </c>
      <c r="B393">
        <f t="shared" si="12"/>
        <v>566</v>
      </c>
      <c r="C393">
        <f t="shared" si="13"/>
        <v>320356</v>
      </c>
    </row>
    <row r="394" spans="1:3" x14ac:dyDescent="0.25">
      <c r="A394">
        <v>2582</v>
      </c>
      <c r="B394">
        <f t="shared" si="12"/>
        <v>580</v>
      </c>
      <c r="C394">
        <f t="shared" si="13"/>
        <v>336400</v>
      </c>
    </row>
    <row r="395" spans="1:3" x14ac:dyDescent="0.25">
      <c r="A395">
        <v>2583</v>
      </c>
      <c r="B395">
        <f t="shared" si="12"/>
        <v>581</v>
      </c>
      <c r="C395">
        <f t="shared" si="13"/>
        <v>337561</v>
      </c>
    </row>
    <row r="396" spans="1:3" x14ac:dyDescent="0.25">
      <c r="A396">
        <v>2567</v>
      </c>
      <c r="B396">
        <f t="shared" si="12"/>
        <v>565</v>
      </c>
      <c r="C396">
        <f t="shared" si="13"/>
        <v>319225</v>
      </c>
    </row>
    <row r="397" spans="1:3" x14ac:dyDescent="0.25">
      <c r="A397">
        <v>2533</v>
      </c>
      <c r="B397">
        <f t="shared" si="12"/>
        <v>531</v>
      </c>
      <c r="C397">
        <f t="shared" si="13"/>
        <v>281961</v>
      </c>
    </row>
    <row r="398" spans="1:3" x14ac:dyDescent="0.25">
      <c r="A398">
        <v>2479</v>
      </c>
      <c r="B398">
        <f t="shared" si="12"/>
        <v>477</v>
      </c>
      <c r="C398">
        <f t="shared" si="13"/>
        <v>227529</v>
      </c>
    </row>
    <row r="399" spans="1:3" x14ac:dyDescent="0.25">
      <c r="A399">
        <v>2390</v>
      </c>
      <c r="B399">
        <f t="shared" si="12"/>
        <v>388</v>
      </c>
      <c r="C399">
        <f t="shared" si="13"/>
        <v>150544</v>
      </c>
    </row>
    <row r="400" spans="1:3" x14ac:dyDescent="0.25">
      <c r="A400">
        <v>2304</v>
      </c>
      <c r="B400">
        <f t="shared" si="12"/>
        <v>302</v>
      </c>
      <c r="C400">
        <f t="shared" si="13"/>
        <v>91204</v>
      </c>
    </row>
    <row r="401" spans="1:3" x14ac:dyDescent="0.25">
      <c r="A401">
        <v>2229</v>
      </c>
      <c r="B401">
        <f t="shared" si="12"/>
        <v>227</v>
      </c>
      <c r="C401">
        <f t="shared" si="13"/>
        <v>51529</v>
      </c>
    </row>
    <row r="402" spans="1:3" x14ac:dyDescent="0.25">
      <c r="A402">
        <v>2141</v>
      </c>
      <c r="B402">
        <f t="shared" si="12"/>
        <v>139</v>
      </c>
      <c r="C402">
        <f t="shared" si="13"/>
        <v>19321</v>
      </c>
    </row>
    <row r="403" spans="1:3" x14ac:dyDescent="0.25">
      <c r="A403">
        <v>2047</v>
      </c>
      <c r="B403">
        <f t="shared" si="12"/>
        <v>45</v>
      </c>
      <c r="C403">
        <f t="shared" si="13"/>
        <v>2025</v>
      </c>
    </row>
    <row r="404" spans="1:3" x14ac:dyDescent="0.25">
      <c r="A404">
        <v>1969</v>
      </c>
      <c r="B404">
        <f t="shared" si="12"/>
        <v>-33</v>
      </c>
      <c r="C404">
        <f t="shared" si="13"/>
        <v>1089</v>
      </c>
    </row>
    <row r="405" spans="1:3" x14ac:dyDescent="0.25">
      <c r="A405">
        <v>1856</v>
      </c>
      <c r="B405">
        <f t="shared" si="12"/>
        <v>-146</v>
      </c>
      <c r="C405">
        <f t="shared" si="13"/>
        <v>21316</v>
      </c>
    </row>
    <row r="406" spans="1:3" x14ac:dyDescent="0.25">
      <c r="A406">
        <v>1750</v>
      </c>
      <c r="B406">
        <f t="shared" si="12"/>
        <v>-252</v>
      </c>
      <c r="C406">
        <f t="shared" si="13"/>
        <v>63504</v>
      </c>
    </row>
    <row r="407" spans="1:3" x14ac:dyDescent="0.25">
      <c r="A407">
        <v>1663</v>
      </c>
      <c r="B407">
        <f t="shared" si="12"/>
        <v>-339</v>
      </c>
      <c r="C407">
        <f t="shared" si="13"/>
        <v>114921</v>
      </c>
    </row>
    <row r="408" spans="1:3" x14ac:dyDescent="0.25">
      <c r="A408">
        <v>1595</v>
      </c>
      <c r="B408">
        <f t="shared" si="12"/>
        <v>-407</v>
      </c>
      <c r="C408">
        <f t="shared" si="13"/>
        <v>165649</v>
      </c>
    </row>
    <row r="409" spans="1:3" x14ac:dyDescent="0.25">
      <c r="A409">
        <v>1534</v>
      </c>
      <c r="B409">
        <f t="shared" si="12"/>
        <v>-468</v>
      </c>
      <c r="C409">
        <f t="shared" si="13"/>
        <v>219024</v>
      </c>
    </row>
    <row r="410" spans="1:3" x14ac:dyDescent="0.25">
      <c r="A410">
        <v>1483</v>
      </c>
      <c r="B410">
        <f t="shared" si="12"/>
        <v>-519</v>
      </c>
      <c r="C410">
        <f t="shared" si="13"/>
        <v>269361</v>
      </c>
    </row>
    <row r="411" spans="1:3" x14ac:dyDescent="0.25">
      <c r="A411">
        <v>1443</v>
      </c>
      <c r="B411">
        <f t="shared" si="12"/>
        <v>-559</v>
      </c>
      <c r="C411">
        <f t="shared" si="13"/>
        <v>312481</v>
      </c>
    </row>
    <row r="412" spans="1:3" x14ac:dyDescent="0.25">
      <c r="A412">
        <v>1430</v>
      </c>
      <c r="B412">
        <f t="shared" si="12"/>
        <v>-572</v>
      </c>
      <c r="C412">
        <f t="shared" si="13"/>
        <v>327184</v>
      </c>
    </row>
    <row r="413" spans="1:3" x14ac:dyDescent="0.25">
      <c r="A413">
        <v>1424</v>
      </c>
      <c r="B413">
        <f t="shared" si="12"/>
        <v>-578</v>
      </c>
      <c r="C413">
        <f t="shared" si="13"/>
        <v>334084</v>
      </c>
    </row>
    <row r="414" spans="1:3" x14ac:dyDescent="0.25">
      <c r="A414">
        <v>1412</v>
      </c>
      <c r="B414">
        <f t="shared" si="12"/>
        <v>-590</v>
      </c>
      <c r="C414">
        <f t="shared" si="13"/>
        <v>348100</v>
      </c>
    </row>
    <row r="415" spans="1:3" x14ac:dyDescent="0.25">
      <c r="A415">
        <v>1408</v>
      </c>
      <c r="B415">
        <f t="shared" si="12"/>
        <v>-594</v>
      </c>
      <c r="C415">
        <f t="shared" si="13"/>
        <v>352836</v>
      </c>
    </row>
    <row r="416" spans="1:3" x14ac:dyDescent="0.25">
      <c r="A416">
        <v>1426</v>
      </c>
      <c r="B416">
        <f t="shared" si="12"/>
        <v>-576</v>
      </c>
      <c r="C416">
        <f t="shared" si="13"/>
        <v>331776</v>
      </c>
    </row>
    <row r="417" spans="1:3" x14ac:dyDescent="0.25">
      <c r="A417">
        <v>1463</v>
      </c>
      <c r="B417">
        <f t="shared" si="12"/>
        <v>-539</v>
      </c>
      <c r="C417">
        <f t="shared" si="13"/>
        <v>290521</v>
      </c>
    </row>
    <row r="418" spans="1:3" x14ac:dyDescent="0.25">
      <c r="A418">
        <v>1524</v>
      </c>
      <c r="B418">
        <f t="shared" si="12"/>
        <v>-478</v>
      </c>
      <c r="C418">
        <f t="shared" si="13"/>
        <v>228484</v>
      </c>
    </row>
    <row r="419" spans="1:3" x14ac:dyDescent="0.25">
      <c r="A419">
        <v>1593</v>
      </c>
      <c r="B419">
        <f t="shared" si="12"/>
        <v>-409</v>
      </c>
      <c r="C419">
        <f t="shared" si="13"/>
        <v>167281</v>
      </c>
    </row>
    <row r="420" spans="1:3" x14ac:dyDescent="0.25">
      <c r="A420">
        <v>1696</v>
      </c>
      <c r="B420">
        <f t="shared" si="12"/>
        <v>-306</v>
      </c>
      <c r="C420">
        <f t="shared" si="13"/>
        <v>93636</v>
      </c>
    </row>
    <row r="421" spans="1:3" x14ac:dyDescent="0.25">
      <c r="A421">
        <v>1777</v>
      </c>
      <c r="B421">
        <f t="shared" si="12"/>
        <v>-225</v>
      </c>
      <c r="C421">
        <f t="shared" si="13"/>
        <v>50625</v>
      </c>
    </row>
    <row r="422" spans="1:3" x14ac:dyDescent="0.25">
      <c r="A422">
        <v>1865</v>
      </c>
      <c r="B422">
        <f t="shared" si="12"/>
        <v>-137</v>
      </c>
      <c r="C422">
        <f t="shared" si="13"/>
        <v>18769</v>
      </c>
    </row>
    <row r="423" spans="1:3" x14ac:dyDescent="0.25">
      <c r="A423">
        <v>1946</v>
      </c>
      <c r="B423">
        <f t="shared" si="12"/>
        <v>-56</v>
      </c>
      <c r="C423">
        <f t="shared" si="13"/>
        <v>3136</v>
      </c>
    </row>
    <row r="424" spans="1:3" x14ac:dyDescent="0.25">
      <c r="A424">
        <v>2059</v>
      </c>
      <c r="B424">
        <f t="shared" si="12"/>
        <v>57</v>
      </c>
      <c r="C424">
        <f t="shared" si="13"/>
        <v>3249</v>
      </c>
    </row>
    <row r="425" spans="1:3" x14ac:dyDescent="0.25">
      <c r="A425">
        <v>2144</v>
      </c>
      <c r="B425">
        <f t="shared" si="12"/>
        <v>142</v>
      </c>
      <c r="C425">
        <f t="shared" si="13"/>
        <v>20164</v>
      </c>
    </row>
    <row r="426" spans="1:3" x14ac:dyDescent="0.25">
      <c r="A426">
        <v>2239</v>
      </c>
      <c r="B426">
        <f t="shared" si="12"/>
        <v>237</v>
      </c>
      <c r="C426">
        <f t="shared" si="13"/>
        <v>56169</v>
      </c>
    </row>
    <row r="427" spans="1:3" x14ac:dyDescent="0.25">
      <c r="A427">
        <v>2337</v>
      </c>
      <c r="B427">
        <f t="shared" si="12"/>
        <v>335</v>
      </c>
      <c r="C427">
        <f t="shared" si="13"/>
        <v>112225</v>
      </c>
    </row>
    <row r="428" spans="1:3" x14ac:dyDescent="0.25">
      <c r="A428">
        <v>2407</v>
      </c>
      <c r="B428">
        <f t="shared" si="12"/>
        <v>405</v>
      </c>
      <c r="C428">
        <f t="shared" si="13"/>
        <v>164025</v>
      </c>
    </row>
    <row r="429" spans="1:3" x14ac:dyDescent="0.25">
      <c r="A429">
        <v>2459</v>
      </c>
      <c r="B429">
        <f t="shared" si="12"/>
        <v>457</v>
      </c>
      <c r="C429">
        <f t="shared" si="13"/>
        <v>208849</v>
      </c>
    </row>
    <row r="430" spans="1:3" x14ac:dyDescent="0.25">
      <c r="A430">
        <v>2511</v>
      </c>
      <c r="B430">
        <f t="shared" si="12"/>
        <v>509</v>
      </c>
      <c r="C430">
        <f t="shared" si="13"/>
        <v>259081</v>
      </c>
    </row>
    <row r="431" spans="1:3" x14ac:dyDescent="0.25">
      <c r="A431">
        <v>2544</v>
      </c>
      <c r="B431">
        <f t="shared" si="12"/>
        <v>542</v>
      </c>
      <c r="C431">
        <f t="shared" si="13"/>
        <v>293764</v>
      </c>
    </row>
    <row r="432" spans="1:3" x14ac:dyDescent="0.25">
      <c r="A432">
        <v>2570</v>
      </c>
      <c r="B432">
        <f t="shared" si="12"/>
        <v>568</v>
      </c>
      <c r="C432">
        <f t="shared" si="13"/>
        <v>322624</v>
      </c>
    </row>
    <row r="433" spans="1:3" x14ac:dyDescent="0.25">
      <c r="A433">
        <v>2574</v>
      </c>
      <c r="B433">
        <f t="shared" si="12"/>
        <v>572</v>
      </c>
      <c r="C433">
        <f t="shared" si="13"/>
        <v>327184</v>
      </c>
    </row>
    <row r="434" spans="1:3" x14ac:dyDescent="0.25">
      <c r="A434">
        <v>2583</v>
      </c>
      <c r="B434">
        <f t="shared" si="12"/>
        <v>581</v>
      </c>
      <c r="C434">
        <f t="shared" si="13"/>
        <v>337561</v>
      </c>
    </row>
    <row r="435" spans="1:3" x14ac:dyDescent="0.25">
      <c r="A435">
        <v>2587</v>
      </c>
      <c r="B435">
        <f t="shared" si="12"/>
        <v>585</v>
      </c>
      <c r="C435">
        <f t="shared" si="13"/>
        <v>342225</v>
      </c>
    </row>
    <row r="436" spans="1:3" x14ac:dyDescent="0.25">
      <c r="A436">
        <v>2576</v>
      </c>
      <c r="B436">
        <f t="shared" si="12"/>
        <v>574</v>
      </c>
      <c r="C436">
        <f t="shared" si="13"/>
        <v>329476</v>
      </c>
    </row>
    <row r="437" spans="1:3" x14ac:dyDescent="0.25">
      <c r="A437">
        <v>2532</v>
      </c>
      <c r="B437">
        <f t="shared" si="12"/>
        <v>530</v>
      </c>
      <c r="C437">
        <f t="shared" si="13"/>
        <v>280900</v>
      </c>
    </row>
    <row r="438" spans="1:3" x14ac:dyDescent="0.25">
      <c r="A438">
        <v>2474</v>
      </c>
      <c r="B438">
        <f t="shared" si="12"/>
        <v>472</v>
      </c>
      <c r="C438">
        <f t="shared" si="13"/>
        <v>222784</v>
      </c>
    </row>
    <row r="439" spans="1:3" x14ac:dyDescent="0.25">
      <c r="A439">
        <v>2401</v>
      </c>
      <c r="B439">
        <f t="shared" si="12"/>
        <v>399</v>
      </c>
      <c r="C439">
        <f t="shared" si="13"/>
        <v>159201</v>
      </c>
    </row>
    <row r="440" spans="1:3" x14ac:dyDescent="0.25">
      <c r="A440">
        <v>2315</v>
      </c>
      <c r="B440">
        <f t="shared" si="12"/>
        <v>313</v>
      </c>
      <c r="C440">
        <f t="shared" si="13"/>
        <v>97969</v>
      </c>
    </row>
    <row r="441" spans="1:3" x14ac:dyDescent="0.25">
      <c r="A441">
        <v>2225</v>
      </c>
      <c r="B441">
        <f t="shared" si="12"/>
        <v>223</v>
      </c>
      <c r="C441">
        <f t="shared" si="13"/>
        <v>49729</v>
      </c>
    </row>
    <row r="442" spans="1:3" x14ac:dyDescent="0.25">
      <c r="A442">
        <v>2131</v>
      </c>
      <c r="B442">
        <f t="shared" si="12"/>
        <v>129</v>
      </c>
      <c r="C442">
        <f t="shared" si="13"/>
        <v>16641</v>
      </c>
    </row>
    <row r="443" spans="1:3" x14ac:dyDescent="0.25">
      <c r="A443">
        <v>2064</v>
      </c>
      <c r="B443">
        <f t="shared" si="12"/>
        <v>62</v>
      </c>
      <c r="C443">
        <f t="shared" si="13"/>
        <v>3844</v>
      </c>
    </row>
    <row r="444" spans="1:3" x14ac:dyDescent="0.25">
      <c r="A444">
        <v>1971</v>
      </c>
      <c r="B444">
        <f t="shared" si="12"/>
        <v>-31</v>
      </c>
      <c r="C444">
        <f t="shared" si="13"/>
        <v>961</v>
      </c>
    </row>
    <row r="445" spans="1:3" x14ac:dyDescent="0.25">
      <c r="A445">
        <v>1859</v>
      </c>
      <c r="B445">
        <f t="shared" si="12"/>
        <v>-143</v>
      </c>
      <c r="C445">
        <f t="shared" si="13"/>
        <v>20449</v>
      </c>
    </row>
    <row r="446" spans="1:3" x14ac:dyDescent="0.25">
      <c r="A446">
        <v>1761</v>
      </c>
      <c r="B446">
        <f t="shared" si="12"/>
        <v>-241</v>
      </c>
      <c r="C446">
        <f t="shared" si="13"/>
        <v>58081</v>
      </c>
    </row>
    <row r="447" spans="1:3" x14ac:dyDescent="0.25">
      <c r="A447">
        <v>1680</v>
      </c>
      <c r="B447">
        <f t="shared" si="12"/>
        <v>-322</v>
      </c>
      <c r="C447">
        <f t="shared" si="13"/>
        <v>103684</v>
      </c>
    </row>
    <row r="448" spans="1:3" x14ac:dyDescent="0.25">
      <c r="A448">
        <v>1599</v>
      </c>
      <c r="B448">
        <f t="shared" si="12"/>
        <v>-403</v>
      </c>
      <c r="C448">
        <f t="shared" si="13"/>
        <v>162409</v>
      </c>
    </row>
    <row r="449" spans="1:3" x14ac:dyDescent="0.25">
      <c r="A449">
        <v>1525</v>
      </c>
      <c r="B449">
        <f t="shared" si="12"/>
        <v>-477</v>
      </c>
      <c r="C449">
        <f t="shared" si="13"/>
        <v>227529</v>
      </c>
    </row>
    <row r="450" spans="1:3" x14ac:dyDescent="0.25">
      <c r="A450">
        <v>1487</v>
      </c>
      <c r="B450">
        <f t="shared" ref="B450:B513" si="14">A450-$K$1</f>
        <v>-515</v>
      </c>
      <c r="C450">
        <f t="shared" ref="C450:C513" si="15">B450*B450</f>
        <v>265225</v>
      </c>
    </row>
    <row r="451" spans="1:3" x14ac:dyDescent="0.25">
      <c r="A451">
        <v>1448</v>
      </c>
      <c r="B451">
        <f t="shared" si="14"/>
        <v>-554</v>
      </c>
      <c r="C451">
        <f t="shared" si="15"/>
        <v>306916</v>
      </c>
    </row>
    <row r="452" spans="1:3" x14ac:dyDescent="0.25">
      <c r="A452">
        <v>1431</v>
      </c>
      <c r="B452">
        <f t="shared" si="14"/>
        <v>-571</v>
      </c>
      <c r="C452">
        <f t="shared" si="15"/>
        <v>326041</v>
      </c>
    </row>
    <row r="453" spans="1:3" x14ac:dyDescent="0.25">
      <c r="A453">
        <v>1427</v>
      </c>
      <c r="B453">
        <f t="shared" si="14"/>
        <v>-575</v>
      </c>
      <c r="C453">
        <f t="shared" si="15"/>
        <v>330625</v>
      </c>
    </row>
    <row r="454" spans="1:3" x14ac:dyDescent="0.25">
      <c r="A454">
        <v>1412</v>
      </c>
      <c r="B454">
        <f t="shared" si="14"/>
        <v>-590</v>
      </c>
      <c r="C454">
        <f t="shared" si="15"/>
        <v>348100</v>
      </c>
    </row>
    <row r="455" spans="1:3" x14ac:dyDescent="0.25">
      <c r="A455">
        <v>1407</v>
      </c>
      <c r="B455">
        <f t="shared" si="14"/>
        <v>-595</v>
      </c>
      <c r="C455">
        <f t="shared" si="15"/>
        <v>354025</v>
      </c>
    </row>
    <row r="456" spans="1:3" x14ac:dyDescent="0.25">
      <c r="A456">
        <v>1422</v>
      </c>
      <c r="B456">
        <f t="shared" si="14"/>
        <v>-580</v>
      </c>
      <c r="C456">
        <f t="shared" si="15"/>
        <v>336400</v>
      </c>
    </row>
    <row r="457" spans="1:3" x14ac:dyDescent="0.25">
      <c r="A457">
        <v>1457</v>
      </c>
      <c r="B457">
        <f t="shared" si="14"/>
        <v>-545</v>
      </c>
      <c r="C457">
        <f t="shared" si="15"/>
        <v>297025</v>
      </c>
    </row>
    <row r="458" spans="1:3" x14ac:dyDescent="0.25">
      <c r="A458">
        <v>1510</v>
      </c>
      <c r="B458">
        <f t="shared" si="14"/>
        <v>-492</v>
      </c>
      <c r="C458">
        <f t="shared" si="15"/>
        <v>242064</v>
      </c>
    </row>
    <row r="459" spans="1:3" x14ac:dyDescent="0.25">
      <c r="A459">
        <v>1616</v>
      </c>
      <c r="B459">
        <f t="shared" si="14"/>
        <v>-386</v>
      </c>
      <c r="C459">
        <f t="shared" si="15"/>
        <v>148996</v>
      </c>
    </row>
    <row r="460" spans="1:3" x14ac:dyDescent="0.25">
      <c r="A460">
        <v>1680</v>
      </c>
      <c r="B460">
        <f t="shared" si="14"/>
        <v>-322</v>
      </c>
      <c r="C460">
        <f t="shared" si="15"/>
        <v>103684</v>
      </c>
    </row>
    <row r="461" spans="1:3" x14ac:dyDescent="0.25">
      <c r="A461">
        <v>1774</v>
      </c>
      <c r="B461">
        <f t="shared" si="14"/>
        <v>-228</v>
      </c>
      <c r="C461">
        <f t="shared" si="15"/>
        <v>51984</v>
      </c>
    </row>
    <row r="462" spans="1:3" x14ac:dyDescent="0.25">
      <c r="A462">
        <v>1856</v>
      </c>
      <c r="B462">
        <f t="shared" si="14"/>
        <v>-146</v>
      </c>
      <c r="C462">
        <f t="shared" si="15"/>
        <v>21316</v>
      </c>
    </row>
    <row r="463" spans="1:3" x14ac:dyDescent="0.25">
      <c r="A463">
        <v>1930</v>
      </c>
      <c r="B463">
        <f t="shared" si="14"/>
        <v>-72</v>
      </c>
      <c r="C463">
        <f t="shared" si="15"/>
        <v>5184</v>
      </c>
    </row>
    <row r="464" spans="1:3" x14ac:dyDescent="0.25">
      <c r="A464">
        <v>2029</v>
      </c>
      <c r="B464">
        <f t="shared" si="14"/>
        <v>27</v>
      </c>
      <c r="C464">
        <f t="shared" si="15"/>
        <v>729</v>
      </c>
    </row>
    <row r="465" spans="1:3" x14ac:dyDescent="0.25">
      <c r="A465">
        <v>2144</v>
      </c>
      <c r="B465">
        <f t="shared" si="14"/>
        <v>142</v>
      </c>
      <c r="C465">
        <f t="shared" si="15"/>
        <v>20164</v>
      </c>
    </row>
    <row r="466" spans="1:3" x14ac:dyDescent="0.25">
      <c r="A466">
        <v>2230</v>
      </c>
      <c r="B466">
        <f t="shared" si="14"/>
        <v>228</v>
      </c>
      <c r="C466">
        <f t="shared" si="15"/>
        <v>51984</v>
      </c>
    </row>
    <row r="467" spans="1:3" x14ac:dyDescent="0.25">
      <c r="A467">
        <v>2307</v>
      </c>
      <c r="B467">
        <f t="shared" si="14"/>
        <v>305</v>
      </c>
      <c r="C467">
        <f t="shared" si="15"/>
        <v>93025</v>
      </c>
    </row>
    <row r="468" spans="1:3" x14ac:dyDescent="0.25">
      <c r="A468">
        <v>2402</v>
      </c>
      <c r="B468">
        <f t="shared" si="14"/>
        <v>400</v>
      </c>
      <c r="C468">
        <f t="shared" si="15"/>
        <v>160000</v>
      </c>
    </row>
    <row r="469" spans="1:3" x14ac:dyDescent="0.25">
      <c r="A469">
        <v>2454</v>
      </c>
      <c r="B469">
        <f t="shared" si="14"/>
        <v>452</v>
      </c>
      <c r="C469">
        <f t="shared" si="15"/>
        <v>204304</v>
      </c>
    </row>
    <row r="470" spans="1:3" x14ac:dyDescent="0.25">
      <c r="A470">
        <v>2499</v>
      </c>
      <c r="B470">
        <f t="shared" si="14"/>
        <v>497</v>
      </c>
      <c r="C470">
        <f t="shared" si="15"/>
        <v>247009</v>
      </c>
    </row>
    <row r="471" spans="1:3" x14ac:dyDescent="0.25">
      <c r="A471">
        <v>2544</v>
      </c>
      <c r="B471">
        <f t="shared" si="14"/>
        <v>542</v>
      </c>
      <c r="C471">
        <f t="shared" si="15"/>
        <v>293764</v>
      </c>
    </row>
    <row r="472" spans="1:3" x14ac:dyDescent="0.25">
      <c r="A472">
        <v>2571</v>
      </c>
      <c r="B472">
        <f t="shared" si="14"/>
        <v>569</v>
      </c>
      <c r="C472">
        <f t="shared" si="15"/>
        <v>323761</v>
      </c>
    </row>
    <row r="473" spans="1:3" x14ac:dyDescent="0.25">
      <c r="A473">
        <v>2587</v>
      </c>
      <c r="B473">
        <f t="shared" si="14"/>
        <v>585</v>
      </c>
      <c r="C473">
        <f t="shared" si="15"/>
        <v>342225</v>
      </c>
    </row>
    <row r="474" spans="1:3" x14ac:dyDescent="0.25">
      <c r="A474">
        <v>2586</v>
      </c>
      <c r="B474">
        <f t="shared" si="14"/>
        <v>584</v>
      </c>
      <c r="C474">
        <f t="shared" si="15"/>
        <v>341056</v>
      </c>
    </row>
    <row r="475" spans="1:3" x14ac:dyDescent="0.25">
      <c r="A475">
        <v>2592</v>
      </c>
      <c r="B475">
        <f t="shared" si="14"/>
        <v>590</v>
      </c>
      <c r="C475">
        <f t="shared" si="15"/>
        <v>348100</v>
      </c>
    </row>
    <row r="476" spans="1:3" x14ac:dyDescent="0.25">
      <c r="A476">
        <v>2576</v>
      </c>
      <c r="B476">
        <f t="shared" si="14"/>
        <v>574</v>
      </c>
      <c r="C476">
        <f t="shared" si="15"/>
        <v>329476</v>
      </c>
    </row>
    <row r="477" spans="1:3" x14ac:dyDescent="0.25">
      <c r="A477">
        <v>2528</v>
      </c>
      <c r="B477">
        <f t="shared" si="14"/>
        <v>526</v>
      </c>
      <c r="C477">
        <f t="shared" si="15"/>
        <v>276676</v>
      </c>
    </row>
    <row r="478" spans="1:3" x14ac:dyDescent="0.25">
      <c r="A478">
        <v>2479</v>
      </c>
      <c r="B478">
        <f t="shared" si="14"/>
        <v>477</v>
      </c>
      <c r="C478">
        <f t="shared" si="15"/>
        <v>227529</v>
      </c>
    </row>
    <row r="479" spans="1:3" x14ac:dyDescent="0.25">
      <c r="A479">
        <v>2398</v>
      </c>
      <c r="B479">
        <f t="shared" si="14"/>
        <v>396</v>
      </c>
      <c r="C479">
        <f t="shared" si="15"/>
        <v>156816</v>
      </c>
    </row>
    <row r="480" spans="1:3" x14ac:dyDescent="0.25">
      <c r="A480">
        <v>2316</v>
      </c>
      <c r="B480">
        <f t="shared" si="14"/>
        <v>314</v>
      </c>
      <c r="C480">
        <f t="shared" si="15"/>
        <v>98596</v>
      </c>
    </row>
    <row r="481" spans="1:3" x14ac:dyDescent="0.25">
      <c r="A481">
        <v>2239</v>
      </c>
      <c r="B481">
        <f t="shared" si="14"/>
        <v>237</v>
      </c>
      <c r="C481">
        <f t="shared" si="15"/>
        <v>56169</v>
      </c>
    </row>
    <row r="482" spans="1:3" x14ac:dyDescent="0.25">
      <c r="A482">
        <v>2157</v>
      </c>
      <c r="B482">
        <f t="shared" si="14"/>
        <v>155</v>
      </c>
      <c r="C482">
        <f t="shared" si="15"/>
        <v>24025</v>
      </c>
    </row>
    <row r="483" spans="1:3" x14ac:dyDescent="0.25">
      <c r="A483">
        <v>2065</v>
      </c>
      <c r="B483">
        <f t="shared" si="14"/>
        <v>63</v>
      </c>
      <c r="C483">
        <f t="shared" si="15"/>
        <v>3969</v>
      </c>
    </row>
    <row r="484" spans="1:3" x14ac:dyDescent="0.25">
      <c r="A484">
        <v>1977</v>
      </c>
      <c r="B484">
        <f t="shared" si="14"/>
        <v>-25</v>
      </c>
      <c r="C484">
        <f t="shared" si="15"/>
        <v>625</v>
      </c>
    </row>
    <row r="485" spans="1:3" x14ac:dyDescent="0.25">
      <c r="A485">
        <v>1880</v>
      </c>
      <c r="B485">
        <f t="shared" si="14"/>
        <v>-122</v>
      </c>
      <c r="C485">
        <f t="shared" si="15"/>
        <v>14884</v>
      </c>
    </row>
    <row r="486" spans="1:3" x14ac:dyDescent="0.25">
      <c r="A486">
        <v>1776</v>
      </c>
      <c r="B486">
        <f t="shared" si="14"/>
        <v>-226</v>
      </c>
      <c r="C486">
        <f t="shared" si="15"/>
        <v>51076</v>
      </c>
    </row>
    <row r="487" spans="1:3" x14ac:dyDescent="0.25">
      <c r="A487">
        <v>1683</v>
      </c>
      <c r="B487">
        <f t="shared" si="14"/>
        <v>-319</v>
      </c>
      <c r="C487">
        <f t="shared" si="15"/>
        <v>101761</v>
      </c>
    </row>
    <row r="488" spans="1:3" x14ac:dyDescent="0.25">
      <c r="A488">
        <v>1600</v>
      </c>
      <c r="B488">
        <f t="shared" si="14"/>
        <v>-402</v>
      </c>
      <c r="C488">
        <f t="shared" si="15"/>
        <v>161604</v>
      </c>
    </row>
    <row r="489" spans="1:3" x14ac:dyDescent="0.25">
      <c r="A489">
        <v>1531</v>
      </c>
      <c r="B489">
        <f t="shared" si="14"/>
        <v>-471</v>
      </c>
      <c r="C489">
        <f t="shared" si="15"/>
        <v>221841</v>
      </c>
    </row>
    <row r="490" spans="1:3" x14ac:dyDescent="0.25">
      <c r="A490">
        <v>1487</v>
      </c>
      <c r="B490">
        <f t="shared" si="14"/>
        <v>-515</v>
      </c>
      <c r="C490">
        <f t="shared" si="15"/>
        <v>265225</v>
      </c>
    </row>
    <row r="491" spans="1:3" x14ac:dyDescent="0.25">
      <c r="A491">
        <v>1449</v>
      </c>
      <c r="B491">
        <f t="shared" si="14"/>
        <v>-553</v>
      </c>
      <c r="C491">
        <f t="shared" si="15"/>
        <v>305809</v>
      </c>
    </row>
    <row r="492" spans="1:3" x14ac:dyDescent="0.25">
      <c r="A492">
        <v>1427</v>
      </c>
      <c r="B492">
        <f t="shared" si="14"/>
        <v>-575</v>
      </c>
      <c r="C492">
        <f t="shared" si="15"/>
        <v>330625</v>
      </c>
    </row>
    <row r="493" spans="1:3" x14ac:dyDescent="0.25">
      <c r="A493">
        <v>1424</v>
      </c>
      <c r="B493">
        <f t="shared" si="14"/>
        <v>-578</v>
      </c>
      <c r="C493">
        <f t="shared" si="15"/>
        <v>334084</v>
      </c>
    </row>
    <row r="494" spans="1:3" x14ac:dyDescent="0.25">
      <c r="A494">
        <v>1415</v>
      </c>
      <c r="B494">
        <f t="shared" si="14"/>
        <v>-587</v>
      </c>
      <c r="C494">
        <f t="shared" si="15"/>
        <v>344569</v>
      </c>
    </row>
    <row r="495" spans="1:3" x14ac:dyDescent="0.25">
      <c r="A495">
        <v>1418</v>
      </c>
      <c r="B495">
        <f t="shared" si="14"/>
        <v>-584</v>
      </c>
      <c r="C495">
        <f t="shared" si="15"/>
        <v>341056</v>
      </c>
    </row>
    <row r="496" spans="1:3" x14ac:dyDescent="0.25">
      <c r="A496">
        <v>1415</v>
      </c>
      <c r="B496">
        <f t="shared" si="14"/>
        <v>-587</v>
      </c>
      <c r="C496">
        <f t="shared" si="15"/>
        <v>344569</v>
      </c>
    </row>
    <row r="497" spans="1:3" x14ac:dyDescent="0.25">
      <c r="A497">
        <v>1456</v>
      </c>
      <c r="B497">
        <f t="shared" si="14"/>
        <v>-546</v>
      </c>
      <c r="C497">
        <f t="shared" si="15"/>
        <v>298116</v>
      </c>
    </row>
    <row r="498" spans="1:3" x14ac:dyDescent="0.25">
      <c r="A498">
        <v>1519</v>
      </c>
      <c r="B498">
        <f t="shared" si="14"/>
        <v>-483</v>
      </c>
      <c r="C498">
        <f t="shared" si="15"/>
        <v>233289</v>
      </c>
    </row>
    <row r="499" spans="1:3" x14ac:dyDescent="0.25">
      <c r="A499">
        <v>1591</v>
      </c>
      <c r="B499">
        <f t="shared" si="14"/>
        <v>-411</v>
      </c>
      <c r="C499">
        <f t="shared" si="15"/>
        <v>168921</v>
      </c>
    </row>
    <row r="500" spans="1:3" x14ac:dyDescent="0.25">
      <c r="A500">
        <v>1680</v>
      </c>
      <c r="B500">
        <f t="shared" si="14"/>
        <v>-322</v>
      </c>
      <c r="C500">
        <f t="shared" si="15"/>
        <v>103684</v>
      </c>
    </row>
    <row r="501" spans="1:3" x14ac:dyDescent="0.25">
      <c r="A501">
        <v>1778</v>
      </c>
      <c r="B501">
        <f t="shared" si="14"/>
        <v>-224</v>
      </c>
      <c r="C501">
        <f t="shared" si="15"/>
        <v>50176</v>
      </c>
    </row>
    <row r="502" spans="1:3" x14ac:dyDescent="0.25">
      <c r="A502">
        <v>1853</v>
      </c>
      <c r="B502">
        <f t="shared" si="14"/>
        <v>-149</v>
      </c>
      <c r="C502">
        <f t="shared" si="15"/>
        <v>22201</v>
      </c>
    </row>
    <row r="503" spans="1:3" x14ac:dyDescent="0.25">
      <c r="A503">
        <v>1931</v>
      </c>
      <c r="B503">
        <f t="shared" si="14"/>
        <v>-71</v>
      </c>
      <c r="C503">
        <f t="shared" si="15"/>
        <v>5041</v>
      </c>
    </row>
    <row r="504" spans="1:3" x14ac:dyDescent="0.25">
      <c r="A504">
        <v>2026</v>
      </c>
      <c r="B504">
        <f t="shared" si="14"/>
        <v>24</v>
      </c>
      <c r="C504">
        <f t="shared" si="15"/>
        <v>576</v>
      </c>
    </row>
    <row r="505" spans="1:3" x14ac:dyDescent="0.25">
      <c r="A505">
        <v>2138</v>
      </c>
      <c r="B505">
        <f t="shared" si="14"/>
        <v>136</v>
      </c>
      <c r="C505">
        <f t="shared" si="15"/>
        <v>18496</v>
      </c>
    </row>
    <row r="506" spans="1:3" x14ac:dyDescent="0.25">
      <c r="A506">
        <v>2241</v>
      </c>
      <c r="B506">
        <f t="shared" si="14"/>
        <v>239</v>
      </c>
      <c r="C506">
        <f t="shared" si="15"/>
        <v>57121</v>
      </c>
    </row>
    <row r="507" spans="1:3" x14ac:dyDescent="0.25">
      <c r="A507">
        <v>2324</v>
      </c>
      <c r="B507">
        <f t="shared" si="14"/>
        <v>322</v>
      </c>
      <c r="C507">
        <f t="shared" si="15"/>
        <v>103684</v>
      </c>
    </row>
    <row r="508" spans="1:3" x14ac:dyDescent="0.25">
      <c r="A508">
        <v>2406</v>
      </c>
      <c r="B508">
        <f t="shared" si="14"/>
        <v>404</v>
      </c>
      <c r="C508">
        <f t="shared" si="15"/>
        <v>163216</v>
      </c>
    </row>
    <row r="509" spans="1:3" x14ac:dyDescent="0.25">
      <c r="A509">
        <v>2460</v>
      </c>
      <c r="B509">
        <f t="shared" si="14"/>
        <v>458</v>
      </c>
      <c r="C509">
        <f t="shared" si="15"/>
        <v>209764</v>
      </c>
    </row>
    <row r="510" spans="1:3" x14ac:dyDescent="0.25">
      <c r="A510">
        <v>2509</v>
      </c>
      <c r="B510">
        <f t="shared" si="14"/>
        <v>507</v>
      </c>
      <c r="C510">
        <f t="shared" si="15"/>
        <v>257049</v>
      </c>
    </row>
    <row r="511" spans="1:3" x14ac:dyDescent="0.25">
      <c r="A511">
        <v>2544</v>
      </c>
      <c r="B511">
        <f t="shared" si="14"/>
        <v>542</v>
      </c>
      <c r="C511">
        <f t="shared" si="15"/>
        <v>293764</v>
      </c>
    </row>
    <row r="512" spans="1:3" x14ac:dyDescent="0.25">
      <c r="A512">
        <v>2554</v>
      </c>
      <c r="B512">
        <f t="shared" si="14"/>
        <v>552</v>
      </c>
      <c r="C512">
        <f t="shared" si="15"/>
        <v>304704</v>
      </c>
    </row>
    <row r="513" spans="1:3" x14ac:dyDescent="0.25">
      <c r="A513">
        <v>2576</v>
      </c>
      <c r="B513">
        <f t="shared" si="14"/>
        <v>574</v>
      </c>
      <c r="C513">
        <f t="shared" si="15"/>
        <v>329476</v>
      </c>
    </row>
    <row r="514" spans="1:3" x14ac:dyDescent="0.25">
      <c r="A514">
        <v>2589</v>
      </c>
      <c r="B514">
        <f t="shared" ref="B514:B577" si="16">A514-$K$1</f>
        <v>587</v>
      </c>
      <c r="C514">
        <f t="shared" ref="C514:C577" si="17">B514*B514</f>
        <v>344569</v>
      </c>
    </row>
    <row r="515" spans="1:3" x14ac:dyDescent="0.25">
      <c r="A515">
        <v>2581</v>
      </c>
      <c r="B515">
        <f t="shared" si="16"/>
        <v>579</v>
      </c>
      <c r="C515">
        <f t="shared" si="17"/>
        <v>335241</v>
      </c>
    </row>
    <row r="516" spans="1:3" x14ac:dyDescent="0.25">
      <c r="A516">
        <v>2581</v>
      </c>
      <c r="B516">
        <f t="shared" si="16"/>
        <v>579</v>
      </c>
      <c r="C516">
        <f t="shared" si="17"/>
        <v>335241</v>
      </c>
    </row>
    <row r="517" spans="1:3" x14ac:dyDescent="0.25">
      <c r="A517">
        <v>2522</v>
      </c>
      <c r="B517">
        <f t="shared" si="16"/>
        <v>520</v>
      </c>
      <c r="C517">
        <f t="shared" si="17"/>
        <v>270400</v>
      </c>
    </row>
    <row r="518" spans="1:3" x14ac:dyDescent="0.25">
      <c r="A518">
        <v>2480</v>
      </c>
      <c r="B518">
        <f t="shared" si="16"/>
        <v>478</v>
      </c>
      <c r="C518">
        <f t="shared" si="17"/>
        <v>228484</v>
      </c>
    </row>
    <row r="519" spans="1:3" x14ac:dyDescent="0.25">
      <c r="A519">
        <v>2415</v>
      </c>
      <c r="B519">
        <f t="shared" si="16"/>
        <v>413</v>
      </c>
      <c r="C519">
        <f t="shared" si="17"/>
        <v>170569</v>
      </c>
    </row>
    <row r="520" spans="1:3" x14ac:dyDescent="0.25">
      <c r="A520">
        <v>2320</v>
      </c>
      <c r="B520">
        <f t="shared" si="16"/>
        <v>318</v>
      </c>
      <c r="C520">
        <f t="shared" si="17"/>
        <v>101124</v>
      </c>
    </row>
    <row r="521" spans="1:3" x14ac:dyDescent="0.25">
      <c r="A521">
        <v>2226</v>
      </c>
      <c r="B521">
        <f t="shared" si="16"/>
        <v>224</v>
      </c>
      <c r="C521">
        <f t="shared" si="17"/>
        <v>50176</v>
      </c>
    </row>
    <row r="522" spans="1:3" x14ac:dyDescent="0.25">
      <c r="A522">
        <v>2161</v>
      </c>
      <c r="B522">
        <f t="shared" si="16"/>
        <v>159</v>
      </c>
      <c r="C522">
        <f t="shared" si="17"/>
        <v>25281</v>
      </c>
    </row>
    <row r="523" spans="1:3" x14ac:dyDescent="0.25">
      <c r="A523">
        <v>2070</v>
      </c>
      <c r="B523">
        <f t="shared" si="16"/>
        <v>68</v>
      </c>
      <c r="C523">
        <f t="shared" si="17"/>
        <v>4624</v>
      </c>
    </row>
    <row r="524" spans="1:3" x14ac:dyDescent="0.25">
      <c r="A524">
        <v>1977</v>
      </c>
      <c r="B524">
        <f t="shared" si="16"/>
        <v>-25</v>
      </c>
      <c r="C524">
        <f t="shared" si="17"/>
        <v>625</v>
      </c>
    </row>
    <row r="525" spans="1:3" x14ac:dyDescent="0.25">
      <c r="A525">
        <v>1887</v>
      </c>
      <c r="B525">
        <f t="shared" si="16"/>
        <v>-115</v>
      </c>
      <c r="C525">
        <f t="shared" si="17"/>
        <v>13225</v>
      </c>
    </row>
    <row r="526" spans="1:3" x14ac:dyDescent="0.25">
      <c r="A526">
        <v>1776</v>
      </c>
      <c r="B526">
        <f t="shared" si="16"/>
        <v>-226</v>
      </c>
      <c r="C526">
        <f t="shared" si="17"/>
        <v>51076</v>
      </c>
    </row>
    <row r="527" spans="1:3" x14ac:dyDescent="0.25">
      <c r="A527">
        <v>1685</v>
      </c>
      <c r="B527">
        <f t="shared" si="16"/>
        <v>-317</v>
      </c>
      <c r="C527">
        <f t="shared" si="17"/>
        <v>100489</v>
      </c>
    </row>
    <row r="528" spans="1:3" x14ac:dyDescent="0.25">
      <c r="A528">
        <v>1603</v>
      </c>
      <c r="B528">
        <f t="shared" si="16"/>
        <v>-399</v>
      </c>
      <c r="C528">
        <f t="shared" si="17"/>
        <v>159201</v>
      </c>
    </row>
    <row r="529" spans="1:3" x14ac:dyDescent="0.25">
      <c r="A529">
        <v>1551</v>
      </c>
      <c r="B529">
        <f t="shared" si="16"/>
        <v>-451</v>
      </c>
      <c r="C529">
        <f t="shared" si="17"/>
        <v>203401</v>
      </c>
    </row>
    <row r="530" spans="1:3" x14ac:dyDescent="0.25">
      <c r="A530">
        <v>1488</v>
      </c>
      <c r="B530">
        <f t="shared" si="16"/>
        <v>-514</v>
      </c>
      <c r="C530">
        <f t="shared" si="17"/>
        <v>264196</v>
      </c>
    </row>
    <row r="531" spans="1:3" x14ac:dyDescent="0.25">
      <c r="A531">
        <v>1445</v>
      </c>
      <c r="B531">
        <f t="shared" si="16"/>
        <v>-557</v>
      </c>
      <c r="C531">
        <f t="shared" si="17"/>
        <v>310249</v>
      </c>
    </row>
    <row r="532" spans="1:3" x14ac:dyDescent="0.25">
      <c r="A532">
        <v>1429</v>
      </c>
      <c r="B532">
        <f t="shared" si="16"/>
        <v>-573</v>
      </c>
      <c r="C532">
        <f t="shared" si="17"/>
        <v>328329</v>
      </c>
    </row>
    <row r="533" spans="1:3" x14ac:dyDescent="0.25">
      <c r="A533">
        <v>1424</v>
      </c>
      <c r="B533">
        <f t="shared" si="16"/>
        <v>-578</v>
      </c>
      <c r="C533">
        <f t="shared" si="17"/>
        <v>334084</v>
      </c>
    </row>
    <row r="534" spans="1:3" x14ac:dyDescent="0.25">
      <c r="A534">
        <v>1424</v>
      </c>
      <c r="B534">
        <f t="shared" si="16"/>
        <v>-578</v>
      </c>
      <c r="C534">
        <f t="shared" si="17"/>
        <v>334084</v>
      </c>
    </row>
    <row r="535" spans="1:3" x14ac:dyDescent="0.25">
      <c r="A535">
        <v>1403</v>
      </c>
      <c r="B535">
        <f t="shared" si="16"/>
        <v>-599</v>
      </c>
      <c r="C535">
        <f t="shared" si="17"/>
        <v>358801</v>
      </c>
    </row>
    <row r="536" spans="1:3" x14ac:dyDescent="0.25">
      <c r="A536">
        <v>1413</v>
      </c>
      <c r="B536">
        <f t="shared" si="16"/>
        <v>-589</v>
      </c>
      <c r="C536">
        <f t="shared" si="17"/>
        <v>346921</v>
      </c>
    </row>
    <row r="537" spans="1:3" x14ac:dyDescent="0.25">
      <c r="A537">
        <v>1457</v>
      </c>
      <c r="B537">
        <f t="shared" si="16"/>
        <v>-545</v>
      </c>
      <c r="C537">
        <f t="shared" si="17"/>
        <v>297025</v>
      </c>
    </row>
    <row r="538" spans="1:3" x14ac:dyDescent="0.25">
      <c r="A538">
        <v>1491</v>
      </c>
      <c r="B538">
        <f t="shared" si="16"/>
        <v>-511</v>
      </c>
      <c r="C538">
        <f t="shared" si="17"/>
        <v>261121</v>
      </c>
    </row>
    <row r="539" spans="1:3" x14ac:dyDescent="0.25">
      <c r="A539">
        <v>1586</v>
      </c>
      <c r="B539">
        <f t="shared" si="16"/>
        <v>-416</v>
      </c>
      <c r="C539">
        <f t="shared" si="17"/>
        <v>173056</v>
      </c>
    </row>
    <row r="540" spans="1:3" x14ac:dyDescent="0.25">
      <c r="A540">
        <v>1679</v>
      </c>
      <c r="B540">
        <f t="shared" si="16"/>
        <v>-323</v>
      </c>
      <c r="C540">
        <f t="shared" si="17"/>
        <v>104329</v>
      </c>
    </row>
    <row r="541" spans="1:3" x14ac:dyDescent="0.25">
      <c r="A541">
        <v>1755</v>
      </c>
      <c r="B541">
        <f t="shared" si="16"/>
        <v>-247</v>
      </c>
      <c r="C541">
        <f t="shared" si="17"/>
        <v>61009</v>
      </c>
    </row>
    <row r="542" spans="1:3" x14ac:dyDescent="0.25">
      <c r="A542">
        <v>1845</v>
      </c>
      <c r="B542">
        <f t="shared" si="16"/>
        <v>-157</v>
      </c>
      <c r="C542">
        <f t="shared" si="17"/>
        <v>24649</v>
      </c>
    </row>
    <row r="543" spans="1:3" x14ac:dyDescent="0.25">
      <c r="A543">
        <v>1925</v>
      </c>
      <c r="B543">
        <f t="shared" si="16"/>
        <v>-77</v>
      </c>
      <c r="C543">
        <f t="shared" si="17"/>
        <v>5929</v>
      </c>
    </row>
    <row r="544" spans="1:3" x14ac:dyDescent="0.25">
      <c r="A544">
        <v>2025</v>
      </c>
      <c r="B544">
        <f t="shared" si="16"/>
        <v>23</v>
      </c>
      <c r="C544">
        <f t="shared" si="17"/>
        <v>529</v>
      </c>
    </row>
    <row r="545" spans="1:3" x14ac:dyDescent="0.25">
      <c r="A545">
        <v>2123</v>
      </c>
      <c r="B545">
        <f t="shared" si="16"/>
        <v>121</v>
      </c>
      <c r="C545">
        <f t="shared" si="17"/>
        <v>14641</v>
      </c>
    </row>
    <row r="546" spans="1:3" x14ac:dyDescent="0.25">
      <c r="A546">
        <v>2224</v>
      </c>
      <c r="B546">
        <f t="shared" si="16"/>
        <v>222</v>
      </c>
      <c r="C546">
        <f t="shared" si="17"/>
        <v>49284</v>
      </c>
    </row>
    <row r="547" spans="1:3" x14ac:dyDescent="0.25">
      <c r="A547">
        <v>2311</v>
      </c>
      <c r="B547">
        <f t="shared" si="16"/>
        <v>309</v>
      </c>
      <c r="C547">
        <f t="shared" si="17"/>
        <v>95481</v>
      </c>
    </row>
    <row r="548" spans="1:3" x14ac:dyDescent="0.25">
      <c r="A548">
        <v>2398</v>
      </c>
      <c r="B548">
        <f t="shared" si="16"/>
        <v>396</v>
      </c>
      <c r="C548">
        <f t="shared" si="17"/>
        <v>156816</v>
      </c>
    </row>
    <row r="549" spans="1:3" x14ac:dyDescent="0.25">
      <c r="A549">
        <v>2458</v>
      </c>
      <c r="B549">
        <f t="shared" si="16"/>
        <v>456</v>
      </c>
      <c r="C549">
        <f t="shared" si="17"/>
        <v>207936</v>
      </c>
    </row>
    <row r="550" spans="1:3" x14ac:dyDescent="0.25">
      <c r="A550">
        <v>2495</v>
      </c>
      <c r="B550">
        <f t="shared" si="16"/>
        <v>493</v>
      </c>
      <c r="C550">
        <f t="shared" si="17"/>
        <v>243049</v>
      </c>
    </row>
    <row r="551" spans="1:3" x14ac:dyDescent="0.25">
      <c r="A551">
        <v>2534</v>
      </c>
      <c r="B551">
        <f t="shared" si="16"/>
        <v>532</v>
      </c>
      <c r="C551">
        <f t="shared" si="17"/>
        <v>283024</v>
      </c>
    </row>
    <row r="552" spans="1:3" x14ac:dyDescent="0.25">
      <c r="A552">
        <v>2576</v>
      </c>
      <c r="B552">
        <f t="shared" si="16"/>
        <v>574</v>
      </c>
      <c r="C552">
        <f t="shared" si="17"/>
        <v>329476</v>
      </c>
    </row>
    <row r="553" spans="1:3" x14ac:dyDescent="0.25">
      <c r="A553">
        <v>2576</v>
      </c>
      <c r="B553">
        <f t="shared" si="16"/>
        <v>574</v>
      </c>
      <c r="C553">
        <f t="shared" si="17"/>
        <v>329476</v>
      </c>
    </row>
    <row r="554" spans="1:3" x14ac:dyDescent="0.25">
      <c r="A554">
        <v>2574</v>
      </c>
      <c r="B554">
        <f t="shared" si="16"/>
        <v>572</v>
      </c>
      <c r="C554">
        <f t="shared" si="17"/>
        <v>327184</v>
      </c>
    </row>
    <row r="555" spans="1:3" x14ac:dyDescent="0.25">
      <c r="A555">
        <v>2576</v>
      </c>
      <c r="B555">
        <f t="shared" si="16"/>
        <v>574</v>
      </c>
      <c r="C555">
        <f t="shared" si="17"/>
        <v>329476</v>
      </c>
    </row>
    <row r="556" spans="1:3" x14ac:dyDescent="0.25">
      <c r="A556">
        <v>2577</v>
      </c>
      <c r="B556">
        <f t="shared" si="16"/>
        <v>575</v>
      </c>
      <c r="C556">
        <f t="shared" si="17"/>
        <v>330625</v>
      </c>
    </row>
    <row r="557" spans="1:3" x14ac:dyDescent="0.25">
      <c r="A557">
        <v>2544</v>
      </c>
      <c r="B557">
        <f t="shared" si="16"/>
        <v>542</v>
      </c>
      <c r="C557">
        <f t="shared" si="17"/>
        <v>293764</v>
      </c>
    </row>
    <row r="558" spans="1:3" x14ac:dyDescent="0.25">
      <c r="A558">
        <v>2482</v>
      </c>
      <c r="B558">
        <f t="shared" si="16"/>
        <v>480</v>
      </c>
      <c r="C558">
        <f t="shared" si="17"/>
        <v>230400</v>
      </c>
    </row>
    <row r="559" spans="1:3" x14ac:dyDescent="0.25">
      <c r="A559">
        <v>2416</v>
      </c>
      <c r="B559">
        <f t="shared" si="16"/>
        <v>414</v>
      </c>
      <c r="C559">
        <f t="shared" si="17"/>
        <v>171396</v>
      </c>
    </row>
    <row r="560" spans="1:3" x14ac:dyDescent="0.25">
      <c r="A560">
        <v>2326</v>
      </c>
      <c r="B560">
        <f t="shared" si="16"/>
        <v>324</v>
      </c>
      <c r="C560">
        <f t="shared" si="17"/>
        <v>104976</v>
      </c>
    </row>
    <row r="561" spans="1:3" x14ac:dyDescent="0.25">
      <c r="A561">
        <v>2237</v>
      </c>
      <c r="B561">
        <f t="shared" si="16"/>
        <v>235</v>
      </c>
      <c r="C561">
        <f t="shared" si="17"/>
        <v>55225</v>
      </c>
    </row>
    <row r="562" spans="1:3" x14ac:dyDescent="0.25">
      <c r="A562">
        <v>2161</v>
      </c>
      <c r="B562">
        <f t="shared" si="16"/>
        <v>159</v>
      </c>
      <c r="C562">
        <f t="shared" si="17"/>
        <v>25281</v>
      </c>
    </row>
    <row r="563" spans="1:3" x14ac:dyDescent="0.25">
      <c r="A563">
        <v>2082</v>
      </c>
      <c r="B563">
        <f t="shared" si="16"/>
        <v>80</v>
      </c>
      <c r="C563">
        <f t="shared" si="17"/>
        <v>6400</v>
      </c>
    </row>
    <row r="564" spans="1:3" x14ac:dyDescent="0.25">
      <c r="A564">
        <v>1979</v>
      </c>
      <c r="B564">
        <f t="shared" si="16"/>
        <v>-23</v>
      </c>
      <c r="C564">
        <f t="shared" si="17"/>
        <v>529</v>
      </c>
    </row>
    <row r="565" spans="1:3" x14ac:dyDescent="0.25">
      <c r="A565">
        <v>1894</v>
      </c>
      <c r="B565">
        <f t="shared" si="16"/>
        <v>-108</v>
      </c>
      <c r="C565">
        <f t="shared" si="17"/>
        <v>11664</v>
      </c>
    </row>
    <row r="566" spans="1:3" x14ac:dyDescent="0.25">
      <c r="A566">
        <v>1779</v>
      </c>
      <c r="B566">
        <f t="shared" si="16"/>
        <v>-223</v>
      </c>
      <c r="C566">
        <f t="shared" si="17"/>
        <v>49729</v>
      </c>
    </row>
    <row r="567" spans="1:3" x14ac:dyDescent="0.25">
      <c r="A567">
        <v>1682</v>
      </c>
      <c r="B567">
        <f t="shared" si="16"/>
        <v>-320</v>
      </c>
      <c r="C567">
        <f t="shared" si="17"/>
        <v>102400</v>
      </c>
    </row>
    <row r="568" spans="1:3" x14ac:dyDescent="0.25">
      <c r="A568">
        <v>1619</v>
      </c>
      <c r="B568">
        <f t="shared" si="16"/>
        <v>-383</v>
      </c>
      <c r="C568">
        <f t="shared" si="17"/>
        <v>146689</v>
      </c>
    </row>
    <row r="569" spans="1:3" x14ac:dyDescent="0.25">
      <c r="A569">
        <v>1552</v>
      </c>
      <c r="B569">
        <f t="shared" si="16"/>
        <v>-450</v>
      </c>
      <c r="C569">
        <f t="shared" si="17"/>
        <v>202500</v>
      </c>
    </row>
    <row r="570" spans="1:3" x14ac:dyDescent="0.25">
      <c r="A570">
        <v>1503</v>
      </c>
      <c r="B570">
        <f t="shared" si="16"/>
        <v>-499</v>
      </c>
      <c r="C570">
        <f t="shared" si="17"/>
        <v>249001</v>
      </c>
    </row>
    <row r="571" spans="1:3" x14ac:dyDescent="0.25">
      <c r="A571">
        <v>1458</v>
      </c>
      <c r="B571">
        <f t="shared" si="16"/>
        <v>-544</v>
      </c>
      <c r="C571">
        <f t="shared" si="17"/>
        <v>295936</v>
      </c>
    </row>
    <row r="572" spans="1:3" x14ac:dyDescent="0.25">
      <c r="A572">
        <v>1434</v>
      </c>
      <c r="B572">
        <f t="shared" si="16"/>
        <v>-568</v>
      </c>
      <c r="C572">
        <f t="shared" si="17"/>
        <v>322624</v>
      </c>
    </row>
    <row r="573" spans="1:3" x14ac:dyDescent="0.25">
      <c r="A573">
        <v>1423</v>
      </c>
      <c r="B573">
        <f t="shared" si="16"/>
        <v>-579</v>
      </c>
      <c r="C573">
        <f t="shared" si="17"/>
        <v>335241</v>
      </c>
    </row>
    <row r="574" spans="1:3" x14ac:dyDescent="0.25">
      <c r="A574">
        <v>1408</v>
      </c>
      <c r="B574">
        <f t="shared" si="16"/>
        <v>-594</v>
      </c>
      <c r="C574">
        <f t="shared" si="17"/>
        <v>352836</v>
      </c>
    </row>
    <row r="575" spans="1:3" x14ac:dyDescent="0.25">
      <c r="A575">
        <v>1415</v>
      </c>
      <c r="B575">
        <f t="shared" si="16"/>
        <v>-587</v>
      </c>
      <c r="C575">
        <f t="shared" si="17"/>
        <v>344569</v>
      </c>
    </row>
    <row r="576" spans="1:3" x14ac:dyDescent="0.25">
      <c r="A576">
        <v>1417</v>
      </c>
      <c r="B576">
        <f t="shared" si="16"/>
        <v>-585</v>
      </c>
      <c r="C576">
        <f t="shared" si="17"/>
        <v>342225</v>
      </c>
    </row>
    <row r="577" spans="1:19" x14ac:dyDescent="0.25">
      <c r="A577">
        <v>1444</v>
      </c>
      <c r="B577">
        <f t="shared" si="16"/>
        <v>-558</v>
      </c>
      <c r="C577">
        <f t="shared" si="17"/>
        <v>311364</v>
      </c>
    </row>
    <row r="578" spans="1:19" x14ac:dyDescent="0.25">
      <c r="A578">
        <v>1505</v>
      </c>
      <c r="B578">
        <f t="shared" ref="B578:B600" si="18">A578-$K$1</f>
        <v>-497</v>
      </c>
      <c r="C578">
        <f t="shared" ref="C578:C600" si="19">B578*B578</f>
        <v>247009</v>
      </c>
    </row>
    <row r="579" spans="1:19" x14ac:dyDescent="0.25">
      <c r="A579">
        <v>1577</v>
      </c>
      <c r="B579">
        <f t="shared" si="18"/>
        <v>-425</v>
      </c>
      <c r="C579">
        <f t="shared" si="19"/>
        <v>180625</v>
      </c>
    </row>
    <row r="580" spans="1:19" x14ac:dyDescent="0.25">
      <c r="A580">
        <v>1671</v>
      </c>
      <c r="B580">
        <f t="shared" si="18"/>
        <v>-331</v>
      </c>
      <c r="C580">
        <f t="shared" si="19"/>
        <v>109561</v>
      </c>
    </row>
    <row r="581" spans="1:19" x14ac:dyDescent="0.25">
      <c r="A581">
        <v>1750</v>
      </c>
      <c r="B581">
        <f t="shared" si="18"/>
        <v>-252</v>
      </c>
      <c r="C581">
        <f t="shared" si="19"/>
        <v>63504</v>
      </c>
    </row>
    <row r="582" spans="1:19" x14ac:dyDescent="0.25">
      <c r="A582">
        <v>1840</v>
      </c>
      <c r="B582">
        <f t="shared" si="18"/>
        <v>-162</v>
      </c>
      <c r="C582">
        <f t="shared" si="19"/>
        <v>26244</v>
      </c>
    </row>
    <row r="583" spans="1:19" x14ac:dyDescent="0.25">
      <c r="A583">
        <v>1919</v>
      </c>
      <c r="B583">
        <f t="shared" si="18"/>
        <v>-83</v>
      </c>
      <c r="C583">
        <f t="shared" si="19"/>
        <v>6889</v>
      </c>
    </row>
    <row r="584" spans="1:19" x14ac:dyDescent="0.25">
      <c r="A584">
        <v>2009</v>
      </c>
      <c r="B584">
        <f t="shared" si="18"/>
        <v>7</v>
      </c>
      <c r="C584">
        <f t="shared" si="19"/>
        <v>49</v>
      </c>
    </row>
    <row r="585" spans="1:19" x14ac:dyDescent="0.25">
      <c r="A585">
        <v>2112</v>
      </c>
      <c r="B585">
        <f t="shared" si="18"/>
        <v>110</v>
      </c>
      <c r="C585">
        <f t="shared" si="19"/>
        <v>12100</v>
      </c>
    </row>
    <row r="586" spans="1:19" x14ac:dyDescent="0.25">
      <c r="A586">
        <v>2225</v>
      </c>
      <c r="B586">
        <f t="shared" si="18"/>
        <v>223</v>
      </c>
      <c r="C586">
        <f t="shared" si="19"/>
        <v>49729</v>
      </c>
    </row>
    <row r="587" spans="1:19" x14ac:dyDescent="0.25">
      <c r="A587">
        <v>2313</v>
      </c>
      <c r="B587">
        <f t="shared" si="18"/>
        <v>311</v>
      </c>
      <c r="C587">
        <f t="shared" si="19"/>
        <v>96721</v>
      </c>
      <c r="Q587">
        <v>92</v>
      </c>
      <c r="S587">
        <v>1</v>
      </c>
    </row>
    <row r="588" spans="1:19" x14ac:dyDescent="0.25">
      <c r="A588">
        <v>2389</v>
      </c>
      <c r="B588">
        <f t="shared" si="18"/>
        <v>387</v>
      </c>
      <c r="C588">
        <f t="shared" si="19"/>
        <v>149769</v>
      </c>
      <c r="Q588">
        <v>175</v>
      </c>
      <c r="S588">
        <v>2</v>
      </c>
    </row>
    <row r="589" spans="1:19" x14ac:dyDescent="0.25">
      <c r="A589">
        <v>2446</v>
      </c>
      <c r="B589">
        <f t="shared" si="18"/>
        <v>444</v>
      </c>
      <c r="C589">
        <f t="shared" si="19"/>
        <v>197136</v>
      </c>
      <c r="Q589">
        <v>258</v>
      </c>
      <c r="S589">
        <v>3</v>
      </c>
    </row>
    <row r="590" spans="1:19" x14ac:dyDescent="0.25">
      <c r="A590">
        <v>2496</v>
      </c>
      <c r="B590">
        <f t="shared" si="18"/>
        <v>494</v>
      </c>
      <c r="C590">
        <f t="shared" si="19"/>
        <v>244036</v>
      </c>
      <c r="Q590">
        <v>340</v>
      </c>
      <c r="S590">
        <v>4</v>
      </c>
    </row>
    <row r="591" spans="1:19" x14ac:dyDescent="0.25">
      <c r="A591">
        <v>2538</v>
      </c>
      <c r="B591">
        <f t="shared" si="18"/>
        <v>536</v>
      </c>
      <c r="C591">
        <f t="shared" si="19"/>
        <v>287296</v>
      </c>
      <c r="Q591">
        <v>424</v>
      </c>
      <c r="S591">
        <v>5</v>
      </c>
    </row>
    <row r="592" spans="1:19" x14ac:dyDescent="0.25">
      <c r="A592">
        <v>2574</v>
      </c>
      <c r="B592">
        <f t="shared" si="18"/>
        <v>572</v>
      </c>
      <c r="C592">
        <f t="shared" si="19"/>
        <v>327184</v>
      </c>
    </row>
    <row r="593" spans="1:19" x14ac:dyDescent="0.25">
      <c r="A593">
        <v>2578</v>
      </c>
      <c r="B593">
        <f t="shared" si="18"/>
        <v>576</v>
      </c>
      <c r="C593">
        <f t="shared" si="19"/>
        <v>331776</v>
      </c>
      <c r="Q593" t="s">
        <v>86</v>
      </c>
      <c r="R593" t="s">
        <v>106</v>
      </c>
    </row>
    <row r="594" spans="1:19" x14ac:dyDescent="0.25">
      <c r="A594">
        <v>2576</v>
      </c>
      <c r="B594">
        <f t="shared" si="18"/>
        <v>574</v>
      </c>
      <c r="C594">
        <f t="shared" si="19"/>
        <v>329476</v>
      </c>
      <c r="Q594">
        <v>1</v>
      </c>
      <c r="R594">
        <v>169</v>
      </c>
      <c r="S594">
        <v>92</v>
      </c>
    </row>
    <row r="595" spans="1:19" x14ac:dyDescent="0.25">
      <c r="A595">
        <v>2581</v>
      </c>
      <c r="B595">
        <f t="shared" si="18"/>
        <v>579</v>
      </c>
      <c r="C595">
        <f t="shared" si="19"/>
        <v>335241</v>
      </c>
      <c r="Q595">
        <v>2</v>
      </c>
      <c r="R595">
        <v>206</v>
      </c>
      <c r="S595">
        <v>175</v>
      </c>
    </row>
    <row r="596" spans="1:19" x14ac:dyDescent="0.25">
      <c r="A596">
        <v>2579</v>
      </c>
      <c r="B596">
        <f t="shared" si="18"/>
        <v>577</v>
      </c>
      <c r="C596">
        <f t="shared" si="19"/>
        <v>332929</v>
      </c>
      <c r="Q596">
        <v>3</v>
      </c>
      <c r="R596">
        <v>289</v>
      </c>
      <c r="S596">
        <v>258</v>
      </c>
    </row>
    <row r="597" spans="1:19" x14ac:dyDescent="0.25">
      <c r="A597">
        <v>2569</v>
      </c>
      <c r="B597">
        <f t="shared" si="18"/>
        <v>567</v>
      </c>
      <c r="C597">
        <f t="shared" si="19"/>
        <v>321489</v>
      </c>
      <c r="L597" t="s">
        <v>158</v>
      </c>
      <c r="M597" s="8">
        <v>2003</v>
      </c>
      <c r="N597">
        <f>(M597*0.0008)+0.0002</f>
        <v>1.6026</v>
      </c>
      <c r="Q597">
        <v>4</v>
      </c>
      <c r="R597">
        <v>356</v>
      </c>
      <c r="S597">
        <v>340</v>
      </c>
    </row>
    <row r="598" spans="1:19" x14ac:dyDescent="0.25">
      <c r="A598">
        <v>2487</v>
      </c>
      <c r="B598">
        <f t="shared" si="18"/>
        <v>485</v>
      </c>
      <c r="C598">
        <f t="shared" si="19"/>
        <v>235225</v>
      </c>
      <c r="M598">
        <v>2047</v>
      </c>
      <c r="N598">
        <f>(M598*0.0008)+0.0002</f>
        <v>1.6378000000000001</v>
      </c>
      <c r="Q598">
        <v>5</v>
      </c>
      <c r="R598">
        <v>425</v>
      </c>
      <c r="S598">
        <v>424</v>
      </c>
    </row>
    <row r="599" spans="1:19" x14ac:dyDescent="0.25">
      <c r="A599">
        <v>2425</v>
      </c>
      <c r="B599">
        <f t="shared" si="18"/>
        <v>423</v>
      </c>
      <c r="C599">
        <f t="shared" si="19"/>
        <v>178929</v>
      </c>
    </row>
    <row r="600" spans="1:19" x14ac:dyDescent="0.25">
      <c r="A600">
        <v>2322</v>
      </c>
      <c r="B600">
        <f t="shared" si="18"/>
        <v>320</v>
      </c>
      <c r="C600">
        <f t="shared" si="19"/>
        <v>102400</v>
      </c>
    </row>
    <row r="601" spans="1:19" x14ac:dyDescent="0.25">
      <c r="C601">
        <f>SUM(C1:C600)</f>
        <v>109247697</v>
      </c>
      <c r="D601">
        <f>C601/600</f>
        <v>182079.495</v>
      </c>
      <c r="E601">
        <f>SQRT(D601)</f>
        <v>426.70773955952569</v>
      </c>
      <c r="F601">
        <f>(E601*0.0008)+0.0002</f>
        <v>0.34156619164762053</v>
      </c>
      <c r="I601">
        <v>426.69889999999998</v>
      </c>
      <c r="J601">
        <v>5</v>
      </c>
    </row>
    <row r="603" spans="1:19" x14ac:dyDescent="0.25">
      <c r="D603" t="s">
        <v>156</v>
      </c>
      <c r="E603">
        <f>LARGE(B1:B600,1)</f>
        <v>594</v>
      </c>
      <c r="F603">
        <f>E603*0.7071</f>
        <v>420.01739999999995</v>
      </c>
      <c r="G603">
        <f>(0.0008*F603)+0.0002</f>
        <v>0.33621391999999994</v>
      </c>
    </row>
    <row r="604" spans="1:19" x14ac:dyDescent="0.25">
      <c r="D604" t="s">
        <v>157</v>
      </c>
      <c r="E604">
        <f>SMALL(B1:B600,1)</f>
        <v>-607</v>
      </c>
      <c r="F604">
        <f>E604*0.7071</f>
        <v>-429.2097</v>
      </c>
      <c r="G604">
        <f>(0.0008*F604)+0.0002</f>
        <v>-0.34316776000000004</v>
      </c>
    </row>
    <row r="608" spans="1:19" x14ac:dyDescent="0.25">
      <c r="A608">
        <v>2007</v>
      </c>
      <c r="B608">
        <f>AVERAGE(A608:A1207)</f>
        <v>2003.23</v>
      </c>
      <c r="C608">
        <f>MEDIAN(A608:A1207)</f>
        <v>2002</v>
      </c>
    </row>
    <row r="609" spans="1:1" x14ac:dyDescent="0.25">
      <c r="A609">
        <v>2036</v>
      </c>
    </row>
    <row r="610" spans="1:1" x14ac:dyDescent="0.25">
      <c r="A610">
        <v>2000</v>
      </c>
    </row>
    <row r="611" spans="1:1" x14ac:dyDescent="0.25">
      <c r="A611">
        <v>2014</v>
      </c>
    </row>
    <row r="612" spans="1:1" x14ac:dyDescent="0.25">
      <c r="A612">
        <v>2014</v>
      </c>
    </row>
    <row r="613" spans="1:1" x14ac:dyDescent="0.25">
      <c r="A613">
        <v>2006</v>
      </c>
    </row>
    <row r="614" spans="1:1" x14ac:dyDescent="0.25">
      <c r="A614">
        <v>2007</v>
      </c>
    </row>
    <row r="615" spans="1:1" x14ac:dyDescent="0.25">
      <c r="A615">
        <v>2001</v>
      </c>
    </row>
    <row r="616" spans="1:1" x14ac:dyDescent="0.25">
      <c r="A616">
        <v>2008</v>
      </c>
    </row>
    <row r="617" spans="1:1" x14ac:dyDescent="0.25">
      <c r="A617">
        <v>2001</v>
      </c>
    </row>
    <row r="618" spans="1:1" x14ac:dyDescent="0.25">
      <c r="A618">
        <v>2001</v>
      </c>
    </row>
    <row r="619" spans="1:1" x14ac:dyDescent="0.25">
      <c r="A619">
        <v>2006</v>
      </c>
    </row>
    <row r="620" spans="1:1" x14ac:dyDescent="0.25">
      <c r="A620">
        <v>2001</v>
      </c>
    </row>
    <row r="621" spans="1:1" x14ac:dyDescent="0.25">
      <c r="A621">
        <v>2009</v>
      </c>
    </row>
    <row r="622" spans="1:1" x14ac:dyDescent="0.25">
      <c r="A622">
        <v>2010</v>
      </c>
    </row>
    <row r="623" spans="1:1" x14ac:dyDescent="0.25">
      <c r="A623">
        <v>2003</v>
      </c>
    </row>
    <row r="624" spans="1:1" x14ac:dyDescent="0.25">
      <c r="A624">
        <v>2004</v>
      </c>
    </row>
    <row r="625" spans="1:1" x14ac:dyDescent="0.25">
      <c r="A625">
        <v>2014</v>
      </c>
    </row>
    <row r="626" spans="1:1" x14ac:dyDescent="0.25">
      <c r="A626">
        <v>1992</v>
      </c>
    </row>
    <row r="627" spans="1:1" x14ac:dyDescent="0.25">
      <c r="A627">
        <v>2000</v>
      </c>
    </row>
    <row r="628" spans="1:1" x14ac:dyDescent="0.25">
      <c r="A628">
        <v>2006</v>
      </c>
    </row>
    <row r="629" spans="1:1" x14ac:dyDescent="0.25">
      <c r="A629">
        <v>1998</v>
      </c>
    </row>
    <row r="630" spans="1:1" x14ac:dyDescent="0.25">
      <c r="A630">
        <v>2011</v>
      </c>
    </row>
    <row r="631" spans="1:1" x14ac:dyDescent="0.25">
      <c r="A631">
        <v>2002</v>
      </c>
    </row>
    <row r="632" spans="1:1" x14ac:dyDescent="0.25">
      <c r="A632">
        <v>2013</v>
      </c>
    </row>
    <row r="633" spans="1:1" x14ac:dyDescent="0.25">
      <c r="A633">
        <v>1997</v>
      </c>
    </row>
    <row r="634" spans="1:1" x14ac:dyDescent="0.25">
      <c r="A634">
        <v>2002</v>
      </c>
    </row>
    <row r="635" spans="1:1" x14ac:dyDescent="0.25">
      <c r="A635">
        <v>2007</v>
      </c>
    </row>
    <row r="636" spans="1:1" x14ac:dyDescent="0.25">
      <c r="A636">
        <v>1999</v>
      </c>
    </row>
    <row r="637" spans="1:1" x14ac:dyDescent="0.25">
      <c r="A637">
        <v>2014</v>
      </c>
    </row>
    <row r="638" spans="1:1" x14ac:dyDescent="0.25">
      <c r="A638">
        <v>2002</v>
      </c>
    </row>
    <row r="639" spans="1:1" x14ac:dyDescent="0.25">
      <c r="A639">
        <v>2002</v>
      </c>
    </row>
    <row r="640" spans="1:1" x14ac:dyDescent="0.25">
      <c r="A640">
        <v>2011</v>
      </c>
    </row>
    <row r="641" spans="1:1" x14ac:dyDescent="0.25">
      <c r="A641">
        <v>1997</v>
      </c>
    </row>
    <row r="642" spans="1:1" x14ac:dyDescent="0.25">
      <c r="A642">
        <v>2007</v>
      </c>
    </row>
    <row r="643" spans="1:1" x14ac:dyDescent="0.25">
      <c r="A643">
        <v>2007</v>
      </c>
    </row>
    <row r="644" spans="1:1" x14ac:dyDescent="0.25">
      <c r="A644">
        <v>2001</v>
      </c>
    </row>
    <row r="645" spans="1:1" x14ac:dyDescent="0.25">
      <c r="A645">
        <v>2000</v>
      </c>
    </row>
    <row r="646" spans="1:1" x14ac:dyDescent="0.25">
      <c r="A646">
        <v>2003</v>
      </c>
    </row>
    <row r="647" spans="1:1" x14ac:dyDescent="0.25">
      <c r="A647">
        <v>2001</v>
      </c>
    </row>
    <row r="648" spans="1:1" x14ac:dyDescent="0.25">
      <c r="A648">
        <v>1995</v>
      </c>
    </row>
    <row r="649" spans="1:1" x14ac:dyDescent="0.25">
      <c r="A649">
        <v>2000</v>
      </c>
    </row>
    <row r="650" spans="1:1" x14ac:dyDescent="0.25">
      <c r="A650">
        <v>1987</v>
      </c>
    </row>
    <row r="651" spans="1:1" x14ac:dyDescent="0.25">
      <c r="A651">
        <v>2019</v>
      </c>
    </row>
    <row r="652" spans="1:1" x14ac:dyDescent="0.25">
      <c r="A652">
        <v>2011</v>
      </c>
    </row>
    <row r="653" spans="1:1" x14ac:dyDescent="0.25">
      <c r="A653">
        <v>2005</v>
      </c>
    </row>
    <row r="654" spans="1:1" x14ac:dyDescent="0.25">
      <c r="A654">
        <v>2005</v>
      </c>
    </row>
    <row r="655" spans="1:1" x14ac:dyDescent="0.25">
      <c r="A655">
        <v>2002</v>
      </c>
    </row>
    <row r="656" spans="1:1" x14ac:dyDescent="0.25">
      <c r="A656">
        <v>2007</v>
      </c>
    </row>
    <row r="657" spans="1:1" x14ac:dyDescent="0.25">
      <c r="A657">
        <v>1999</v>
      </c>
    </row>
    <row r="658" spans="1:1" x14ac:dyDescent="0.25">
      <c r="A658">
        <v>2007</v>
      </c>
    </row>
    <row r="659" spans="1:1" x14ac:dyDescent="0.25">
      <c r="A659">
        <v>1999</v>
      </c>
    </row>
    <row r="660" spans="1:1" x14ac:dyDescent="0.25">
      <c r="A660">
        <v>1998</v>
      </c>
    </row>
    <row r="661" spans="1:1" x14ac:dyDescent="0.25">
      <c r="A661">
        <v>2001</v>
      </c>
    </row>
    <row r="662" spans="1:1" x14ac:dyDescent="0.25">
      <c r="A662">
        <v>2001</v>
      </c>
    </row>
    <row r="663" spans="1:1" x14ac:dyDescent="0.25">
      <c r="A663">
        <v>2000</v>
      </c>
    </row>
    <row r="664" spans="1:1" x14ac:dyDescent="0.25">
      <c r="A664">
        <v>2002</v>
      </c>
    </row>
    <row r="665" spans="1:1" x14ac:dyDescent="0.25">
      <c r="A665">
        <v>2004</v>
      </c>
    </row>
    <row r="666" spans="1:1" x14ac:dyDescent="0.25">
      <c r="A666">
        <v>2007</v>
      </c>
    </row>
    <row r="667" spans="1:1" x14ac:dyDescent="0.25">
      <c r="A667">
        <v>2000</v>
      </c>
    </row>
    <row r="668" spans="1:1" x14ac:dyDescent="0.25">
      <c r="A668">
        <v>2002</v>
      </c>
    </row>
    <row r="669" spans="1:1" x14ac:dyDescent="0.25">
      <c r="A669">
        <v>2000</v>
      </c>
    </row>
    <row r="670" spans="1:1" x14ac:dyDescent="0.25">
      <c r="A670">
        <v>1999</v>
      </c>
    </row>
    <row r="671" spans="1:1" x14ac:dyDescent="0.25">
      <c r="A671">
        <v>2000</v>
      </c>
    </row>
    <row r="672" spans="1:1" x14ac:dyDescent="0.25">
      <c r="A672">
        <v>2000</v>
      </c>
    </row>
    <row r="673" spans="1:1" x14ac:dyDescent="0.25">
      <c r="A673">
        <v>2005</v>
      </c>
    </row>
    <row r="674" spans="1:1" x14ac:dyDescent="0.25">
      <c r="A674">
        <v>2005</v>
      </c>
    </row>
    <row r="675" spans="1:1" x14ac:dyDescent="0.25">
      <c r="A675">
        <v>2000</v>
      </c>
    </row>
    <row r="676" spans="1:1" x14ac:dyDescent="0.25">
      <c r="A676">
        <v>2000</v>
      </c>
    </row>
    <row r="677" spans="1:1" x14ac:dyDescent="0.25">
      <c r="A677">
        <v>2002</v>
      </c>
    </row>
    <row r="678" spans="1:1" x14ac:dyDescent="0.25">
      <c r="A678">
        <v>2000</v>
      </c>
    </row>
    <row r="679" spans="1:1" x14ac:dyDescent="0.25">
      <c r="A679">
        <v>2003</v>
      </c>
    </row>
    <row r="680" spans="1:1" x14ac:dyDescent="0.25">
      <c r="A680">
        <v>2007</v>
      </c>
    </row>
    <row r="681" spans="1:1" x14ac:dyDescent="0.25">
      <c r="A681">
        <v>2001</v>
      </c>
    </row>
    <row r="682" spans="1:1" x14ac:dyDescent="0.25">
      <c r="A682">
        <v>2003</v>
      </c>
    </row>
    <row r="683" spans="1:1" x14ac:dyDescent="0.25">
      <c r="A683">
        <v>2006</v>
      </c>
    </row>
    <row r="684" spans="1:1" x14ac:dyDescent="0.25">
      <c r="A684">
        <v>2000</v>
      </c>
    </row>
    <row r="685" spans="1:1" x14ac:dyDescent="0.25">
      <c r="A685">
        <v>2001</v>
      </c>
    </row>
    <row r="686" spans="1:1" x14ac:dyDescent="0.25">
      <c r="A686">
        <v>2010</v>
      </c>
    </row>
    <row r="687" spans="1:1" x14ac:dyDescent="0.25">
      <c r="A687">
        <v>2005</v>
      </c>
    </row>
    <row r="688" spans="1:1" x14ac:dyDescent="0.25">
      <c r="A688">
        <v>2007</v>
      </c>
    </row>
    <row r="689" spans="1:1" x14ac:dyDescent="0.25">
      <c r="A689">
        <v>2022</v>
      </c>
    </row>
    <row r="690" spans="1:1" x14ac:dyDescent="0.25">
      <c r="A690">
        <v>2001</v>
      </c>
    </row>
    <row r="691" spans="1:1" x14ac:dyDescent="0.25">
      <c r="A691">
        <v>2000</v>
      </c>
    </row>
    <row r="692" spans="1:1" x14ac:dyDescent="0.25">
      <c r="A692">
        <v>2013</v>
      </c>
    </row>
    <row r="693" spans="1:1" x14ac:dyDescent="0.25">
      <c r="A693">
        <v>2003</v>
      </c>
    </row>
    <row r="694" spans="1:1" x14ac:dyDescent="0.25">
      <c r="A694">
        <v>2006</v>
      </c>
    </row>
    <row r="695" spans="1:1" x14ac:dyDescent="0.25">
      <c r="A695">
        <v>2000</v>
      </c>
    </row>
    <row r="696" spans="1:1" x14ac:dyDescent="0.25">
      <c r="A696">
        <v>2000</v>
      </c>
    </row>
    <row r="697" spans="1:1" x14ac:dyDescent="0.25">
      <c r="A697">
        <v>2015</v>
      </c>
    </row>
    <row r="698" spans="1:1" x14ac:dyDescent="0.25">
      <c r="A698">
        <v>2019</v>
      </c>
    </row>
    <row r="699" spans="1:1" x14ac:dyDescent="0.25">
      <c r="A699">
        <v>2002</v>
      </c>
    </row>
    <row r="700" spans="1:1" x14ac:dyDescent="0.25">
      <c r="A700">
        <v>2000</v>
      </c>
    </row>
    <row r="701" spans="1:1" x14ac:dyDescent="0.25">
      <c r="A701">
        <v>2013</v>
      </c>
    </row>
    <row r="702" spans="1:1" x14ac:dyDescent="0.25">
      <c r="A702">
        <v>2012</v>
      </c>
    </row>
    <row r="703" spans="1:1" x14ac:dyDescent="0.25">
      <c r="A703">
        <v>2002</v>
      </c>
    </row>
    <row r="704" spans="1:1" x14ac:dyDescent="0.25">
      <c r="A704">
        <v>2002</v>
      </c>
    </row>
    <row r="705" spans="1:1" x14ac:dyDescent="0.25">
      <c r="A705">
        <v>1999</v>
      </c>
    </row>
    <row r="706" spans="1:1" x14ac:dyDescent="0.25">
      <c r="A706">
        <v>2019</v>
      </c>
    </row>
    <row r="707" spans="1:1" x14ac:dyDescent="0.25">
      <c r="A707">
        <v>2006</v>
      </c>
    </row>
    <row r="708" spans="1:1" x14ac:dyDescent="0.25">
      <c r="A708">
        <v>2000</v>
      </c>
    </row>
    <row r="709" spans="1:1" x14ac:dyDescent="0.25">
      <c r="A709">
        <v>2000</v>
      </c>
    </row>
    <row r="710" spans="1:1" x14ac:dyDescent="0.25">
      <c r="A710">
        <v>1999</v>
      </c>
    </row>
    <row r="711" spans="1:1" x14ac:dyDescent="0.25">
      <c r="A711">
        <v>2006</v>
      </c>
    </row>
    <row r="712" spans="1:1" x14ac:dyDescent="0.25">
      <c r="A712">
        <v>2000</v>
      </c>
    </row>
    <row r="713" spans="1:1" x14ac:dyDescent="0.25">
      <c r="A713">
        <v>2003</v>
      </c>
    </row>
    <row r="714" spans="1:1" x14ac:dyDescent="0.25">
      <c r="A714">
        <v>2015</v>
      </c>
    </row>
    <row r="715" spans="1:1" x14ac:dyDescent="0.25">
      <c r="A715">
        <v>2001</v>
      </c>
    </row>
    <row r="716" spans="1:1" x14ac:dyDescent="0.25">
      <c r="A716">
        <v>2000</v>
      </c>
    </row>
    <row r="717" spans="1:1" x14ac:dyDescent="0.25">
      <c r="A717">
        <v>2003</v>
      </c>
    </row>
    <row r="718" spans="1:1" x14ac:dyDescent="0.25">
      <c r="A718">
        <v>2006</v>
      </c>
    </row>
    <row r="719" spans="1:1" x14ac:dyDescent="0.25">
      <c r="A719">
        <v>2002</v>
      </c>
    </row>
    <row r="720" spans="1:1" x14ac:dyDescent="0.25">
      <c r="A720">
        <v>2005</v>
      </c>
    </row>
    <row r="721" spans="1:1" x14ac:dyDescent="0.25">
      <c r="A721">
        <v>2011</v>
      </c>
    </row>
    <row r="722" spans="1:1" x14ac:dyDescent="0.25">
      <c r="A722">
        <v>2013</v>
      </c>
    </row>
    <row r="723" spans="1:1" x14ac:dyDescent="0.25">
      <c r="A723">
        <v>2000</v>
      </c>
    </row>
    <row r="724" spans="1:1" x14ac:dyDescent="0.25">
      <c r="A724">
        <v>2011</v>
      </c>
    </row>
    <row r="725" spans="1:1" x14ac:dyDescent="0.25">
      <c r="A725">
        <v>2000</v>
      </c>
    </row>
    <row r="726" spans="1:1" x14ac:dyDescent="0.25">
      <c r="A726">
        <v>2001</v>
      </c>
    </row>
    <row r="727" spans="1:1" x14ac:dyDescent="0.25">
      <c r="A727">
        <v>2003</v>
      </c>
    </row>
    <row r="728" spans="1:1" x14ac:dyDescent="0.25">
      <c r="A728">
        <v>2013</v>
      </c>
    </row>
    <row r="729" spans="1:1" x14ac:dyDescent="0.25">
      <c r="A729">
        <v>2015</v>
      </c>
    </row>
    <row r="730" spans="1:1" x14ac:dyDescent="0.25">
      <c r="A730">
        <v>2004</v>
      </c>
    </row>
    <row r="731" spans="1:1" x14ac:dyDescent="0.25">
      <c r="A731">
        <v>2006</v>
      </c>
    </row>
    <row r="732" spans="1:1" x14ac:dyDescent="0.25">
      <c r="A732">
        <v>2001</v>
      </c>
    </row>
    <row r="733" spans="1:1" x14ac:dyDescent="0.25">
      <c r="A733">
        <v>2005</v>
      </c>
    </row>
    <row r="734" spans="1:1" x14ac:dyDescent="0.25">
      <c r="A734">
        <v>2016</v>
      </c>
    </row>
    <row r="735" spans="1:1" x14ac:dyDescent="0.25">
      <c r="A735">
        <v>2001</v>
      </c>
    </row>
    <row r="736" spans="1:1" x14ac:dyDescent="0.25">
      <c r="A736">
        <v>2000</v>
      </c>
    </row>
    <row r="737" spans="1:1" x14ac:dyDescent="0.25">
      <c r="A737">
        <v>2007</v>
      </c>
    </row>
    <row r="738" spans="1:1" x14ac:dyDescent="0.25">
      <c r="A738">
        <v>2003</v>
      </c>
    </row>
    <row r="739" spans="1:1" x14ac:dyDescent="0.25">
      <c r="A739">
        <v>2011</v>
      </c>
    </row>
    <row r="740" spans="1:1" x14ac:dyDescent="0.25">
      <c r="A740">
        <v>2010</v>
      </c>
    </row>
    <row r="741" spans="1:1" x14ac:dyDescent="0.25">
      <c r="A741">
        <v>2002</v>
      </c>
    </row>
    <row r="742" spans="1:1" x14ac:dyDescent="0.25">
      <c r="A742">
        <v>1997</v>
      </c>
    </row>
    <row r="743" spans="1:1" x14ac:dyDescent="0.25">
      <c r="A743">
        <v>2006</v>
      </c>
    </row>
    <row r="744" spans="1:1" x14ac:dyDescent="0.25">
      <c r="A744">
        <v>2014</v>
      </c>
    </row>
    <row r="745" spans="1:1" x14ac:dyDescent="0.25">
      <c r="A745">
        <v>2006</v>
      </c>
    </row>
    <row r="746" spans="1:1" x14ac:dyDescent="0.25">
      <c r="A746">
        <v>2000</v>
      </c>
    </row>
    <row r="747" spans="1:1" x14ac:dyDescent="0.25">
      <c r="A747">
        <v>2000</v>
      </c>
    </row>
    <row r="748" spans="1:1" x14ac:dyDescent="0.25">
      <c r="A748">
        <v>2018</v>
      </c>
    </row>
    <row r="749" spans="1:1" x14ac:dyDescent="0.25">
      <c r="A749">
        <v>2012</v>
      </c>
    </row>
    <row r="750" spans="1:1" x14ac:dyDescent="0.25">
      <c r="A750">
        <v>2000</v>
      </c>
    </row>
    <row r="751" spans="1:1" x14ac:dyDescent="0.25">
      <c r="A751">
        <v>1999</v>
      </c>
    </row>
    <row r="752" spans="1:1" x14ac:dyDescent="0.25">
      <c r="A752">
        <v>2014</v>
      </c>
    </row>
    <row r="753" spans="1:1" x14ac:dyDescent="0.25">
      <c r="A753">
        <v>2003</v>
      </c>
    </row>
    <row r="754" spans="1:1" x14ac:dyDescent="0.25">
      <c r="A754">
        <v>2006</v>
      </c>
    </row>
    <row r="755" spans="1:1" x14ac:dyDescent="0.25">
      <c r="A755">
        <v>2006</v>
      </c>
    </row>
    <row r="756" spans="1:1" x14ac:dyDescent="0.25">
      <c r="A756">
        <v>2005</v>
      </c>
    </row>
    <row r="757" spans="1:1" x14ac:dyDescent="0.25">
      <c r="A757">
        <v>2013</v>
      </c>
    </row>
    <row r="758" spans="1:1" x14ac:dyDescent="0.25">
      <c r="A758">
        <v>2003</v>
      </c>
    </row>
    <row r="759" spans="1:1" x14ac:dyDescent="0.25">
      <c r="A759">
        <v>2009</v>
      </c>
    </row>
    <row r="760" spans="1:1" x14ac:dyDescent="0.25">
      <c r="A760">
        <v>2006</v>
      </c>
    </row>
    <row r="761" spans="1:1" x14ac:dyDescent="0.25">
      <c r="A761">
        <v>2011</v>
      </c>
    </row>
    <row r="762" spans="1:1" x14ac:dyDescent="0.25">
      <c r="A762">
        <v>2007</v>
      </c>
    </row>
    <row r="763" spans="1:1" x14ac:dyDescent="0.25">
      <c r="A763">
        <v>2011</v>
      </c>
    </row>
    <row r="764" spans="1:1" x14ac:dyDescent="0.25">
      <c r="A764">
        <v>2015</v>
      </c>
    </row>
    <row r="765" spans="1:1" x14ac:dyDescent="0.25">
      <c r="A765">
        <v>2005</v>
      </c>
    </row>
    <row r="766" spans="1:1" x14ac:dyDescent="0.25">
      <c r="A766">
        <v>2005</v>
      </c>
    </row>
    <row r="767" spans="1:1" x14ac:dyDescent="0.25">
      <c r="A767">
        <v>1998</v>
      </c>
    </row>
    <row r="768" spans="1:1" x14ac:dyDescent="0.25">
      <c r="A768">
        <v>1999</v>
      </c>
    </row>
    <row r="769" spans="1:1" x14ac:dyDescent="0.25">
      <c r="A769">
        <v>2013</v>
      </c>
    </row>
    <row r="770" spans="1:1" x14ac:dyDescent="0.25">
      <c r="A770">
        <v>2000</v>
      </c>
    </row>
    <row r="771" spans="1:1" x14ac:dyDescent="0.25">
      <c r="A771">
        <v>2006</v>
      </c>
    </row>
    <row r="772" spans="1:1" x14ac:dyDescent="0.25">
      <c r="A772">
        <v>2009</v>
      </c>
    </row>
    <row r="773" spans="1:1" x14ac:dyDescent="0.25">
      <c r="A773">
        <v>2014</v>
      </c>
    </row>
    <row r="774" spans="1:1" x14ac:dyDescent="0.25">
      <c r="A774">
        <v>2023</v>
      </c>
    </row>
    <row r="775" spans="1:1" x14ac:dyDescent="0.25">
      <c r="A775">
        <v>2015</v>
      </c>
    </row>
    <row r="776" spans="1:1" x14ac:dyDescent="0.25">
      <c r="A776">
        <v>2006</v>
      </c>
    </row>
    <row r="777" spans="1:1" x14ac:dyDescent="0.25">
      <c r="A777">
        <v>2005</v>
      </c>
    </row>
    <row r="778" spans="1:1" x14ac:dyDescent="0.25">
      <c r="A778">
        <v>2011</v>
      </c>
    </row>
    <row r="779" spans="1:1" x14ac:dyDescent="0.25">
      <c r="A779">
        <v>2001</v>
      </c>
    </row>
    <row r="780" spans="1:1" x14ac:dyDescent="0.25">
      <c r="A780">
        <v>2000</v>
      </c>
    </row>
    <row r="781" spans="1:1" x14ac:dyDescent="0.25">
      <c r="A781">
        <v>2001</v>
      </c>
    </row>
    <row r="782" spans="1:1" x14ac:dyDescent="0.25">
      <c r="A782">
        <v>2010</v>
      </c>
    </row>
    <row r="783" spans="1:1" x14ac:dyDescent="0.25">
      <c r="A783">
        <v>2015</v>
      </c>
    </row>
    <row r="784" spans="1:1" x14ac:dyDescent="0.25">
      <c r="A784">
        <v>1995</v>
      </c>
    </row>
    <row r="785" spans="1:1" x14ac:dyDescent="0.25">
      <c r="A785">
        <v>2012</v>
      </c>
    </row>
    <row r="786" spans="1:1" x14ac:dyDescent="0.25">
      <c r="A786">
        <v>2000</v>
      </c>
    </row>
    <row r="787" spans="1:1" x14ac:dyDescent="0.25">
      <c r="A787">
        <v>2006</v>
      </c>
    </row>
    <row r="788" spans="1:1" x14ac:dyDescent="0.25">
      <c r="A788">
        <v>2000</v>
      </c>
    </row>
    <row r="789" spans="1:1" x14ac:dyDescent="0.25">
      <c r="A789">
        <v>2000</v>
      </c>
    </row>
    <row r="790" spans="1:1" x14ac:dyDescent="0.25">
      <c r="A790">
        <v>2014</v>
      </c>
    </row>
    <row r="791" spans="1:1" x14ac:dyDescent="0.25">
      <c r="A791">
        <v>2003</v>
      </c>
    </row>
    <row r="792" spans="1:1" x14ac:dyDescent="0.25">
      <c r="A792">
        <v>2000</v>
      </c>
    </row>
    <row r="793" spans="1:1" x14ac:dyDescent="0.25">
      <c r="A793">
        <v>2014</v>
      </c>
    </row>
    <row r="794" spans="1:1" x14ac:dyDescent="0.25">
      <c r="A794">
        <v>1984</v>
      </c>
    </row>
    <row r="795" spans="1:1" x14ac:dyDescent="0.25">
      <c r="A795">
        <v>2002</v>
      </c>
    </row>
    <row r="796" spans="1:1" x14ac:dyDescent="0.25">
      <c r="A796">
        <v>1997</v>
      </c>
    </row>
    <row r="797" spans="1:1" x14ac:dyDescent="0.25">
      <c r="A797">
        <v>2001</v>
      </c>
    </row>
    <row r="798" spans="1:1" x14ac:dyDescent="0.25">
      <c r="A798">
        <v>2000</v>
      </c>
    </row>
    <row r="799" spans="1:1" x14ac:dyDescent="0.25">
      <c r="A799">
        <v>1999</v>
      </c>
    </row>
    <row r="800" spans="1:1" x14ac:dyDescent="0.25">
      <c r="A800">
        <v>1999</v>
      </c>
    </row>
    <row r="801" spans="1:1" x14ac:dyDescent="0.25">
      <c r="A801">
        <v>2002</v>
      </c>
    </row>
    <row r="802" spans="1:1" x14ac:dyDescent="0.25">
      <c r="A802">
        <v>2001</v>
      </c>
    </row>
    <row r="803" spans="1:1" x14ac:dyDescent="0.25">
      <c r="A803">
        <v>2004</v>
      </c>
    </row>
    <row r="804" spans="1:1" x14ac:dyDescent="0.25">
      <c r="A804">
        <v>1998</v>
      </c>
    </row>
    <row r="805" spans="1:1" x14ac:dyDescent="0.25">
      <c r="A805">
        <v>2003</v>
      </c>
    </row>
    <row r="806" spans="1:1" x14ac:dyDescent="0.25">
      <c r="A806">
        <v>2000</v>
      </c>
    </row>
    <row r="807" spans="1:1" x14ac:dyDescent="0.25">
      <c r="A807">
        <v>2004</v>
      </c>
    </row>
    <row r="808" spans="1:1" x14ac:dyDescent="0.25">
      <c r="A808">
        <v>2003</v>
      </c>
    </row>
    <row r="809" spans="1:1" x14ac:dyDescent="0.25">
      <c r="A809">
        <v>2000</v>
      </c>
    </row>
    <row r="810" spans="1:1" x14ac:dyDescent="0.25">
      <c r="A810">
        <v>1993</v>
      </c>
    </row>
    <row r="811" spans="1:1" x14ac:dyDescent="0.25">
      <c r="A811">
        <v>2000</v>
      </c>
    </row>
    <row r="812" spans="1:1" x14ac:dyDescent="0.25">
      <c r="A812">
        <v>2000</v>
      </c>
    </row>
    <row r="813" spans="1:1" x14ac:dyDescent="0.25">
      <c r="A813">
        <v>2001</v>
      </c>
    </row>
    <row r="814" spans="1:1" x14ac:dyDescent="0.25">
      <c r="A814">
        <v>2013</v>
      </c>
    </row>
    <row r="815" spans="1:1" x14ac:dyDescent="0.25">
      <c r="A815">
        <v>2000</v>
      </c>
    </row>
    <row r="816" spans="1:1" x14ac:dyDescent="0.25">
      <c r="A816">
        <v>1995</v>
      </c>
    </row>
    <row r="817" spans="1:1" x14ac:dyDescent="0.25">
      <c r="A817">
        <v>2016</v>
      </c>
    </row>
    <row r="818" spans="1:1" x14ac:dyDescent="0.25">
      <c r="A818">
        <v>2000</v>
      </c>
    </row>
    <row r="819" spans="1:1" x14ac:dyDescent="0.25">
      <c r="A819">
        <v>2006</v>
      </c>
    </row>
    <row r="820" spans="1:1" x14ac:dyDescent="0.25">
      <c r="A820">
        <v>2010</v>
      </c>
    </row>
    <row r="821" spans="1:1" x14ac:dyDescent="0.25">
      <c r="A821">
        <v>2000</v>
      </c>
    </row>
    <row r="822" spans="1:1" x14ac:dyDescent="0.25">
      <c r="A822">
        <v>2002</v>
      </c>
    </row>
    <row r="823" spans="1:1" x14ac:dyDescent="0.25">
      <c r="A823">
        <v>2000</v>
      </c>
    </row>
    <row r="824" spans="1:1" x14ac:dyDescent="0.25">
      <c r="A824">
        <v>2006</v>
      </c>
    </row>
    <row r="825" spans="1:1" x14ac:dyDescent="0.25">
      <c r="A825">
        <v>1999</v>
      </c>
    </row>
    <row r="826" spans="1:1" x14ac:dyDescent="0.25">
      <c r="A826">
        <v>1999</v>
      </c>
    </row>
    <row r="827" spans="1:1" x14ac:dyDescent="0.25">
      <c r="A827">
        <v>2010</v>
      </c>
    </row>
    <row r="828" spans="1:1" x14ac:dyDescent="0.25">
      <c r="A828">
        <v>2018</v>
      </c>
    </row>
    <row r="829" spans="1:1" x14ac:dyDescent="0.25">
      <c r="A829">
        <v>2000</v>
      </c>
    </row>
    <row r="830" spans="1:1" x14ac:dyDescent="0.25">
      <c r="A830">
        <v>2017</v>
      </c>
    </row>
    <row r="831" spans="1:1" x14ac:dyDescent="0.25">
      <c r="A831">
        <v>1997</v>
      </c>
    </row>
    <row r="832" spans="1:1" x14ac:dyDescent="0.25">
      <c r="A832">
        <v>2000</v>
      </c>
    </row>
    <row r="833" spans="1:1" x14ac:dyDescent="0.25">
      <c r="A833">
        <v>1999</v>
      </c>
    </row>
    <row r="834" spans="1:1" x14ac:dyDescent="0.25">
      <c r="A834">
        <v>1997</v>
      </c>
    </row>
    <row r="835" spans="1:1" x14ac:dyDescent="0.25">
      <c r="A835">
        <v>2003</v>
      </c>
    </row>
    <row r="836" spans="1:1" x14ac:dyDescent="0.25">
      <c r="A836">
        <v>2000</v>
      </c>
    </row>
    <row r="837" spans="1:1" x14ac:dyDescent="0.25">
      <c r="A837">
        <v>2000</v>
      </c>
    </row>
    <row r="838" spans="1:1" x14ac:dyDescent="0.25">
      <c r="A838">
        <v>1991</v>
      </c>
    </row>
    <row r="839" spans="1:1" x14ac:dyDescent="0.25">
      <c r="A839">
        <v>1999</v>
      </c>
    </row>
    <row r="840" spans="1:1" x14ac:dyDescent="0.25">
      <c r="A840">
        <v>2000</v>
      </c>
    </row>
    <row r="841" spans="1:1" x14ac:dyDescent="0.25">
      <c r="A841">
        <v>2010</v>
      </c>
    </row>
    <row r="842" spans="1:1" x14ac:dyDescent="0.25">
      <c r="A842">
        <v>1999</v>
      </c>
    </row>
    <row r="843" spans="1:1" x14ac:dyDescent="0.25">
      <c r="A843">
        <v>1997</v>
      </c>
    </row>
    <row r="844" spans="1:1" x14ac:dyDescent="0.25">
      <c r="A844">
        <v>2000</v>
      </c>
    </row>
    <row r="845" spans="1:1" x14ac:dyDescent="0.25">
      <c r="A845">
        <v>2001</v>
      </c>
    </row>
    <row r="846" spans="1:1" x14ac:dyDescent="0.25">
      <c r="A846">
        <v>1994</v>
      </c>
    </row>
    <row r="847" spans="1:1" x14ac:dyDescent="0.25">
      <c r="A847">
        <v>2001</v>
      </c>
    </row>
    <row r="848" spans="1:1" x14ac:dyDescent="0.25">
      <c r="A848">
        <v>2001</v>
      </c>
    </row>
    <row r="849" spans="1:1" x14ac:dyDescent="0.25">
      <c r="A849">
        <v>1994</v>
      </c>
    </row>
    <row r="850" spans="1:1" x14ac:dyDescent="0.25">
      <c r="A850">
        <v>2002</v>
      </c>
    </row>
    <row r="851" spans="1:1" x14ac:dyDescent="0.25">
      <c r="A851">
        <v>1995</v>
      </c>
    </row>
    <row r="852" spans="1:1" x14ac:dyDescent="0.25">
      <c r="A852">
        <v>1993</v>
      </c>
    </row>
    <row r="853" spans="1:1" x14ac:dyDescent="0.25">
      <c r="A853">
        <v>2005</v>
      </c>
    </row>
    <row r="854" spans="1:1" x14ac:dyDescent="0.25">
      <c r="A854">
        <v>2000</v>
      </c>
    </row>
    <row r="855" spans="1:1" x14ac:dyDescent="0.25">
      <c r="A855">
        <v>2000</v>
      </c>
    </row>
    <row r="856" spans="1:1" x14ac:dyDescent="0.25">
      <c r="A856">
        <v>2032</v>
      </c>
    </row>
    <row r="857" spans="1:1" x14ac:dyDescent="0.25">
      <c r="A857">
        <v>1994</v>
      </c>
    </row>
    <row r="858" spans="1:1" x14ac:dyDescent="0.25">
      <c r="A858">
        <v>2007</v>
      </c>
    </row>
    <row r="859" spans="1:1" x14ac:dyDescent="0.25">
      <c r="A859">
        <v>2005</v>
      </c>
    </row>
    <row r="860" spans="1:1" x14ac:dyDescent="0.25">
      <c r="A860">
        <v>2013</v>
      </c>
    </row>
    <row r="861" spans="1:1" x14ac:dyDescent="0.25">
      <c r="A861">
        <v>2000</v>
      </c>
    </row>
    <row r="862" spans="1:1" x14ac:dyDescent="0.25">
      <c r="A862">
        <v>2000</v>
      </c>
    </row>
    <row r="863" spans="1:1" x14ac:dyDescent="0.25">
      <c r="A863">
        <v>1998</v>
      </c>
    </row>
    <row r="864" spans="1:1" x14ac:dyDescent="0.25">
      <c r="A864">
        <v>2005</v>
      </c>
    </row>
    <row r="865" spans="1:1" x14ac:dyDescent="0.25">
      <c r="A865">
        <v>2000</v>
      </c>
    </row>
    <row r="866" spans="1:1" x14ac:dyDescent="0.25">
      <c r="A866">
        <v>2004</v>
      </c>
    </row>
    <row r="867" spans="1:1" x14ac:dyDescent="0.25">
      <c r="A867">
        <v>1997</v>
      </c>
    </row>
    <row r="868" spans="1:1" x14ac:dyDescent="0.25">
      <c r="A868">
        <v>2003</v>
      </c>
    </row>
    <row r="869" spans="1:1" x14ac:dyDescent="0.25">
      <c r="A869">
        <v>2003</v>
      </c>
    </row>
    <row r="870" spans="1:1" x14ac:dyDescent="0.25">
      <c r="A870">
        <v>2002</v>
      </c>
    </row>
    <row r="871" spans="1:1" x14ac:dyDescent="0.25">
      <c r="A871">
        <v>2003</v>
      </c>
    </row>
    <row r="872" spans="1:1" x14ac:dyDescent="0.25">
      <c r="A872">
        <v>2001</v>
      </c>
    </row>
    <row r="873" spans="1:1" x14ac:dyDescent="0.25">
      <c r="A873">
        <v>2005</v>
      </c>
    </row>
    <row r="874" spans="1:1" x14ac:dyDescent="0.25">
      <c r="A874">
        <v>2004</v>
      </c>
    </row>
    <row r="875" spans="1:1" x14ac:dyDescent="0.25">
      <c r="A875">
        <v>2001</v>
      </c>
    </row>
    <row r="876" spans="1:1" x14ac:dyDescent="0.25">
      <c r="A876">
        <v>1995</v>
      </c>
    </row>
    <row r="877" spans="1:1" x14ac:dyDescent="0.25">
      <c r="A877">
        <v>2002</v>
      </c>
    </row>
    <row r="878" spans="1:1" x14ac:dyDescent="0.25">
      <c r="A878">
        <v>1987</v>
      </c>
    </row>
    <row r="879" spans="1:1" x14ac:dyDescent="0.25">
      <c r="A879">
        <v>1989</v>
      </c>
    </row>
    <row r="880" spans="1:1" x14ac:dyDescent="0.25">
      <c r="A880">
        <v>1998</v>
      </c>
    </row>
    <row r="881" spans="1:1" x14ac:dyDescent="0.25">
      <c r="A881">
        <v>2007</v>
      </c>
    </row>
    <row r="882" spans="1:1" x14ac:dyDescent="0.25">
      <c r="A882">
        <v>2000</v>
      </c>
    </row>
    <row r="883" spans="1:1" x14ac:dyDescent="0.25">
      <c r="A883">
        <v>1996</v>
      </c>
    </row>
    <row r="884" spans="1:1" x14ac:dyDescent="0.25">
      <c r="A884">
        <v>1994</v>
      </c>
    </row>
    <row r="885" spans="1:1" x14ac:dyDescent="0.25">
      <c r="A885">
        <v>2000</v>
      </c>
    </row>
    <row r="886" spans="1:1" x14ac:dyDescent="0.25">
      <c r="A886">
        <v>1999</v>
      </c>
    </row>
    <row r="887" spans="1:1" x14ac:dyDescent="0.25">
      <c r="A887">
        <v>2010</v>
      </c>
    </row>
    <row r="888" spans="1:1" x14ac:dyDescent="0.25">
      <c r="A888">
        <v>2001</v>
      </c>
    </row>
    <row r="889" spans="1:1" x14ac:dyDescent="0.25">
      <c r="A889">
        <v>2000</v>
      </c>
    </row>
    <row r="890" spans="1:1" x14ac:dyDescent="0.25">
      <c r="A890">
        <v>1994</v>
      </c>
    </row>
    <row r="891" spans="1:1" x14ac:dyDescent="0.25">
      <c r="A891">
        <v>2000</v>
      </c>
    </row>
    <row r="892" spans="1:1" x14ac:dyDescent="0.25">
      <c r="A892">
        <v>2001</v>
      </c>
    </row>
    <row r="893" spans="1:1" x14ac:dyDescent="0.25">
      <c r="A893">
        <v>2000</v>
      </c>
    </row>
    <row r="894" spans="1:1" x14ac:dyDescent="0.25">
      <c r="A894">
        <v>1998</v>
      </c>
    </row>
    <row r="895" spans="1:1" x14ac:dyDescent="0.25">
      <c r="A895">
        <v>2002</v>
      </c>
    </row>
    <row r="896" spans="1:1" x14ac:dyDescent="0.25">
      <c r="A896">
        <v>2000</v>
      </c>
    </row>
    <row r="897" spans="1:1" x14ac:dyDescent="0.25">
      <c r="A897">
        <v>2003</v>
      </c>
    </row>
    <row r="898" spans="1:1" x14ac:dyDescent="0.25">
      <c r="A898">
        <v>2001</v>
      </c>
    </row>
    <row r="899" spans="1:1" x14ac:dyDescent="0.25">
      <c r="A899">
        <v>2000</v>
      </c>
    </row>
    <row r="900" spans="1:1" x14ac:dyDescent="0.25">
      <c r="A900">
        <v>2019</v>
      </c>
    </row>
    <row r="901" spans="1:1" x14ac:dyDescent="0.25">
      <c r="A901">
        <v>2000</v>
      </c>
    </row>
    <row r="902" spans="1:1" x14ac:dyDescent="0.25">
      <c r="A902">
        <v>2000</v>
      </c>
    </row>
    <row r="903" spans="1:1" x14ac:dyDescent="0.25">
      <c r="A903">
        <v>2000</v>
      </c>
    </row>
    <row r="904" spans="1:1" x14ac:dyDescent="0.25">
      <c r="A904">
        <v>2005</v>
      </c>
    </row>
    <row r="905" spans="1:1" x14ac:dyDescent="0.25">
      <c r="A905">
        <v>2010</v>
      </c>
    </row>
    <row r="906" spans="1:1" x14ac:dyDescent="0.25">
      <c r="A906">
        <v>1936</v>
      </c>
    </row>
    <row r="907" spans="1:1" x14ac:dyDescent="0.25">
      <c r="A907">
        <v>2009</v>
      </c>
    </row>
    <row r="908" spans="1:1" x14ac:dyDescent="0.25">
      <c r="A908">
        <v>2000</v>
      </c>
    </row>
    <row r="909" spans="1:1" x14ac:dyDescent="0.25">
      <c r="A909">
        <v>2014</v>
      </c>
    </row>
    <row r="910" spans="1:1" x14ac:dyDescent="0.25">
      <c r="A910">
        <v>2001</v>
      </c>
    </row>
    <row r="911" spans="1:1" x14ac:dyDescent="0.25">
      <c r="A911">
        <v>2001</v>
      </c>
    </row>
    <row r="912" spans="1:1" x14ac:dyDescent="0.25">
      <c r="A912">
        <v>2004</v>
      </c>
    </row>
    <row r="913" spans="1:1" x14ac:dyDescent="0.25">
      <c r="A913">
        <v>2003</v>
      </c>
    </row>
    <row r="914" spans="1:1" x14ac:dyDescent="0.25">
      <c r="A914">
        <v>2003</v>
      </c>
    </row>
    <row r="915" spans="1:1" x14ac:dyDescent="0.25">
      <c r="A915">
        <v>1999</v>
      </c>
    </row>
    <row r="916" spans="1:1" x14ac:dyDescent="0.25">
      <c r="A916">
        <v>2000</v>
      </c>
    </row>
    <row r="917" spans="1:1" x14ac:dyDescent="0.25">
      <c r="A917">
        <v>1998</v>
      </c>
    </row>
    <row r="918" spans="1:1" x14ac:dyDescent="0.25">
      <c r="A918">
        <v>2004</v>
      </c>
    </row>
    <row r="919" spans="1:1" x14ac:dyDescent="0.25">
      <c r="A919">
        <v>2005</v>
      </c>
    </row>
    <row r="920" spans="1:1" x14ac:dyDescent="0.25">
      <c r="A920">
        <v>2001</v>
      </c>
    </row>
    <row r="921" spans="1:1" x14ac:dyDescent="0.25">
      <c r="A921">
        <v>2006</v>
      </c>
    </row>
    <row r="922" spans="1:1" x14ac:dyDescent="0.25">
      <c r="A922">
        <v>2006</v>
      </c>
    </row>
    <row r="923" spans="1:1" x14ac:dyDescent="0.25">
      <c r="A923">
        <v>2002</v>
      </c>
    </row>
    <row r="924" spans="1:1" x14ac:dyDescent="0.25">
      <c r="A924">
        <v>2000</v>
      </c>
    </row>
    <row r="925" spans="1:1" x14ac:dyDescent="0.25">
      <c r="A925">
        <v>2007</v>
      </c>
    </row>
    <row r="926" spans="1:1" x14ac:dyDescent="0.25">
      <c r="A926">
        <v>2003</v>
      </c>
    </row>
    <row r="927" spans="1:1" x14ac:dyDescent="0.25">
      <c r="A927">
        <v>2025</v>
      </c>
    </row>
    <row r="928" spans="1:1" x14ac:dyDescent="0.25">
      <c r="A928">
        <v>2019</v>
      </c>
    </row>
    <row r="929" spans="1:1" x14ac:dyDescent="0.25">
      <c r="A929">
        <v>1995</v>
      </c>
    </row>
    <row r="930" spans="1:1" x14ac:dyDescent="0.25">
      <c r="A930">
        <v>2005</v>
      </c>
    </row>
    <row r="931" spans="1:1" x14ac:dyDescent="0.25">
      <c r="A931">
        <v>1938</v>
      </c>
    </row>
    <row r="932" spans="1:1" x14ac:dyDescent="0.25">
      <c r="A932">
        <v>2011</v>
      </c>
    </row>
    <row r="933" spans="1:1" x14ac:dyDescent="0.25">
      <c r="A933">
        <v>2009</v>
      </c>
    </row>
    <row r="934" spans="1:1" x14ac:dyDescent="0.25">
      <c r="A934">
        <v>2007</v>
      </c>
    </row>
    <row r="935" spans="1:1" x14ac:dyDescent="0.25">
      <c r="A935">
        <v>2003</v>
      </c>
    </row>
    <row r="936" spans="1:1" x14ac:dyDescent="0.25">
      <c r="A936">
        <v>2000</v>
      </c>
    </row>
    <row r="937" spans="1:1" x14ac:dyDescent="0.25">
      <c r="A937">
        <v>2000</v>
      </c>
    </row>
    <row r="938" spans="1:1" x14ac:dyDescent="0.25">
      <c r="A938">
        <v>2012</v>
      </c>
    </row>
    <row r="939" spans="1:1" x14ac:dyDescent="0.25">
      <c r="A939">
        <v>1994</v>
      </c>
    </row>
    <row r="940" spans="1:1" x14ac:dyDescent="0.25">
      <c r="A940">
        <v>2001</v>
      </c>
    </row>
    <row r="941" spans="1:1" x14ac:dyDescent="0.25">
      <c r="A941">
        <v>2000</v>
      </c>
    </row>
    <row r="942" spans="1:1" x14ac:dyDescent="0.25">
      <c r="A942">
        <v>2014</v>
      </c>
    </row>
    <row r="943" spans="1:1" x14ac:dyDescent="0.25">
      <c r="A943">
        <v>1999</v>
      </c>
    </row>
    <row r="944" spans="1:1" x14ac:dyDescent="0.25">
      <c r="A944">
        <v>2000</v>
      </c>
    </row>
    <row r="945" spans="1:1" x14ac:dyDescent="0.25">
      <c r="A945">
        <v>2005</v>
      </c>
    </row>
    <row r="946" spans="1:1" x14ac:dyDescent="0.25">
      <c r="A946">
        <v>1993</v>
      </c>
    </row>
    <row r="947" spans="1:1" x14ac:dyDescent="0.25">
      <c r="A947">
        <v>2001</v>
      </c>
    </row>
    <row r="948" spans="1:1" x14ac:dyDescent="0.25">
      <c r="A948">
        <v>2001</v>
      </c>
    </row>
    <row r="949" spans="1:1" x14ac:dyDescent="0.25">
      <c r="A949">
        <v>1991</v>
      </c>
    </row>
    <row r="950" spans="1:1" x14ac:dyDescent="0.25">
      <c r="A950">
        <v>2001</v>
      </c>
    </row>
    <row r="951" spans="1:1" x14ac:dyDescent="0.25">
      <c r="A951">
        <v>2004</v>
      </c>
    </row>
    <row r="952" spans="1:1" x14ac:dyDescent="0.25">
      <c r="A952">
        <v>2003</v>
      </c>
    </row>
    <row r="953" spans="1:1" x14ac:dyDescent="0.25">
      <c r="A953">
        <v>1999</v>
      </c>
    </row>
    <row r="954" spans="1:1" x14ac:dyDescent="0.25">
      <c r="A954">
        <v>2000</v>
      </c>
    </row>
    <row r="955" spans="1:1" x14ac:dyDescent="0.25">
      <c r="A955">
        <v>2000</v>
      </c>
    </row>
    <row r="956" spans="1:1" x14ac:dyDescent="0.25">
      <c r="A956">
        <v>1991</v>
      </c>
    </row>
    <row r="957" spans="1:1" x14ac:dyDescent="0.25">
      <c r="A957">
        <v>2011</v>
      </c>
    </row>
    <row r="958" spans="1:1" x14ac:dyDescent="0.25">
      <c r="A958">
        <v>2013</v>
      </c>
    </row>
    <row r="959" spans="1:1" x14ac:dyDescent="0.25">
      <c r="A959">
        <v>1999</v>
      </c>
    </row>
    <row r="960" spans="1:1" x14ac:dyDescent="0.25">
      <c r="A960">
        <v>2000</v>
      </c>
    </row>
    <row r="961" spans="1:1" x14ac:dyDescent="0.25">
      <c r="A961">
        <v>2003</v>
      </c>
    </row>
    <row r="962" spans="1:1" x14ac:dyDescent="0.25">
      <c r="A962">
        <v>2005</v>
      </c>
    </row>
    <row r="963" spans="1:1" x14ac:dyDescent="0.25">
      <c r="A963">
        <v>2008</v>
      </c>
    </row>
    <row r="964" spans="1:1" x14ac:dyDescent="0.25">
      <c r="A964">
        <v>2000</v>
      </c>
    </row>
    <row r="965" spans="1:1" x14ac:dyDescent="0.25">
      <c r="A965">
        <v>2005</v>
      </c>
    </row>
    <row r="966" spans="1:1" x14ac:dyDescent="0.25">
      <c r="A966">
        <v>2002</v>
      </c>
    </row>
    <row r="967" spans="1:1" x14ac:dyDescent="0.25">
      <c r="A967">
        <v>1997</v>
      </c>
    </row>
    <row r="968" spans="1:1" x14ac:dyDescent="0.25">
      <c r="A968">
        <v>2004</v>
      </c>
    </row>
    <row r="969" spans="1:1" x14ac:dyDescent="0.25">
      <c r="A969">
        <v>2001</v>
      </c>
    </row>
    <row r="970" spans="1:1" x14ac:dyDescent="0.25">
      <c r="A970">
        <v>2001</v>
      </c>
    </row>
    <row r="971" spans="1:1" x14ac:dyDescent="0.25">
      <c r="A971">
        <v>2003</v>
      </c>
    </row>
    <row r="972" spans="1:1" x14ac:dyDescent="0.25">
      <c r="A972">
        <v>2002</v>
      </c>
    </row>
    <row r="973" spans="1:1" x14ac:dyDescent="0.25">
      <c r="A973">
        <v>2000</v>
      </c>
    </row>
    <row r="974" spans="1:1" x14ac:dyDescent="0.25">
      <c r="A974">
        <v>2007</v>
      </c>
    </row>
    <row r="975" spans="1:1" x14ac:dyDescent="0.25">
      <c r="A975">
        <v>2002</v>
      </c>
    </row>
    <row r="976" spans="1:1" x14ac:dyDescent="0.25">
      <c r="A976">
        <v>2002</v>
      </c>
    </row>
    <row r="977" spans="1:1" x14ac:dyDescent="0.25">
      <c r="A977">
        <v>2001</v>
      </c>
    </row>
    <row r="978" spans="1:1" x14ac:dyDescent="0.25">
      <c r="A978">
        <v>1995</v>
      </c>
    </row>
    <row r="979" spans="1:1" x14ac:dyDescent="0.25">
      <c r="A979">
        <v>2003</v>
      </c>
    </row>
    <row r="980" spans="1:1" x14ac:dyDescent="0.25">
      <c r="A980">
        <v>1996</v>
      </c>
    </row>
    <row r="981" spans="1:1" x14ac:dyDescent="0.25">
      <c r="A981">
        <v>1942</v>
      </c>
    </row>
    <row r="982" spans="1:1" x14ac:dyDescent="0.25">
      <c r="A982">
        <v>2010</v>
      </c>
    </row>
    <row r="983" spans="1:1" x14ac:dyDescent="0.25">
      <c r="A983">
        <v>1999</v>
      </c>
    </row>
    <row r="984" spans="1:1" x14ac:dyDescent="0.25">
      <c r="A984">
        <v>2010</v>
      </c>
    </row>
    <row r="985" spans="1:1" x14ac:dyDescent="0.25">
      <c r="A985">
        <v>1999</v>
      </c>
    </row>
    <row r="986" spans="1:1" x14ac:dyDescent="0.25">
      <c r="A986">
        <v>2010</v>
      </c>
    </row>
    <row r="987" spans="1:1" x14ac:dyDescent="0.25">
      <c r="A987">
        <v>2001</v>
      </c>
    </row>
    <row r="988" spans="1:1" x14ac:dyDescent="0.25">
      <c r="A988">
        <v>2002</v>
      </c>
    </row>
    <row r="989" spans="1:1" x14ac:dyDescent="0.25">
      <c r="A989">
        <v>1999</v>
      </c>
    </row>
    <row r="990" spans="1:1" x14ac:dyDescent="0.25">
      <c r="A990">
        <v>1997</v>
      </c>
    </row>
    <row r="991" spans="1:1" x14ac:dyDescent="0.25">
      <c r="A991">
        <v>1996</v>
      </c>
    </row>
    <row r="992" spans="1:1" x14ac:dyDescent="0.25">
      <c r="A992">
        <v>2001</v>
      </c>
    </row>
    <row r="993" spans="1:1" x14ac:dyDescent="0.25">
      <c r="A993">
        <v>2001</v>
      </c>
    </row>
    <row r="994" spans="1:1" x14ac:dyDescent="0.25">
      <c r="A994">
        <v>2007</v>
      </c>
    </row>
    <row r="995" spans="1:1" x14ac:dyDescent="0.25">
      <c r="A995">
        <v>2004</v>
      </c>
    </row>
    <row r="996" spans="1:1" x14ac:dyDescent="0.25">
      <c r="A996">
        <v>1998</v>
      </c>
    </row>
    <row r="997" spans="1:1" x14ac:dyDescent="0.25">
      <c r="A997">
        <v>2003</v>
      </c>
    </row>
    <row r="998" spans="1:1" x14ac:dyDescent="0.25">
      <c r="A998">
        <v>2002</v>
      </c>
    </row>
    <row r="999" spans="1:1" x14ac:dyDescent="0.25">
      <c r="A999">
        <v>1998</v>
      </c>
    </row>
    <row r="1000" spans="1:1" x14ac:dyDescent="0.25">
      <c r="A1000">
        <v>2001</v>
      </c>
    </row>
    <row r="1001" spans="1:1" x14ac:dyDescent="0.25">
      <c r="A1001">
        <v>2000</v>
      </c>
    </row>
    <row r="1002" spans="1:1" x14ac:dyDescent="0.25">
      <c r="A1002">
        <v>2005</v>
      </c>
    </row>
    <row r="1003" spans="1:1" x14ac:dyDescent="0.25">
      <c r="A1003">
        <v>2007</v>
      </c>
    </row>
    <row r="1004" spans="1:1" x14ac:dyDescent="0.25">
      <c r="A1004">
        <v>1999</v>
      </c>
    </row>
    <row r="1005" spans="1:1" x14ac:dyDescent="0.25">
      <c r="A1005">
        <v>2013</v>
      </c>
    </row>
    <row r="1006" spans="1:1" x14ac:dyDescent="0.25">
      <c r="A1006">
        <v>2000</v>
      </c>
    </row>
    <row r="1007" spans="1:1" x14ac:dyDescent="0.25">
      <c r="A1007">
        <v>2006</v>
      </c>
    </row>
    <row r="1008" spans="1:1" x14ac:dyDescent="0.25">
      <c r="A1008">
        <v>2000</v>
      </c>
    </row>
    <row r="1009" spans="1:1" x14ac:dyDescent="0.25">
      <c r="A1009">
        <v>2001</v>
      </c>
    </row>
    <row r="1010" spans="1:1" x14ac:dyDescent="0.25">
      <c r="A1010">
        <v>2004</v>
      </c>
    </row>
    <row r="1011" spans="1:1" x14ac:dyDescent="0.25">
      <c r="A1011">
        <v>2016</v>
      </c>
    </row>
    <row r="1012" spans="1:1" x14ac:dyDescent="0.25">
      <c r="A1012">
        <v>2003</v>
      </c>
    </row>
    <row r="1013" spans="1:1" x14ac:dyDescent="0.25">
      <c r="A1013">
        <v>2005</v>
      </c>
    </row>
    <row r="1014" spans="1:1" x14ac:dyDescent="0.25">
      <c r="A1014">
        <v>2000</v>
      </c>
    </row>
    <row r="1015" spans="1:1" x14ac:dyDescent="0.25">
      <c r="A1015">
        <v>1991</v>
      </c>
    </row>
    <row r="1016" spans="1:1" x14ac:dyDescent="0.25">
      <c r="A1016">
        <v>2013</v>
      </c>
    </row>
    <row r="1017" spans="1:1" x14ac:dyDescent="0.25">
      <c r="A1017">
        <v>2032</v>
      </c>
    </row>
    <row r="1018" spans="1:1" x14ac:dyDescent="0.25">
      <c r="A1018">
        <v>2007</v>
      </c>
    </row>
    <row r="1019" spans="1:1" x14ac:dyDescent="0.25">
      <c r="A1019">
        <v>1997</v>
      </c>
    </row>
    <row r="1020" spans="1:1" x14ac:dyDescent="0.25">
      <c r="A1020">
        <v>2001</v>
      </c>
    </row>
    <row r="1021" spans="1:1" x14ac:dyDescent="0.25">
      <c r="A1021">
        <v>2002</v>
      </c>
    </row>
    <row r="1022" spans="1:1" x14ac:dyDescent="0.25">
      <c r="A1022">
        <v>1990</v>
      </c>
    </row>
    <row r="1023" spans="1:1" x14ac:dyDescent="0.25">
      <c r="A1023">
        <v>2000</v>
      </c>
    </row>
    <row r="1024" spans="1:1" x14ac:dyDescent="0.25">
      <c r="A1024">
        <v>2002</v>
      </c>
    </row>
    <row r="1025" spans="1:1" x14ac:dyDescent="0.25">
      <c r="A1025">
        <v>2002</v>
      </c>
    </row>
    <row r="1026" spans="1:1" x14ac:dyDescent="0.25">
      <c r="A1026">
        <v>2003</v>
      </c>
    </row>
    <row r="1027" spans="1:1" x14ac:dyDescent="0.25">
      <c r="A1027">
        <v>2000</v>
      </c>
    </row>
    <row r="1028" spans="1:1" x14ac:dyDescent="0.25">
      <c r="A1028">
        <v>2007</v>
      </c>
    </row>
    <row r="1029" spans="1:1" x14ac:dyDescent="0.25">
      <c r="A1029">
        <v>2010</v>
      </c>
    </row>
    <row r="1030" spans="1:1" x14ac:dyDescent="0.25">
      <c r="A1030">
        <v>2006</v>
      </c>
    </row>
    <row r="1031" spans="1:1" x14ac:dyDescent="0.25">
      <c r="A1031">
        <v>1997</v>
      </c>
    </row>
    <row r="1032" spans="1:1" x14ac:dyDescent="0.25">
      <c r="A1032">
        <v>2002</v>
      </c>
    </row>
    <row r="1033" spans="1:1" x14ac:dyDescent="0.25">
      <c r="A1033">
        <v>2002</v>
      </c>
    </row>
    <row r="1034" spans="1:1" x14ac:dyDescent="0.25">
      <c r="A1034">
        <v>2002</v>
      </c>
    </row>
    <row r="1035" spans="1:1" x14ac:dyDescent="0.25">
      <c r="A1035">
        <v>1997</v>
      </c>
    </row>
    <row r="1036" spans="1:1" x14ac:dyDescent="0.25">
      <c r="A1036">
        <v>1998</v>
      </c>
    </row>
    <row r="1037" spans="1:1" x14ac:dyDescent="0.25">
      <c r="A1037">
        <v>2005</v>
      </c>
    </row>
    <row r="1038" spans="1:1" x14ac:dyDescent="0.25">
      <c r="A1038">
        <v>2003</v>
      </c>
    </row>
    <row r="1039" spans="1:1" x14ac:dyDescent="0.25">
      <c r="A1039">
        <v>2005</v>
      </c>
    </row>
    <row r="1040" spans="1:1" x14ac:dyDescent="0.25">
      <c r="A1040">
        <v>2003</v>
      </c>
    </row>
    <row r="1041" spans="1:1" x14ac:dyDescent="0.25">
      <c r="A1041">
        <v>2005</v>
      </c>
    </row>
    <row r="1042" spans="1:1" x14ac:dyDescent="0.25">
      <c r="A1042">
        <v>2011</v>
      </c>
    </row>
    <row r="1043" spans="1:1" x14ac:dyDescent="0.25">
      <c r="A1043">
        <v>2003</v>
      </c>
    </row>
    <row r="1044" spans="1:1" x14ac:dyDescent="0.25">
      <c r="A1044">
        <v>2006</v>
      </c>
    </row>
    <row r="1045" spans="1:1" x14ac:dyDescent="0.25">
      <c r="A1045">
        <v>2014</v>
      </c>
    </row>
    <row r="1046" spans="1:1" x14ac:dyDescent="0.25">
      <c r="A1046">
        <v>2000</v>
      </c>
    </row>
    <row r="1047" spans="1:1" x14ac:dyDescent="0.25">
      <c r="A1047">
        <v>2001</v>
      </c>
    </row>
    <row r="1048" spans="1:1" x14ac:dyDescent="0.25">
      <c r="A1048">
        <v>2000</v>
      </c>
    </row>
    <row r="1049" spans="1:1" x14ac:dyDescent="0.25">
      <c r="A1049">
        <v>2006</v>
      </c>
    </row>
    <row r="1050" spans="1:1" x14ac:dyDescent="0.25">
      <c r="A1050">
        <v>2001</v>
      </c>
    </row>
    <row r="1051" spans="1:1" x14ac:dyDescent="0.25">
      <c r="A1051">
        <v>1997</v>
      </c>
    </row>
    <row r="1052" spans="1:1" x14ac:dyDescent="0.25">
      <c r="A1052">
        <v>1996</v>
      </c>
    </row>
    <row r="1053" spans="1:1" x14ac:dyDescent="0.25">
      <c r="A1053">
        <v>2003</v>
      </c>
    </row>
    <row r="1054" spans="1:1" x14ac:dyDescent="0.25">
      <c r="A1054">
        <v>2012</v>
      </c>
    </row>
    <row r="1055" spans="1:1" x14ac:dyDescent="0.25">
      <c r="A1055">
        <v>2002</v>
      </c>
    </row>
    <row r="1056" spans="1:1" x14ac:dyDescent="0.25">
      <c r="A1056">
        <v>1987</v>
      </c>
    </row>
    <row r="1057" spans="1:1" x14ac:dyDescent="0.25">
      <c r="A1057">
        <v>2003</v>
      </c>
    </row>
    <row r="1058" spans="1:1" x14ac:dyDescent="0.25">
      <c r="A1058">
        <v>2001</v>
      </c>
    </row>
    <row r="1059" spans="1:1" x14ac:dyDescent="0.25">
      <c r="A1059">
        <v>2000</v>
      </c>
    </row>
    <row r="1060" spans="1:1" x14ac:dyDescent="0.25">
      <c r="A1060">
        <v>2004</v>
      </c>
    </row>
    <row r="1061" spans="1:1" x14ac:dyDescent="0.25">
      <c r="A1061">
        <v>2011</v>
      </c>
    </row>
    <row r="1062" spans="1:1" x14ac:dyDescent="0.25">
      <c r="A1062">
        <v>2001</v>
      </c>
    </row>
    <row r="1063" spans="1:1" x14ac:dyDescent="0.25">
      <c r="A1063">
        <v>1997</v>
      </c>
    </row>
    <row r="1064" spans="1:1" x14ac:dyDescent="0.25">
      <c r="A1064">
        <v>2001</v>
      </c>
    </row>
    <row r="1065" spans="1:1" x14ac:dyDescent="0.25">
      <c r="A1065">
        <v>2008</v>
      </c>
    </row>
    <row r="1066" spans="1:1" x14ac:dyDescent="0.25">
      <c r="A1066">
        <v>2002</v>
      </c>
    </row>
    <row r="1067" spans="1:1" x14ac:dyDescent="0.25">
      <c r="A1067">
        <v>2013</v>
      </c>
    </row>
    <row r="1068" spans="1:1" x14ac:dyDescent="0.25">
      <c r="A1068">
        <v>1999</v>
      </c>
    </row>
    <row r="1069" spans="1:1" x14ac:dyDescent="0.25">
      <c r="A1069">
        <v>2017</v>
      </c>
    </row>
    <row r="1070" spans="1:1" x14ac:dyDescent="0.25">
      <c r="A1070">
        <v>2010</v>
      </c>
    </row>
    <row r="1071" spans="1:1" x14ac:dyDescent="0.25">
      <c r="A1071">
        <v>1971</v>
      </c>
    </row>
    <row r="1072" spans="1:1" x14ac:dyDescent="0.25">
      <c r="A1072">
        <v>2011</v>
      </c>
    </row>
    <row r="1073" spans="1:1" x14ac:dyDescent="0.25">
      <c r="A1073">
        <v>1987</v>
      </c>
    </row>
    <row r="1074" spans="1:1" x14ac:dyDescent="0.25">
      <c r="A1074">
        <v>2001</v>
      </c>
    </row>
    <row r="1075" spans="1:1" x14ac:dyDescent="0.25">
      <c r="A1075">
        <v>2013</v>
      </c>
    </row>
    <row r="1076" spans="1:1" x14ac:dyDescent="0.25">
      <c r="A1076">
        <v>2004</v>
      </c>
    </row>
    <row r="1077" spans="1:1" x14ac:dyDescent="0.25">
      <c r="A1077">
        <v>2009</v>
      </c>
    </row>
    <row r="1078" spans="1:1" x14ac:dyDescent="0.25">
      <c r="A1078">
        <v>2002</v>
      </c>
    </row>
    <row r="1079" spans="1:1" x14ac:dyDescent="0.25">
      <c r="A1079">
        <v>2007</v>
      </c>
    </row>
    <row r="1080" spans="1:1" x14ac:dyDescent="0.25">
      <c r="A1080">
        <v>2000</v>
      </c>
    </row>
    <row r="1081" spans="1:1" x14ac:dyDescent="0.25">
      <c r="A1081">
        <v>2011</v>
      </c>
    </row>
    <row r="1082" spans="1:1" x14ac:dyDescent="0.25">
      <c r="A1082">
        <v>2010</v>
      </c>
    </row>
    <row r="1083" spans="1:1" x14ac:dyDescent="0.25">
      <c r="A1083">
        <v>1996</v>
      </c>
    </row>
    <row r="1084" spans="1:1" x14ac:dyDescent="0.25">
      <c r="A1084">
        <v>2000</v>
      </c>
    </row>
    <row r="1085" spans="1:1" x14ac:dyDescent="0.25">
      <c r="A1085">
        <v>1999</v>
      </c>
    </row>
    <row r="1086" spans="1:1" x14ac:dyDescent="0.25">
      <c r="A1086">
        <v>2001</v>
      </c>
    </row>
    <row r="1087" spans="1:1" x14ac:dyDescent="0.25">
      <c r="A1087">
        <v>2002</v>
      </c>
    </row>
    <row r="1088" spans="1:1" x14ac:dyDescent="0.25">
      <c r="A1088">
        <v>2000</v>
      </c>
    </row>
    <row r="1089" spans="1:1" x14ac:dyDescent="0.25">
      <c r="A1089">
        <v>1999</v>
      </c>
    </row>
    <row r="1090" spans="1:1" x14ac:dyDescent="0.25">
      <c r="A1090">
        <v>2000</v>
      </c>
    </row>
    <row r="1091" spans="1:1" x14ac:dyDescent="0.25">
      <c r="A1091">
        <v>2012</v>
      </c>
    </row>
    <row r="1092" spans="1:1" x14ac:dyDescent="0.25">
      <c r="A1092">
        <v>2002</v>
      </c>
    </row>
    <row r="1093" spans="1:1" x14ac:dyDescent="0.25">
      <c r="A1093">
        <v>2005</v>
      </c>
    </row>
    <row r="1094" spans="1:1" x14ac:dyDescent="0.25">
      <c r="A1094">
        <v>2016</v>
      </c>
    </row>
    <row r="1095" spans="1:1" x14ac:dyDescent="0.25">
      <c r="A1095">
        <v>2001</v>
      </c>
    </row>
    <row r="1096" spans="1:1" x14ac:dyDescent="0.25">
      <c r="A1096">
        <v>2002</v>
      </c>
    </row>
    <row r="1097" spans="1:1" x14ac:dyDescent="0.25">
      <c r="A1097">
        <v>2009</v>
      </c>
    </row>
    <row r="1098" spans="1:1" x14ac:dyDescent="0.25">
      <c r="A1098">
        <v>2007</v>
      </c>
    </row>
    <row r="1099" spans="1:1" x14ac:dyDescent="0.25">
      <c r="A1099">
        <v>2000</v>
      </c>
    </row>
    <row r="1100" spans="1:1" x14ac:dyDescent="0.25">
      <c r="A1100">
        <v>2006</v>
      </c>
    </row>
    <row r="1101" spans="1:1" x14ac:dyDescent="0.25">
      <c r="A1101">
        <v>2010</v>
      </c>
    </row>
    <row r="1102" spans="1:1" x14ac:dyDescent="0.25">
      <c r="A1102">
        <v>2003</v>
      </c>
    </row>
    <row r="1103" spans="1:1" x14ac:dyDescent="0.25">
      <c r="A1103">
        <v>2011</v>
      </c>
    </row>
    <row r="1104" spans="1:1" x14ac:dyDescent="0.25">
      <c r="A1104">
        <v>2001</v>
      </c>
    </row>
    <row r="1105" spans="1:1" x14ac:dyDescent="0.25">
      <c r="A1105">
        <v>2001</v>
      </c>
    </row>
    <row r="1106" spans="1:1" x14ac:dyDescent="0.25">
      <c r="A1106">
        <v>2015</v>
      </c>
    </row>
    <row r="1107" spans="1:1" x14ac:dyDescent="0.25">
      <c r="A1107">
        <v>2014</v>
      </c>
    </row>
    <row r="1108" spans="1:1" x14ac:dyDescent="0.25">
      <c r="A1108">
        <v>2003</v>
      </c>
    </row>
    <row r="1109" spans="1:1" x14ac:dyDescent="0.25">
      <c r="A1109">
        <v>2003</v>
      </c>
    </row>
    <row r="1110" spans="1:1" x14ac:dyDescent="0.25">
      <c r="A1110">
        <v>2000</v>
      </c>
    </row>
    <row r="1111" spans="1:1" x14ac:dyDescent="0.25">
      <c r="A1111">
        <v>2011</v>
      </c>
    </row>
    <row r="1112" spans="1:1" x14ac:dyDescent="0.25">
      <c r="A1112">
        <v>2000</v>
      </c>
    </row>
    <row r="1113" spans="1:1" x14ac:dyDescent="0.25">
      <c r="A1113">
        <v>2007</v>
      </c>
    </row>
    <row r="1114" spans="1:1" x14ac:dyDescent="0.25">
      <c r="A1114">
        <v>2006</v>
      </c>
    </row>
    <row r="1115" spans="1:1" x14ac:dyDescent="0.25">
      <c r="A1115">
        <v>2000</v>
      </c>
    </row>
    <row r="1116" spans="1:1" x14ac:dyDescent="0.25">
      <c r="A1116">
        <v>2009</v>
      </c>
    </row>
    <row r="1117" spans="1:1" x14ac:dyDescent="0.25">
      <c r="A1117">
        <v>2062</v>
      </c>
    </row>
    <row r="1118" spans="1:1" x14ac:dyDescent="0.25">
      <c r="A1118">
        <v>2005</v>
      </c>
    </row>
    <row r="1119" spans="1:1" x14ac:dyDescent="0.25">
      <c r="A1119">
        <v>2000</v>
      </c>
    </row>
    <row r="1120" spans="1:1" x14ac:dyDescent="0.25">
      <c r="A1120">
        <v>2000</v>
      </c>
    </row>
    <row r="1121" spans="1:1" x14ac:dyDescent="0.25">
      <c r="A1121">
        <v>2003</v>
      </c>
    </row>
    <row r="1122" spans="1:1" x14ac:dyDescent="0.25">
      <c r="A1122">
        <v>2000</v>
      </c>
    </row>
    <row r="1123" spans="1:1" x14ac:dyDescent="0.25">
      <c r="A1123">
        <v>2005</v>
      </c>
    </row>
    <row r="1124" spans="1:1" x14ac:dyDescent="0.25">
      <c r="A1124">
        <v>2006</v>
      </c>
    </row>
    <row r="1125" spans="1:1" x14ac:dyDescent="0.25">
      <c r="A1125">
        <v>2011</v>
      </c>
    </row>
    <row r="1126" spans="1:1" x14ac:dyDescent="0.25">
      <c r="A1126">
        <v>2000</v>
      </c>
    </row>
    <row r="1127" spans="1:1" x14ac:dyDescent="0.25">
      <c r="A1127">
        <v>2007</v>
      </c>
    </row>
    <row r="1128" spans="1:1" x14ac:dyDescent="0.25">
      <c r="A1128">
        <v>2000</v>
      </c>
    </row>
    <row r="1129" spans="1:1" x14ac:dyDescent="0.25">
      <c r="A1129">
        <v>2003</v>
      </c>
    </row>
    <row r="1130" spans="1:1" x14ac:dyDescent="0.25">
      <c r="A1130">
        <v>2001</v>
      </c>
    </row>
    <row r="1131" spans="1:1" x14ac:dyDescent="0.25">
      <c r="A1131">
        <v>2003</v>
      </c>
    </row>
    <row r="1132" spans="1:1" x14ac:dyDescent="0.25">
      <c r="A1132">
        <v>2000</v>
      </c>
    </row>
    <row r="1133" spans="1:1" x14ac:dyDescent="0.25">
      <c r="A1133">
        <v>2005</v>
      </c>
    </row>
    <row r="1134" spans="1:1" x14ac:dyDescent="0.25">
      <c r="A1134">
        <v>2002</v>
      </c>
    </row>
    <row r="1135" spans="1:1" x14ac:dyDescent="0.25">
      <c r="A1135">
        <v>2003</v>
      </c>
    </row>
    <row r="1136" spans="1:1" x14ac:dyDescent="0.25">
      <c r="A1136">
        <v>1995</v>
      </c>
    </row>
    <row r="1137" spans="1:1" x14ac:dyDescent="0.25">
      <c r="A1137">
        <v>2001</v>
      </c>
    </row>
    <row r="1138" spans="1:1" x14ac:dyDescent="0.25">
      <c r="A1138">
        <v>1994</v>
      </c>
    </row>
    <row r="1139" spans="1:1" x14ac:dyDescent="0.25">
      <c r="A1139">
        <v>2011</v>
      </c>
    </row>
    <row r="1140" spans="1:1" x14ac:dyDescent="0.25">
      <c r="A1140">
        <v>2010</v>
      </c>
    </row>
    <row r="1141" spans="1:1" x14ac:dyDescent="0.25">
      <c r="A1141">
        <v>2007</v>
      </c>
    </row>
    <row r="1142" spans="1:1" x14ac:dyDescent="0.25">
      <c r="A1142">
        <v>1984</v>
      </c>
    </row>
    <row r="1143" spans="1:1" x14ac:dyDescent="0.25">
      <c r="A1143">
        <v>2000</v>
      </c>
    </row>
    <row r="1144" spans="1:1" x14ac:dyDescent="0.25">
      <c r="A1144">
        <v>2063</v>
      </c>
    </row>
    <row r="1145" spans="1:1" x14ac:dyDescent="0.25">
      <c r="A1145">
        <v>2000</v>
      </c>
    </row>
    <row r="1146" spans="1:1" x14ac:dyDescent="0.25">
      <c r="A1146">
        <v>2004</v>
      </c>
    </row>
    <row r="1147" spans="1:1" x14ac:dyDescent="0.25">
      <c r="A1147">
        <v>2001</v>
      </c>
    </row>
    <row r="1148" spans="1:1" x14ac:dyDescent="0.25">
      <c r="A1148">
        <v>2011</v>
      </c>
    </row>
    <row r="1149" spans="1:1" x14ac:dyDescent="0.25">
      <c r="A1149">
        <v>1984</v>
      </c>
    </row>
    <row r="1150" spans="1:1" x14ac:dyDescent="0.25">
      <c r="A1150">
        <v>2006</v>
      </c>
    </row>
    <row r="1151" spans="1:1" x14ac:dyDescent="0.25">
      <c r="A1151">
        <v>2006</v>
      </c>
    </row>
    <row r="1152" spans="1:1" x14ac:dyDescent="0.25">
      <c r="A1152">
        <v>2062</v>
      </c>
    </row>
    <row r="1153" spans="1:1" x14ac:dyDescent="0.25">
      <c r="A1153">
        <v>2002</v>
      </c>
    </row>
    <row r="1154" spans="1:1" x14ac:dyDescent="0.25">
      <c r="A1154">
        <v>2000</v>
      </c>
    </row>
    <row r="1155" spans="1:1" x14ac:dyDescent="0.25">
      <c r="A1155">
        <v>1998</v>
      </c>
    </row>
    <row r="1156" spans="1:1" x14ac:dyDescent="0.25">
      <c r="A1156">
        <v>2006</v>
      </c>
    </row>
    <row r="1157" spans="1:1" x14ac:dyDescent="0.25">
      <c r="A1157">
        <v>1995</v>
      </c>
    </row>
    <row r="1158" spans="1:1" x14ac:dyDescent="0.25">
      <c r="A1158">
        <v>2003</v>
      </c>
    </row>
    <row r="1159" spans="1:1" x14ac:dyDescent="0.25">
      <c r="A1159">
        <v>2002</v>
      </c>
    </row>
    <row r="1160" spans="1:1" x14ac:dyDescent="0.25">
      <c r="A1160">
        <v>2000</v>
      </c>
    </row>
    <row r="1161" spans="1:1" x14ac:dyDescent="0.25">
      <c r="A1161">
        <v>2000</v>
      </c>
    </row>
    <row r="1162" spans="1:1" x14ac:dyDescent="0.25">
      <c r="A1162">
        <v>2006</v>
      </c>
    </row>
    <row r="1163" spans="1:1" x14ac:dyDescent="0.25">
      <c r="A1163">
        <v>1995</v>
      </c>
    </row>
    <row r="1164" spans="1:1" x14ac:dyDescent="0.25">
      <c r="A1164">
        <v>2001</v>
      </c>
    </row>
    <row r="1165" spans="1:1" x14ac:dyDescent="0.25">
      <c r="A1165">
        <v>2011</v>
      </c>
    </row>
    <row r="1166" spans="1:1" x14ac:dyDescent="0.25">
      <c r="A1166">
        <v>2000</v>
      </c>
    </row>
    <row r="1167" spans="1:1" x14ac:dyDescent="0.25">
      <c r="A1167">
        <v>2002</v>
      </c>
    </row>
    <row r="1168" spans="1:1" x14ac:dyDescent="0.25">
      <c r="A1168">
        <v>2003</v>
      </c>
    </row>
    <row r="1169" spans="1:1" x14ac:dyDescent="0.25">
      <c r="A1169">
        <v>2000</v>
      </c>
    </row>
    <row r="1170" spans="1:1" x14ac:dyDescent="0.25">
      <c r="A1170">
        <v>1999</v>
      </c>
    </row>
    <row r="1171" spans="1:1" x14ac:dyDescent="0.25">
      <c r="A1171">
        <v>2003</v>
      </c>
    </row>
    <row r="1172" spans="1:1" x14ac:dyDescent="0.25">
      <c r="A1172">
        <v>2009</v>
      </c>
    </row>
    <row r="1173" spans="1:1" x14ac:dyDescent="0.25">
      <c r="A1173">
        <v>2005</v>
      </c>
    </row>
    <row r="1174" spans="1:1" x14ac:dyDescent="0.25">
      <c r="A1174">
        <v>2009</v>
      </c>
    </row>
    <row r="1175" spans="1:1" x14ac:dyDescent="0.25">
      <c r="A1175">
        <v>2006</v>
      </c>
    </row>
    <row r="1176" spans="1:1" x14ac:dyDescent="0.25">
      <c r="A1176">
        <v>2006</v>
      </c>
    </row>
    <row r="1177" spans="1:1" x14ac:dyDescent="0.25">
      <c r="A1177">
        <v>2001</v>
      </c>
    </row>
    <row r="1178" spans="1:1" x14ac:dyDescent="0.25">
      <c r="A1178">
        <v>2011</v>
      </c>
    </row>
    <row r="1179" spans="1:1" x14ac:dyDescent="0.25">
      <c r="A1179">
        <v>2001</v>
      </c>
    </row>
    <row r="1180" spans="1:1" x14ac:dyDescent="0.25">
      <c r="A1180">
        <v>2010</v>
      </c>
    </row>
    <row r="1181" spans="1:1" x14ac:dyDescent="0.25">
      <c r="A1181">
        <v>2002</v>
      </c>
    </row>
    <row r="1182" spans="1:1" x14ac:dyDescent="0.25">
      <c r="A1182">
        <v>1995</v>
      </c>
    </row>
    <row r="1183" spans="1:1" x14ac:dyDescent="0.25">
      <c r="A1183">
        <v>2005</v>
      </c>
    </row>
    <row r="1184" spans="1:1" x14ac:dyDescent="0.25">
      <c r="A1184">
        <v>2001</v>
      </c>
    </row>
    <row r="1185" spans="1:1" x14ac:dyDescent="0.25">
      <c r="A1185">
        <v>1973</v>
      </c>
    </row>
    <row r="1186" spans="1:1" x14ac:dyDescent="0.25">
      <c r="A1186">
        <v>1995</v>
      </c>
    </row>
    <row r="1187" spans="1:1" x14ac:dyDescent="0.25">
      <c r="A1187">
        <v>2007</v>
      </c>
    </row>
    <row r="1188" spans="1:1" x14ac:dyDescent="0.25">
      <c r="A1188">
        <v>2000</v>
      </c>
    </row>
    <row r="1189" spans="1:1" x14ac:dyDescent="0.25">
      <c r="A1189">
        <v>2002</v>
      </c>
    </row>
    <row r="1190" spans="1:1" x14ac:dyDescent="0.25">
      <c r="A1190">
        <v>2009</v>
      </c>
    </row>
    <row r="1191" spans="1:1" x14ac:dyDescent="0.25">
      <c r="A1191">
        <v>2011</v>
      </c>
    </row>
    <row r="1192" spans="1:1" x14ac:dyDescent="0.25">
      <c r="A1192">
        <v>1995</v>
      </c>
    </row>
    <row r="1193" spans="1:1" x14ac:dyDescent="0.25">
      <c r="A1193">
        <v>2000</v>
      </c>
    </row>
    <row r="1194" spans="1:1" x14ac:dyDescent="0.25">
      <c r="A1194">
        <v>2005</v>
      </c>
    </row>
    <row r="1195" spans="1:1" x14ac:dyDescent="0.25">
      <c r="A1195">
        <v>1957</v>
      </c>
    </row>
    <row r="1196" spans="1:1" x14ac:dyDescent="0.25">
      <c r="A1196">
        <v>2004</v>
      </c>
    </row>
    <row r="1197" spans="1:1" x14ac:dyDescent="0.25">
      <c r="A1197">
        <v>2003</v>
      </c>
    </row>
    <row r="1198" spans="1:1" x14ac:dyDescent="0.25">
      <c r="A1198">
        <v>2002</v>
      </c>
    </row>
    <row r="1199" spans="1:1" x14ac:dyDescent="0.25">
      <c r="A1199">
        <v>2001</v>
      </c>
    </row>
    <row r="1200" spans="1:1" x14ac:dyDescent="0.25">
      <c r="A1200">
        <v>2010</v>
      </c>
    </row>
    <row r="1201" spans="1:1" x14ac:dyDescent="0.25">
      <c r="A1201">
        <v>2007</v>
      </c>
    </row>
    <row r="1202" spans="1:1" x14ac:dyDescent="0.25">
      <c r="A1202">
        <v>2011</v>
      </c>
    </row>
    <row r="1203" spans="1:1" x14ac:dyDescent="0.25">
      <c r="A1203">
        <v>2007</v>
      </c>
    </row>
    <row r="1204" spans="1:1" x14ac:dyDescent="0.25">
      <c r="A1204">
        <v>2006</v>
      </c>
    </row>
    <row r="1205" spans="1:1" x14ac:dyDescent="0.25">
      <c r="A1205">
        <v>2000</v>
      </c>
    </row>
    <row r="1206" spans="1:1" x14ac:dyDescent="0.25">
      <c r="A1206">
        <v>1989</v>
      </c>
    </row>
    <row r="1207" spans="1:1" x14ac:dyDescent="0.25">
      <c r="A1207">
        <v>2000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DAE8C-CF26-4C82-AF16-71DA6878E59F}">
  <dimension ref="A2:N30"/>
  <sheetViews>
    <sheetView workbookViewId="0">
      <selection activeCell="J18" sqref="J17:L18"/>
    </sheetView>
  </sheetViews>
  <sheetFormatPr defaultRowHeight="15" x14ac:dyDescent="0.25"/>
  <cols>
    <col min="1" max="1" width="10.140625" style="2" customWidth="1"/>
    <col min="2" max="2" width="62.28515625" bestFit="1" customWidth="1"/>
    <col min="3" max="3" width="9.140625" style="2"/>
    <col min="4" max="4" width="14.28515625" bestFit="1" customWidth="1"/>
    <col min="7" max="7" width="14.7109375" bestFit="1" customWidth="1"/>
    <col min="8" max="8" width="15.140625" customWidth="1"/>
    <col min="10" max="10" width="53.28515625" bestFit="1" customWidth="1"/>
    <col min="11" max="11" width="12.140625" style="12" customWidth="1"/>
    <col min="12" max="12" width="14.28515625" style="2" bestFit="1" customWidth="1"/>
    <col min="13" max="13" width="9.85546875" bestFit="1" customWidth="1"/>
  </cols>
  <sheetData>
    <row r="2" spans="1:13" x14ac:dyDescent="0.25">
      <c r="G2" t="s">
        <v>19</v>
      </c>
      <c r="H2" s="1">
        <v>1250</v>
      </c>
    </row>
    <row r="3" spans="1:13" x14ac:dyDescent="0.25">
      <c r="B3" s="10" t="s">
        <v>12</v>
      </c>
      <c r="C3" s="2">
        <v>1</v>
      </c>
      <c r="D3" s="6">
        <v>58.41</v>
      </c>
      <c r="E3" s="5" t="s">
        <v>14</v>
      </c>
      <c r="G3" t="s">
        <v>24</v>
      </c>
      <c r="H3" s="11">
        <f>SUM(D3:D30)</f>
        <v>805.29</v>
      </c>
    </row>
    <row r="4" spans="1:13" x14ac:dyDescent="0.25">
      <c r="A4" s="2" t="s">
        <v>58</v>
      </c>
      <c r="B4" s="8" t="s">
        <v>13</v>
      </c>
      <c r="C4" s="2">
        <v>1</v>
      </c>
      <c r="D4" s="1">
        <v>7.5</v>
      </c>
      <c r="E4" s="5" t="s">
        <v>14</v>
      </c>
    </row>
    <row r="5" spans="1:13" x14ac:dyDescent="0.25">
      <c r="A5" s="2" t="s">
        <v>58</v>
      </c>
      <c r="B5" s="8" t="s">
        <v>15</v>
      </c>
      <c r="C5" s="2">
        <v>1</v>
      </c>
      <c r="D5" s="1">
        <v>7.93</v>
      </c>
      <c r="E5" s="5" t="s">
        <v>14</v>
      </c>
    </row>
    <row r="6" spans="1:13" x14ac:dyDescent="0.25">
      <c r="B6" s="10" t="s">
        <v>16</v>
      </c>
      <c r="C6" s="2">
        <v>1</v>
      </c>
      <c r="D6" s="1">
        <v>33.729999999999997</v>
      </c>
      <c r="E6" s="5" t="s">
        <v>14</v>
      </c>
    </row>
    <row r="7" spans="1:13" x14ac:dyDescent="0.25">
      <c r="B7" s="3" t="s">
        <v>6</v>
      </c>
      <c r="C7" s="2">
        <v>1</v>
      </c>
      <c r="D7" s="1">
        <v>50</v>
      </c>
      <c r="J7" s="31" t="s">
        <v>81</v>
      </c>
      <c r="K7" s="31"/>
      <c r="L7" s="31"/>
    </row>
    <row r="8" spans="1:13" x14ac:dyDescent="0.25">
      <c r="B8" s="10" t="s">
        <v>17</v>
      </c>
      <c r="C8" s="2">
        <v>1</v>
      </c>
      <c r="D8" s="1">
        <v>100</v>
      </c>
      <c r="J8" s="15" t="s">
        <v>68</v>
      </c>
      <c r="K8" s="16" t="s">
        <v>69</v>
      </c>
      <c r="L8" s="15" t="s">
        <v>80</v>
      </c>
    </row>
    <row r="9" spans="1:13" x14ac:dyDescent="0.25">
      <c r="A9" s="2" t="s">
        <v>58</v>
      </c>
      <c r="B9" s="9" t="s">
        <v>18</v>
      </c>
      <c r="C9" s="2">
        <v>1</v>
      </c>
      <c r="D9" s="1">
        <v>33.700000000000003</v>
      </c>
      <c r="E9" s="5" t="s">
        <v>14</v>
      </c>
      <c r="J9" s="17" t="s">
        <v>67</v>
      </c>
      <c r="K9" s="18">
        <v>17</v>
      </c>
      <c r="L9" s="19" t="s">
        <v>14</v>
      </c>
      <c r="M9" t="s">
        <v>73</v>
      </c>
    </row>
    <row r="10" spans="1:13" x14ac:dyDescent="0.25">
      <c r="A10" s="2" t="s">
        <v>58</v>
      </c>
      <c r="B10" s="8" t="s">
        <v>3</v>
      </c>
      <c r="C10" s="2">
        <v>1</v>
      </c>
      <c r="D10" s="1">
        <v>15.21</v>
      </c>
      <c r="E10" s="5" t="s">
        <v>14</v>
      </c>
      <c r="J10" s="17" t="s">
        <v>23</v>
      </c>
      <c r="K10" s="18">
        <v>17</v>
      </c>
      <c r="L10" s="19" t="s">
        <v>14</v>
      </c>
      <c r="M10" t="s">
        <v>73</v>
      </c>
    </row>
    <row r="11" spans="1:13" x14ac:dyDescent="0.25">
      <c r="B11" s="7" t="s">
        <v>20</v>
      </c>
      <c r="C11" s="2">
        <v>1</v>
      </c>
      <c r="D11" s="1">
        <v>294.5</v>
      </c>
      <c r="E11" s="5" t="s">
        <v>14</v>
      </c>
      <c r="J11" s="17" t="s">
        <v>70</v>
      </c>
      <c r="K11" s="18">
        <v>17</v>
      </c>
      <c r="L11" s="19" t="s">
        <v>14</v>
      </c>
      <c r="M11" t="s">
        <v>73</v>
      </c>
    </row>
    <row r="12" spans="1:13" x14ac:dyDescent="0.25">
      <c r="B12" s="10" t="s">
        <v>21</v>
      </c>
      <c r="C12" s="2">
        <v>1</v>
      </c>
      <c r="D12" s="1">
        <v>150</v>
      </c>
      <c r="J12" s="17" t="s">
        <v>3</v>
      </c>
      <c r="K12" s="18">
        <v>17</v>
      </c>
      <c r="L12" s="19" t="s">
        <v>14</v>
      </c>
      <c r="M12" t="s">
        <v>73</v>
      </c>
    </row>
    <row r="13" spans="1:13" x14ac:dyDescent="0.25">
      <c r="A13" s="2" t="s">
        <v>59</v>
      </c>
      <c r="B13" s="3" t="s">
        <v>22</v>
      </c>
      <c r="C13" s="2">
        <v>1</v>
      </c>
      <c r="D13" s="1">
        <v>40</v>
      </c>
      <c r="J13" s="17" t="s">
        <v>18</v>
      </c>
      <c r="K13" s="18">
        <v>17</v>
      </c>
      <c r="L13" s="19" t="s">
        <v>14</v>
      </c>
      <c r="M13" t="s">
        <v>73</v>
      </c>
    </row>
    <row r="14" spans="1:13" x14ac:dyDescent="0.25">
      <c r="B14" s="10" t="s">
        <v>23</v>
      </c>
      <c r="C14" s="2">
        <v>1</v>
      </c>
      <c r="D14" s="1">
        <v>14.31</v>
      </c>
      <c r="E14" s="5" t="s">
        <v>14</v>
      </c>
      <c r="J14" s="17" t="s">
        <v>57</v>
      </c>
      <c r="K14" s="18">
        <v>36</v>
      </c>
      <c r="L14" s="19" t="s">
        <v>14</v>
      </c>
      <c r="M14" t="s">
        <v>73</v>
      </c>
    </row>
    <row r="15" spans="1:13" ht="30" x14ac:dyDescent="0.25">
      <c r="J15" s="20" t="s">
        <v>79</v>
      </c>
      <c r="K15" s="18">
        <v>17</v>
      </c>
      <c r="L15" s="21" t="s">
        <v>14</v>
      </c>
      <c r="M15" s="12" t="s">
        <v>73</v>
      </c>
    </row>
    <row r="17" spans="1:14" x14ac:dyDescent="0.25">
      <c r="J17" t="s">
        <v>61</v>
      </c>
      <c r="L17" s="2" t="s">
        <v>14</v>
      </c>
      <c r="M17" t="s">
        <v>74</v>
      </c>
      <c r="N17" t="s">
        <v>76</v>
      </c>
    </row>
    <row r="18" spans="1:14" x14ac:dyDescent="0.25">
      <c r="B18" s="5" t="s">
        <v>25</v>
      </c>
      <c r="J18" t="s">
        <v>78</v>
      </c>
      <c r="L18" s="2" t="s">
        <v>14</v>
      </c>
      <c r="M18" t="s">
        <v>74</v>
      </c>
      <c r="N18" t="s">
        <v>77</v>
      </c>
    </row>
    <row r="19" spans="1:14" x14ac:dyDescent="0.25">
      <c r="J19" t="s">
        <v>13</v>
      </c>
      <c r="K19" s="12">
        <v>17</v>
      </c>
      <c r="L19" s="2" t="s">
        <v>14</v>
      </c>
      <c r="M19" t="s">
        <v>72</v>
      </c>
      <c r="N19" t="s">
        <v>75</v>
      </c>
    </row>
    <row r="20" spans="1:14" x14ac:dyDescent="0.25">
      <c r="J20" t="s">
        <v>71</v>
      </c>
      <c r="K20" s="12">
        <v>17</v>
      </c>
      <c r="L20" s="2" t="s">
        <v>14</v>
      </c>
      <c r="M20" t="s">
        <v>72</v>
      </c>
      <c r="N20" t="s">
        <v>75</v>
      </c>
    </row>
    <row r="21" spans="1:14" x14ac:dyDescent="0.25">
      <c r="A21" s="2" t="s">
        <v>58</v>
      </c>
      <c r="B21" s="10" t="s">
        <v>66</v>
      </c>
      <c r="C21" s="2">
        <v>18</v>
      </c>
      <c r="L21" s="2" t="s">
        <v>14</v>
      </c>
    </row>
    <row r="22" spans="1:14" x14ac:dyDescent="0.25">
      <c r="A22" s="2" t="s">
        <v>58</v>
      </c>
      <c r="B22" s="10" t="s">
        <v>60</v>
      </c>
      <c r="C22" s="2">
        <v>18</v>
      </c>
    </row>
    <row r="23" spans="1:14" x14ac:dyDescent="0.25">
      <c r="A23" s="2" t="s">
        <v>58</v>
      </c>
      <c r="B23" s="8" t="s">
        <v>3</v>
      </c>
      <c r="C23" s="2">
        <v>18</v>
      </c>
      <c r="J23" s="31" t="s">
        <v>82</v>
      </c>
      <c r="K23" s="31"/>
      <c r="L23" s="31"/>
    </row>
    <row r="24" spans="1:14" x14ac:dyDescent="0.25">
      <c r="A24" s="2" t="s">
        <v>58</v>
      </c>
      <c r="B24" s="8" t="s">
        <v>13</v>
      </c>
      <c r="C24" s="2">
        <v>1</v>
      </c>
      <c r="D24" t="s">
        <v>63</v>
      </c>
      <c r="J24" s="15" t="s">
        <v>68</v>
      </c>
      <c r="K24" s="16" t="s">
        <v>69</v>
      </c>
      <c r="L24" s="15" t="s">
        <v>80</v>
      </c>
    </row>
    <row r="25" spans="1:14" x14ac:dyDescent="0.25">
      <c r="A25" s="2" t="s">
        <v>58</v>
      </c>
      <c r="B25" s="8" t="s">
        <v>15</v>
      </c>
      <c r="C25" s="2">
        <v>1</v>
      </c>
      <c r="D25" t="s">
        <v>63</v>
      </c>
      <c r="J25" s="17" t="s">
        <v>13</v>
      </c>
      <c r="K25" s="18">
        <v>17</v>
      </c>
      <c r="L25" s="22" t="s">
        <v>14</v>
      </c>
      <c r="M25" t="s">
        <v>72</v>
      </c>
      <c r="N25" t="s">
        <v>75</v>
      </c>
    </row>
    <row r="26" spans="1:14" x14ac:dyDescent="0.25">
      <c r="A26" s="2" t="s">
        <v>58</v>
      </c>
      <c r="B26" s="9" t="s">
        <v>18</v>
      </c>
      <c r="C26" s="2">
        <v>18</v>
      </c>
      <c r="J26" s="17" t="s">
        <v>71</v>
      </c>
      <c r="K26" s="18">
        <v>17</v>
      </c>
      <c r="L26" s="22" t="s">
        <v>14</v>
      </c>
      <c r="M26" t="s">
        <v>72</v>
      </c>
      <c r="N26" t="s">
        <v>75</v>
      </c>
    </row>
    <row r="27" spans="1:14" x14ac:dyDescent="0.25">
      <c r="A27" s="2" t="s">
        <v>58</v>
      </c>
      <c r="B27" s="7" t="s">
        <v>65</v>
      </c>
      <c r="C27" s="2">
        <v>2</v>
      </c>
    </row>
    <row r="28" spans="1:14" x14ac:dyDescent="0.25">
      <c r="A28" s="2" t="s">
        <v>58</v>
      </c>
      <c r="B28" s="7" t="s">
        <v>57</v>
      </c>
      <c r="C28" s="2">
        <v>36</v>
      </c>
    </row>
    <row r="29" spans="1:14" x14ac:dyDescent="0.25">
      <c r="B29" s="3" t="s">
        <v>61</v>
      </c>
      <c r="C29" s="2">
        <v>1</v>
      </c>
      <c r="D29" t="s">
        <v>62</v>
      </c>
    </row>
    <row r="30" spans="1:14" x14ac:dyDescent="0.25">
      <c r="B30" s="3" t="s">
        <v>22</v>
      </c>
      <c r="C30" s="2">
        <v>1</v>
      </c>
      <c r="D30" t="s">
        <v>62</v>
      </c>
    </row>
  </sheetData>
  <mergeCells count="2">
    <mergeCell ref="J7:L7"/>
    <mergeCell ref="J23:L23"/>
  </mergeCells>
  <hyperlinks>
    <hyperlink ref="E4" r:id="rId1" xr:uid="{875279FC-7C0B-43BC-9C86-0A0C3E73BEC2}"/>
    <hyperlink ref="E3" r:id="rId2" xr:uid="{AF8EA0A4-8026-48F2-B629-24D0115CA66E}"/>
    <hyperlink ref="E5" r:id="rId3" xr:uid="{FB287806-78D6-4A79-B28E-4019B0828C6A}"/>
    <hyperlink ref="E6" r:id="rId4" xr:uid="{77FF59AB-32CD-404F-9748-515B223C4D58}"/>
    <hyperlink ref="E9" r:id="rId5" xr:uid="{357AA565-DBC9-4056-8E65-973FB920C03D}"/>
    <hyperlink ref="E10" r:id="rId6" xr:uid="{858C33B7-D1BC-498D-9F46-3469EC40E434}"/>
    <hyperlink ref="E11" r:id="rId7" xr:uid="{82B5348D-7135-42C1-A882-982E805F7BF6}"/>
    <hyperlink ref="E14" r:id="rId8" xr:uid="{42289AD6-41D0-4984-B6CA-66EE6DC9C73E}"/>
    <hyperlink ref="B18" r:id="rId9" xr:uid="{B6FFD64C-8F97-4B2D-B192-552C3C639E0D}"/>
    <hyperlink ref="L9" r:id="rId10" xr:uid="{A12EF297-E3BC-4DA7-AC61-835BF824A9EE}"/>
    <hyperlink ref="L10" r:id="rId11" xr:uid="{1C9CB6EA-5C76-4CCC-803D-8319A68EBA03}"/>
    <hyperlink ref="L11" r:id="rId12" xr:uid="{588F23C7-BA63-43AF-BCA1-121197D04DBE}"/>
    <hyperlink ref="L12" r:id="rId13" xr:uid="{50C3460A-339C-424F-81A4-6C485FD173C3}"/>
    <hyperlink ref="L13" r:id="rId14" xr:uid="{C44D173A-60A6-4E7B-9753-4B6A973E0F5D}"/>
    <hyperlink ref="L14" r:id="rId15" xr:uid="{A2CA84B1-37A2-408D-B16F-0F7D6F1E9149}"/>
    <hyperlink ref="L15" r:id="rId16" xr:uid="{2B73B293-F5DF-41D2-9B7B-23F1471FE910}"/>
  </hyperlinks>
  <pageMargins left="0.511811024" right="0.511811024" top="0.78740157499999996" bottom="0.78740157499999996" header="0.31496062000000002" footer="0.31496062000000002"/>
  <pageSetup paperSize="9" orientation="portrait" r:id="rId1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7EF8A-EBB5-4F1E-ADFA-0913FC0CDC93}">
  <dimension ref="B1:I18"/>
  <sheetViews>
    <sheetView zoomScale="190" zoomScaleNormal="190" workbookViewId="0">
      <selection activeCell="E6" sqref="E6"/>
    </sheetView>
  </sheetViews>
  <sheetFormatPr defaultRowHeight="15" x14ac:dyDescent="0.25"/>
  <cols>
    <col min="2" max="2" width="27.7109375" customWidth="1"/>
    <col min="3" max="3" width="11.28515625" customWidth="1"/>
    <col min="4" max="4" width="18.140625" bestFit="1" customWidth="1"/>
    <col min="5" max="5" width="19.42578125" customWidth="1"/>
    <col min="6" max="6" width="22" bestFit="1" customWidth="1"/>
    <col min="7" max="7" width="9.85546875" bestFit="1" customWidth="1"/>
  </cols>
  <sheetData>
    <row r="1" spans="2:9" x14ac:dyDescent="0.25">
      <c r="B1" s="32" t="s">
        <v>28</v>
      </c>
      <c r="C1" s="32"/>
      <c r="D1" s="32"/>
      <c r="E1" s="32"/>
    </row>
    <row r="2" spans="2:9" x14ac:dyDescent="0.25">
      <c r="B2" s="2" t="s">
        <v>29</v>
      </c>
      <c r="C2" s="2" t="s">
        <v>30</v>
      </c>
      <c r="D2" s="2" t="s">
        <v>34</v>
      </c>
      <c r="E2" s="2" t="s">
        <v>38</v>
      </c>
      <c r="F2" s="2" t="s">
        <v>42</v>
      </c>
      <c r="G2" s="2" t="s">
        <v>45</v>
      </c>
      <c r="H2" s="2" t="s">
        <v>46</v>
      </c>
      <c r="I2" s="2" t="s">
        <v>47</v>
      </c>
    </row>
    <row r="3" spans="2:9" x14ac:dyDescent="0.25">
      <c r="B3" t="s">
        <v>26</v>
      </c>
      <c r="C3" s="2" t="s">
        <v>31</v>
      </c>
      <c r="D3" s="2" t="s">
        <v>35</v>
      </c>
      <c r="E3" s="2" t="s">
        <v>39</v>
      </c>
      <c r="F3" s="2" t="s">
        <v>43</v>
      </c>
      <c r="H3" s="2" t="s">
        <v>51</v>
      </c>
    </row>
    <row r="4" spans="2:9" x14ac:dyDescent="0.25">
      <c r="B4" t="s">
        <v>27</v>
      </c>
      <c r="C4" s="2" t="s">
        <v>31</v>
      </c>
      <c r="D4" s="2" t="s">
        <v>36</v>
      </c>
      <c r="E4" s="2" t="s">
        <v>39</v>
      </c>
      <c r="F4" s="2" t="s">
        <v>43</v>
      </c>
      <c r="H4" s="2" t="s">
        <v>51</v>
      </c>
    </row>
    <row r="5" spans="2:9" x14ac:dyDescent="0.25">
      <c r="B5" t="s">
        <v>32</v>
      </c>
      <c r="C5" s="2" t="s">
        <v>31</v>
      </c>
      <c r="D5" s="2" t="s">
        <v>37</v>
      </c>
      <c r="E5" s="2" t="s">
        <v>40</v>
      </c>
      <c r="F5" s="2" t="s">
        <v>44</v>
      </c>
      <c r="G5" s="2" t="s">
        <v>49</v>
      </c>
      <c r="H5" s="2" t="s">
        <v>51</v>
      </c>
      <c r="I5" s="2" t="s">
        <v>49</v>
      </c>
    </row>
    <row r="6" spans="2:9" x14ac:dyDescent="0.25">
      <c r="B6" t="s">
        <v>33</v>
      </c>
      <c r="C6" s="2" t="s">
        <v>31</v>
      </c>
      <c r="D6" s="2" t="s">
        <v>37</v>
      </c>
      <c r="E6" s="2" t="s">
        <v>41</v>
      </c>
      <c r="F6" s="2" t="s">
        <v>52</v>
      </c>
      <c r="G6" s="2" t="s">
        <v>50</v>
      </c>
      <c r="H6" s="2" t="s">
        <v>51</v>
      </c>
      <c r="I6" s="2" t="s">
        <v>50</v>
      </c>
    </row>
    <row r="9" spans="2:9" x14ac:dyDescent="0.25">
      <c r="D9" s="33" t="s">
        <v>48</v>
      </c>
      <c r="E9" s="33"/>
      <c r="F9" s="33"/>
    </row>
    <row r="10" spans="2:9" x14ac:dyDescent="0.25">
      <c r="D10" s="33"/>
      <c r="E10" s="33"/>
      <c r="F10" s="33"/>
    </row>
    <row r="11" spans="2:9" x14ac:dyDescent="0.25">
      <c r="D11" s="33"/>
      <c r="E11" s="33"/>
      <c r="F11" s="33"/>
    </row>
    <row r="12" spans="2:9" x14ac:dyDescent="0.25">
      <c r="B12" t="s">
        <v>28</v>
      </c>
      <c r="D12" s="33"/>
      <c r="E12" s="33"/>
      <c r="F12" s="33"/>
    </row>
    <row r="13" spans="2:9" x14ac:dyDescent="0.25">
      <c r="D13" s="33"/>
      <c r="E13" s="33"/>
      <c r="F13" s="33"/>
    </row>
    <row r="15" spans="2:9" x14ac:dyDescent="0.25">
      <c r="D15" s="33" t="s">
        <v>53</v>
      </c>
      <c r="E15" s="33"/>
      <c r="F15" s="33"/>
    </row>
    <row r="16" spans="2:9" x14ac:dyDescent="0.25">
      <c r="D16" s="33"/>
      <c r="E16" s="33"/>
      <c r="F16" s="33"/>
    </row>
    <row r="17" spans="4:6" x14ac:dyDescent="0.25">
      <c r="D17" s="33"/>
      <c r="E17" s="33"/>
      <c r="F17" s="33"/>
    </row>
    <row r="18" spans="4:6" x14ac:dyDescent="0.25">
      <c r="D18" s="33"/>
      <c r="E18" s="33"/>
      <c r="F18" s="33"/>
    </row>
  </sheetData>
  <mergeCells count="3">
    <mergeCell ref="B1:E1"/>
    <mergeCell ref="D9:F13"/>
    <mergeCell ref="D15:F18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D3ABF-33E4-4804-8296-6D4868C25183}">
  <dimension ref="B2:D10"/>
  <sheetViews>
    <sheetView workbookViewId="0">
      <selection activeCell="B14" sqref="B14"/>
    </sheetView>
  </sheetViews>
  <sheetFormatPr defaultRowHeight="15" x14ac:dyDescent="0.25"/>
  <cols>
    <col min="1" max="16384" width="9.140625" style="12"/>
  </cols>
  <sheetData>
    <row r="2" spans="2:4" x14ac:dyDescent="0.25">
      <c r="B2" s="12" t="s">
        <v>54</v>
      </c>
    </row>
    <row r="3" spans="2:4" x14ac:dyDescent="0.25">
      <c r="B3" s="12" t="s">
        <v>55</v>
      </c>
      <c r="C3" s="12" t="s">
        <v>56</v>
      </c>
    </row>
    <row r="4" spans="2:4" x14ac:dyDescent="0.25">
      <c r="B4" s="12">
        <v>120</v>
      </c>
      <c r="C4" s="12">
        <v>16</v>
      </c>
    </row>
    <row r="5" spans="2:4" x14ac:dyDescent="0.25">
      <c r="B5" s="12">
        <v>240</v>
      </c>
      <c r="C5" s="12">
        <v>32.5</v>
      </c>
    </row>
    <row r="6" spans="2:4" x14ac:dyDescent="0.25">
      <c r="B6" s="12">
        <v>360</v>
      </c>
      <c r="C6" s="12">
        <v>49.3</v>
      </c>
    </row>
    <row r="7" spans="2:4" x14ac:dyDescent="0.25">
      <c r="B7" s="12">
        <v>480</v>
      </c>
      <c r="C7" s="12">
        <v>65.5</v>
      </c>
    </row>
    <row r="8" spans="2:4" x14ac:dyDescent="0.25">
      <c r="B8" s="12">
        <v>600</v>
      </c>
      <c r="C8" s="12">
        <v>82</v>
      </c>
    </row>
    <row r="9" spans="2:4" x14ac:dyDescent="0.25">
      <c r="B9" s="12">
        <v>720</v>
      </c>
      <c r="C9" s="12">
        <v>90.2</v>
      </c>
    </row>
    <row r="10" spans="2:4" x14ac:dyDescent="0.25">
      <c r="B10" s="13">
        <f>(7.7769*C10)-14.861</f>
        <v>451.75300000000004</v>
      </c>
      <c r="C10" s="14">
        <v>60</v>
      </c>
      <c r="D10" s="12">
        <f>B10/60</f>
        <v>7.5292166666666676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079FB-E92C-4D01-9A95-F1D43976940E}">
  <dimension ref="B2:D32"/>
  <sheetViews>
    <sheetView workbookViewId="0">
      <selection activeCell="B18" sqref="B18"/>
    </sheetView>
  </sheetViews>
  <sheetFormatPr defaultRowHeight="15" x14ac:dyDescent="0.25"/>
  <cols>
    <col min="2" max="2" width="97.85546875" bestFit="1" customWidth="1"/>
    <col min="3" max="3" width="11.42578125" bestFit="1" customWidth="1"/>
    <col min="4" max="4" width="14.28515625" bestFit="1" customWidth="1"/>
  </cols>
  <sheetData>
    <row r="2" spans="2:4" x14ac:dyDescent="0.25">
      <c r="B2" s="15" t="s">
        <v>68</v>
      </c>
      <c r="C2" s="16" t="s">
        <v>69</v>
      </c>
      <c r="D2" s="15" t="s">
        <v>80</v>
      </c>
    </row>
    <row r="3" spans="2:4" x14ac:dyDescent="0.25">
      <c r="B3" s="17" t="s">
        <v>67</v>
      </c>
      <c r="C3" s="18">
        <v>17</v>
      </c>
      <c r="D3" s="19" t="s">
        <v>14</v>
      </c>
    </row>
    <row r="4" spans="2:4" x14ac:dyDescent="0.25">
      <c r="B4" s="17" t="s">
        <v>23</v>
      </c>
      <c r="C4" s="18">
        <v>17</v>
      </c>
      <c r="D4" s="19" t="s">
        <v>14</v>
      </c>
    </row>
    <row r="5" spans="2:4" x14ac:dyDescent="0.25">
      <c r="B5" s="17" t="s">
        <v>70</v>
      </c>
      <c r="C5" s="18">
        <v>17</v>
      </c>
      <c r="D5" s="19" t="s">
        <v>14</v>
      </c>
    </row>
    <row r="6" spans="2:4" x14ac:dyDescent="0.25">
      <c r="B6" s="17" t="s">
        <v>3</v>
      </c>
      <c r="C6" s="18">
        <v>17</v>
      </c>
      <c r="D6" s="19" t="s">
        <v>14</v>
      </c>
    </row>
    <row r="7" spans="2:4" x14ac:dyDescent="0.25">
      <c r="B7" s="17" t="s">
        <v>18</v>
      </c>
      <c r="C7" s="18">
        <v>17</v>
      </c>
      <c r="D7" s="19" t="s">
        <v>14</v>
      </c>
    </row>
    <row r="8" spans="2:4" x14ac:dyDescent="0.25">
      <c r="B8" s="17" t="s">
        <v>57</v>
      </c>
      <c r="C8" s="18">
        <v>36</v>
      </c>
      <c r="D8" s="19" t="s">
        <v>14</v>
      </c>
    </row>
    <row r="9" spans="2:4" x14ac:dyDescent="0.25">
      <c r="B9" s="17" t="s">
        <v>79</v>
      </c>
      <c r="C9" s="18">
        <v>17</v>
      </c>
      <c r="D9" s="21" t="s">
        <v>14</v>
      </c>
    </row>
    <row r="10" spans="2:4" x14ac:dyDescent="0.25">
      <c r="B10" s="17" t="s">
        <v>13</v>
      </c>
      <c r="C10" s="18">
        <v>17</v>
      </c>
      <c r="D10" s="22" t="s">
        <v>14</v>
      </c>
    </row>
    <row r="11" spans="2:4" x14ac:dyDescent="0.25">
      <c r="B11" s="17" t="s">
        <v>71</v>
      </c>
      <c r="C11" s="18">
        <v>17</v>
      </c>
      <c r="D11" s="22" t="s">
        <v>14</v>
      </c>
    </row>
    <row r="12" spans="2:4" x14ac:dyDescent="0.25">
      <c r="B12" s="17" t="s">
        <v>85</v>
      </c>
      <c r="C12" s="18">
        <v>17</v>
      </c>
      <c r="D12" s="22"/>
    </row>
    <row r="13" spans="2:4" x14ac:dyDescent="0.25">
      <c r="B13" s="17" t="s">
        <v>83</v>
      </c>
      <c r="C13" s="18">
        <v>100</v>
      </c>
      <c r="D13" s="22"/>
    </row>
    <row r="14" spans="2:4" x14ac:dyDescent="0.25">
      <c r="B14" s="17" t="s">
        <v>84</v>
      </c>
      <c r="C14" s="18">
        <v>100</v>
      </c>
      <c r="D14" s="17"/>
    </row>
    <row r="15" spans="2:4" x14ac:dyDescent="0.25">
      <c r="B15" s="17"/>
      <c r="C15" s="17"/>
      <c r="D15" s="17"/>
    </row>
    <row r="16" spans="2:4" x14ac:dyDescent="0.25">
      <c r="B16" s="17"/>
      <c r="C16" s="17"/>
      <c r="D16" s="17"/>
    </row>
    <row r="17" spans="2:4" x14ac:dyDescent="0.25">
      <c r="B17" s="17"/>
      <c r="C17" s="17"/>
      <c r="D17" s="17"/>
    </row>
    <row r="18" spans="2:4" x14ac:dyDescent="0.25">
      <c r="B18" s="17"/>
      <c r="C18" s="17"/>
      <c r="D18" s="17"/>
    </row>
    <row r="19" spans="2:4" x14ac:dyDescent="0.25">
      <c r="B19" s="17"/>
      <c r="C19" s="17"/>
      <c r="D19" s="17"/>
    </row>
    <row r="20" spans="2:4" x14ac:dyDescent="0.25">
      <c r="B20" s="17"/>
      <c r="C20" s="17"/>
      <c r="D20" s="17"/>
    </row>
    <row r="21" spans="2:4" x14ac:dyDescent="0.25">
      <c r="B21" s="17"/>
      <c r="C21" s="17"/>
      <c r="D21" s="17"/>
    </row>
    <row r="22" spans="2:4" x14ac:dyDescent="0.25">
      <c r="B22" s="17"/>
      <c r="C22" s="17"/>
      <c r="D22" s="17"/>
    </row>
    <row r="23" spans="2:4" x14ac:dyDescent="0.25">
      <c r="B23" s="17"/>
      <c r="C23" s="17"/>
      <c r="D23" s="17"/>
    </row>
    <row r="24" spans="2:4" x14ac:dyDescent="0.25">
      <c r="B24" s="17"/>
      <c r="C24" s="17"/>
      <c r="D24" s="17"/>
    </row>
    <row r="25" spans="2:4" x14ac:dyDescent="0.25">
      <c r="B25" s="17"/>
      <c r="C25" s="17"/>
      <c r="D25" s="17"/>
    </row>
    <row r="26" spans="2:4" x14ac:dyDescent="0.25">
      <c r="B26" s="17"/>
      <c r="C26" s="17"/>
      <c r="D26" s="17"/>
    </row>
    <row r="27" spans="2:4" x14ac:dyDescent="0.25">
      <c r="B27" s="17"/>
      <c r="C27" s="17"/>
      <c r="D27" s="17"/>
    </row>
    <row r="28" spans="2:4" x14ac:dyDescent="0.25">
      <c r="B28" s="17"/>
      <c r="C28" s="17"/>
      <c r="D28" s="17"/>
    </row>
    <row r="29" spans="2:4" x14ac:dyDescent="0.25">
      <c r="B29" s="17"/>
      <c r="C29" s="17"/>
      <c r="D29" s="17"/>
    </row>
    <row r="30" spans="2:4" x14ac:dyDescent="0.25">
      <c r="B30" s="17"/>
      <c r="C30" s="17"/>
      <c r="D30" s="17"/>
    </row>
    <row r="31" spans="2:4" x14ac:dyDescent="0.25">
      <c r="B31" s="17"/>
      <c r="C31" s="17"/>
      <c r="D31" s="17"/>
    </row>
    <row r="32" spans="2:4" x14ac:dyDescent="0.25">
      <c r="B32" s="17"/>
      <c r="C32" s="17"/>
      <c r="D32" s="17"/>
    </row>
  </sheetData>
  <hyperlinks>
    <hyperlink ref="D3" r:id="rId1" xr:uid="{546D28A6-9232-4227-BD81-0E6F1A831C8C}"/>
    <hyperlink ref="D4" r:id="rId2" xr:uid="{A218923A-9D99-4E6D-B563-23458660B9AD}"/>
    <hyperlink ref="D5" r:id="rId3" xr:uid="{70AC6933-069F-4241-A2B9-E7C5104FBF69}"/>
    <hyperlink ref="D6" r:id="rId4" xr:uid="{5E6BB3E1-7A17-43DD-90EF-B298B73CF75A}"/>
    <hyperlink ref="D7" r:id="rId5" xr:uid="{E2A4AD3A-E6D4-411E-ACD4-D52DE6027C7D}"/>
    <hyperlink ref="D8" r:id="rId6" xr:uid="{93C3DF6B-3E30-4D6C-A246-007AB09347DD}"/>
    <hyperlink ref="D9" r:id="rId7" xr:uid="{DE6ED162-31D4-4759-9B48-BD5914F25C28}"/>
  </hyperlink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2D482-BE3B-422E-8C6C-BDDEFFF1F412}">
  <dimension ref="A2:AC1944"/>
  <sheetViews>
    <sheetView topLeftCell="E70" zoomScale="85" zoomScaleNormal="85" workbookViewId="0">
      <selection activeCell="AA68" sqref="AA68"/>
    </sheetView>
  </sheetViews>
  <sheetFormatPr defaultRowHeight="15" x14ac:dyDescent="0.25"/>
  <cols>
    <col min="28" max="28" width="14.140625" customWidth="1"/>
    <col min="29" max="29" width="12.85546875" bestFit="1" customWidth="1"/>
  </cols>
  <sheetData>
    <row r="2" spans="1:15" x14ac:dyDescent="0.25">
      <c r="B2" t="s">
        <v>86</v>
      </c>
      <c r="C2" t="s">
        <v>88</v>
      </c>
      <c r="D2" t="s">
        <v>87</v>
      </c>
    </row>
    <row r="3" spans="1:15" x14ac:dyDescent="0.25">
      <c r="B3">
        <v>4.4000000000000004</v>
      </c>
    </row>
    <row r="4" spans="1:15" x14ac:dyDescent="0.25">
      <c r="B4">
        <v>2.4</v>
      </c>
    </row>
    <row r="5" spans="1:15" x14ac:dyDescent="0.25">
      <c r="B5">
        <v>1.5</v>
      </c>
    </row>
    <row r="6" spans="1:15" x14ac:dyDescent="0.25">
      <c r="B6">
        <v>0.3</v>
      </c>
      <c r="C6">
        <v>3080</v>
      </c>
    </row>
    <row r="7" spans="1:15" x14ac:dyDescent="0.25">
      <c r="B7">
        <v>0</v>
      </c>
      <c r="C7">
        <v>3030</v>
      </c>
      <c r="D7">
        <v>2.52</v>
      </c>
      <c r="O7" t="s">
        <v>89</v>
      </c>
    </row>
    <row r="9" spans="1:15" x14ac:dyDescent="0.25">
      <c r="A9">
        <v>2321</v>
      </c>
      <c r="B9">
        <v>3531</v>
      </c>
      <c r="C9">
        <v>2529</v>
      </c>
      <c r="D9">
        <v>3303</v>
      </c>
      <c r="E9">
        <v>3024</v>
      </c>
    </row>
    <row r="10" spans="1:15" x14ac:dyDescent="0.25">
      <c r="A10">
        <v>2359</v>
      </c>
      <c r="B10">
        <v>3625</v>
      </c>
      <c r="C10">
        <v>2511</v>
      </c>
      <c r="D10">
        <v>3362</v>
      </c>
      <c r="E10">
        <v>3033</v>
      </c>
    </row>
    <row r="11" spans="1:15" x14ac:dyDescent="0.25">
      <c r="A11">
        <v>2423</v>
      </c>
      <c r="B11">
        <v>3714</v>
      </c>
      <c r="C11">
        <v>2528</v>
      </c>
      <c r="D11">
        <v>3408</v>
      </c>
      <c r="E11">
        <v>3024</v>
      </c>
    </row>
    <row r="12" spans="1:15" x14ac:dyDescent="0.25">
      <c r="A12">
        <v>2474</v>
      </c>
      <c r="B12">
        <v>3824</v>
      </c>
      <c r="C12">
        <v>2514</v>
      </c>
      <c r="D12">
        <v>3411</v>
      </c>
      <c r="E12">
        <v>3050</v>
      </c>
    </row>
    <row r="13" spans="1:15" x14ac:dyDescent="0.25">
      <c r="A13">
        <v>2518</v>
      </c>
      <c r="B13">
        <v>3893</v>
      </c>
      <c r="C13">
        <v>2528</v>
      </c>
      <c r="D13">
        <v>3478</v>
      </c>
      <c r="E13">
        <v>3030</v>
      </c>
    </row>
    <row r="14" spans="1:15" x14ac:dyDescent="0.25">
      <c r="A14">
        <v>2590</v>
      </c>
      <c r="B14">
        <v>4018</v>
      </c>
      <c r="C14">
        <v>2529</v>
      </c>
      <c r="D14">
        <v>3492</v>
      </c>
      <c r="E14">
        <v>3042</v>
      </c>
    </row>
    <row r="15" spans="1:15" x14ac:dyDescent="0.25">
      <c r="A15">
        <v>2667</v>
      </c>
      <c r="B15">
        <v>4022</v>
      </c>
      <c r="C15">
        <v>2513</v>
      </c>
      <c r="D15">
        <v>3513</v>
      </c>
      <c r="E15">
        <v>3036</v>
      </c>
    </row>
    <row r="16" spans="1:15" x14ac:dyDescent="0.25">
      <c r="A16">
        <v>2709</v>
      </c>
      <c r="B16">
        <v>4095</v>
      </c>
      <c r="C16">
        <v>2572</v>
      </c>
      <c r="D16">
        <v>3543</v>
      </c>
      <c r="E16">
        <v>3044</v>
      </c>
    </row>
    <row r="17" spans="1:5" x14ac:dyDescent="0.25">
      <c r="A17">
        <v>2796</v>
      </c>
      <c r="B17">
        <v>4095</v>
      </c>
      <c r="C17">
        <v>2534</v>
      </c>
      <c r="D17">
        <v>3557</v>
      </c>
      <c r="E17">
        <v>3027</v>
      </c>
    </row>
    <row r="18" spans="1:5" x14ac:dyDescent="0.25">
      <c r="A18">
        <v>2659</v>
      </c>
      <c r="B18">
        <v>4095</v>
      </c>
      <c r="C18">
        <v>2516</v>
      </c>
      <c r="D18">
        <v>3571</v>
      </c>
      <c r="E18">
        <v>3031</v>
      </c>
    </row>
    <row r="19" spans="1:5" x14ac:dyDescent="0.25">
      <c r="A19">
        <v>2592</v>
      </c>
      <c r="B19">
        <v>4095</v>
      </c>
      <c r="C19">
        <v>2518</v>
      </c>
      <c r="D19">
        <v>3594</v>
      </c>
      <c r="E19">
        <v>3044</v>
      </c>
    </row>
    <row r="20" spans="1:5" x14ac:dyDescent="0.25">
      <c r="A20">
        <v>2537</v>
      </c>
      <c r="B20">
        <v>4095</v>
      </c>
      <c r="C20">
        <v>2512</v>
      </c>
      <c r="D20">
        <v>3593</v>
      </c>
      <c r="E20">
        <v>3024</v>
      </c>
    </row>
    <row r="21" spans="1:5" x14ac:dyDescent="0.25">
      <c r="A21">
        <v>2507</v>
      </c>
      <c r="B21">
        <v>4095</v>
      </c>
      <c r="C21">
        <v>2528</v>
      </c>
      <c r="D21">
        <v>3565</v>
      </c>
      <c r="E21">
        <v>3027</v>
      </c>
    </row>
    <row r="22" spans="1:5" x14ac:dyDescent="0.25">
      <c r="A22">
        <v>2448</v>
      </c>
      <c r="B22">
        <v>4095</v>
      </c>
      <c r="C22">
        <v>2502</v>
      </c>
      <c r="D22">
        <v>3591</v>
      </c>
      <c r="E22">
        <v>3039</v>
      </c>
    </row>
    <row r="23" spans="1:5" x14ac:dyDescent="0.25">
      <c r="A23">
        <v>2404</v>
      </c>
      <c r="B23">
        <v>2401</v>
      </c>
      <c r="C23">
        <v>2540</v>
      </c>
      <c r="D23">
        <v>3605</v>
      </c>
      <c r="E23">
        <v>3035</v>
      </c>
    </row>
    <row r="24" spans="1:5" x14ac:dyDescent="0.25">
      <c r="A24">
        <v>2384</v>
      </c>
      <c r="B24">
        <v>2480</v>
      </c>
      <c r="C24">
        <v>2523</v>
      </c>
      <c r="D24">
        <v>3601</v>
      </c>
      <c r="E24">
        <v>3037</v>
      </c>
    </row>
    <row r="25" spans="1:5" x14ac:dyDescent="0.25">
      <c r="A25">
        <v>2340</v>
      </c>
      <c r="B25">
        <v>2541</v>
      </c>
      <c r="C25">
        <v>2522</v>
      </c>
      <c r="D25">
        <v>3583</v>
      </c>
      <c r="E25">
        <v>3046</v>
      </c>
    </row>
    <row r="26" spans="1:5" x14ac:dyDescent="0.25">
      <c r="A26">
        <v>2326</v>
      </c>
      <c r="B26">
        <v>2599</v>
      </c>
      <c r="C26">
        <v>2511</v>
      </c>
      <c r="D26">
        <v>3605</v>
      </c>
      <c r="E26">
        <v>3026</v>
      </c>
    </row>
    <row r="27" spans="1:5" x14ac:dyDescent="0.25">
      <c r="A27">
        <v>2315</v>
      </c>
      <c r="B27">
        <v>2667</v>
      </c>
      <c r="C27">
        <v>2512</v>
      </c>
      <c r="D27">
        <v>3603</v>
      </c>
      <c r="E27">
        <v>3031</v>
      </c>
    </row>
    <row r="28" spans="1:5" x14ac:dyDescent="0.25">
      <c r="A28">
        <v>2303</v>
      </c>
      <c r="B28">
        <v>2726</v>
      </c>
      <c r="C28">
        <v>2509</v>
      </c>
      <c r="D28">
        <v>3536</v>
      </c>
      <c r="E28">
        <v>3046</v>
      </c>
    </row>
    <row r="29" spans="1:5" x14ac:dyDescent="0.25">
      <c r="A29">
        <v>2290</v>
      </c>
      <c r="B29">
        <v>2769</v>
      </c>
      <c r="C29">
        <v>2507</v>
      </c>
      <c r="D29">
        <v>3522</v>
      </c>
      <c r="E29">
        <v>3024</v>
      </c>
    </row>
    <row r="30" spans="1:5" x14ac:dyDescent="0.25">
      <c r="A30">
        <v>2286</v>
      </c>
      <c r="B30">
        <v>2855</v>
      </c>
      <c r="C30">
        <v>2508</v>
      </c>
      <c r="D30">
        <v>3455</v>
      </c>
      <c r="E30">
        <v>3052</v>
      </c>
    </row>
    <row r="31" spans="1:5" x14ac:dyDescent="0.25">
      <c r="A31">
        <v>2279</v>
      </c>
      <c r="B31">
        <v>2896</v>
      </c>
      <c r="C31">
        <v>2507</v>
      </c>
      <c r="D31">
        <v>3434</v>
      </c>
      <c r="E31">
        <v>3041</v>
      </c>
    </row>
    <row r="32" spans="1:5" x14ac:dyDescent="0.25">
      <c r="A32">
        <v>2266</v>
      </c>
      <c r="B32">
        <v>2973</v>
      </c>
      <c r="C32">
        <v>2531</v>
      </c>
      <c r="D32">
        <v>3383</v>
      </c>
      <c r="E32">
        <v>3035</v>
      </c>
    </row>
    <row r="33" spans="1:28" x14ac:dyDescent="0.25">
      <c r="A33">
        <v>2266</v>
      </c>
      <c r="B33">
        <v>3037</v>
      </c>
      <c r="C33">
        <v>2516</v>
      </c>
      <c r="D33">
        <v>3325</v>
      </c>
      <c r="E33">
        <v>3024</v>
      </c>
      <c r="AA33" t="s">
        <v>90</v>
      </c>
    </row>
    <row r="34" spans="1:28" x14ac:dyDescent="0.25">
      <c r="A34">
        <v>2256</v>
      </c>
      <c r="B34">
        <v>3124</v>
      </c>
      <c r="C34">
        <v>2518</v>
      </c>
      <c r="D34">
        <v>3278</v>
      </c>
      <c r="E34">
        <v>3043</v>
      </c>
      <c r="AA34" t="s">
        <v>98</v>
      </c>
      <c r="AB34" t="s">
        <v>96</v>
      </c>
    </row>
    <row r="35" spans="1:28" x14ac:dyDescent="0.25">
      <c r="A35">
        <v>2251</v>
      </c>
      <c r="B35">
        <v>3184</v>
      </c>
      <c r="C35">
        <v>2505</v>
      </c>
      <c r="D35">
        <v>3278</v>
      </c>
      <c r="E35">
        <v>3027</v>
      </c>
      <c r="AA35">
        <f>LARGE(B9:B1944,1)</f>
        <v>4095</v>
      </c>
      <c r="AB35" t="s">
        <v>92</v>
      </c>
    </row>
    <row r="36" spans="1:28" x14ac:dyDescent="0.25">
      <c r="A36">
        <v>2259</v>
      </c>
      <c r="B36">
        <v>3264</v>
      </c>
      <c r="C36">
        <v>2528</v>
      </c>
      <c r="D36">
        <v>3216</v>
      </c>
      <c r="E36">
        <v>3029</v>
      </c>
    </row>
    <row r="37" spans="1:28" x14ac:dyDescent="0.25">
      <c r="A37">
        <v>2304</v>
      </c>
      <c r="B37">
        <v>3362</v>
      </c>
      <c r="C37">
        <v>2526</v>
      </c>
      <c r="D37">
        <v>3185</v>
      </c>
      <c r="E37">
        <v>3025</v>
      </c>
    </row>
    <row r="38" spans="1:28" x14ac:dyDescent="0.25">
      <c r="A38">
        <v>2326</v>
      </c>
      <c r="B38">
        <v>3471</v>
      </c>
      <c r="C38">
        <v>2503</v>
      </c>
      <c r="D38">
        <v>3137</v>
      </c>
      <c r="E38">
        <v>3026</v>
      </c>
    </row>
    <row r="39" spans="1:28" x14ac:dyDescent="0.25">
      <c r="A39">
        <v>2338</v>
      </c>
      <c r="B39">
        <v>3568</v>
      </c>
      <c r="C39">
        <v>2511</v>
      </c>
      <c r="D39">
        <v>3090</v>
      </c>
      <c r="E39">
        <v>3018</v>
      </c>
    </row>
    <row r="40" spans="1:28" x14ac:dyDescent="0.25">
      <c r="A40">
        <v>2389</v>
      </c>
      <c r="B40">
        <v>3663</v>
      </c>
      <c r="C40">
        <v>2512</v>
      </c>
      <c r="D40">
        <v>3043</v>
      </c>
      <c r="E40">
        <v>3029</v>
      </c>
    </row>
    <row r="41" spans="1:28" x14ac:dyDescent="0.25">
      <c r="A41">
        <v>2439</v>
      </c>
      <c r="B41">
        <v>3757</v>
      </c>
      <c r="C41">
        <v>2503</v>
      </c>
      <c r="D41">
        <v>3402</v>
      </c>
      <c r="E41">
        <v>3020</v>
      </c>
    </row>
    <row r="42" spans="1:28" x14ac:dyDescent="0.25">
      <c r="A42">
        <v>2498</v>
      </c>
      <c r="B42">
        <v>3815</v>
      </c>
      <c r="C42">
        <v>2506</v>
      </c>
      <c r="D42">
        <v>3470</v>
      </c>
      <c r="E42">
        <v>3024</v>
      </c>
    </row>
    <row r="43" spans="1:28" x14ac:dyDescent="0.25">
      <c r="A43">
        <v>2559</v>
      </c>
      <c r="B43">
        <v>3941</v>
      </c>
      <c r="C43">
        <v>2511</v>
      </c>
      <c r="D43">
        <v>3478</v>
      </c>
      <c r="E43">
        <v>3025</v>
      </c>
      <c r="AA43" t="s">
        <v>94</v>
      </c>
    </row>
    <row r="44" spans="1:28" x14ac:dyDescent="0.25">
      <c r="A44">
        <v>2638</v>
      </c>
      <c r="B44">
        <v>4035</v>
      </c>
      <c r="C44">
        <v>2513</v>
      </c>
      <c r="D44">
        <v>3501</v>
      </c>
      <c r="E44">
        <v>3033</v>
      </c>
    </row>
    <row r="45" spans="1:28" x14ac:dyDescent="0.25">
      <c r="A45">
        <v>2691</v>
      </c>
      <c r="B45">
        <v>4071</v>
      </c>
      <c r="C45">
        <v>2526</v>
      </c>
      <c r="D45">
        <v>3515</v>
      </c>
      <c r="E45">
        <v>3041</v>
      </c>
    </row>
    <row r="46" spans="1:28" x14ac:dyDescent="0.25">
      <c r="A46">
        <v>2743</v>
      </c>
      <c r="B46">
        <v>4095</v>
      </c>
      <c r="C46">
        <v>2491</v>
      </c>
      <c r="D46">
        <v>3565</v>
      </c>
      <c r="E46">
        <v>3037</v>
      </c>
    </row>
    <row r="47" spans="1:28" x14ac:dyDescent="0.25">
      <c r="A47">
        <v>2806</v>
      </c>
      <c r="B47">
        <v>4095</v>
      </c>
      <c r="C47">
        <v>2499</v>
      </c>
      <c r="D47">
        <v>3581</v>
      </c>
      <c r="E47">
        <v>3035</v>
      </c>
    </row>
    <row r="48" spans="1:28" x14ac:dyDescent="0.25">
      <c r="A48">
        <v>2878</v>
      </c>
      <c r="B48">
        <v>4095</v>
      </c>
      <c r="C48">
        <v>2512</v>
      </c>
      <c r="D48">
        <v>3577</v>
      </c>
      <c r="E48">
        <v>3035</v>
      </c>
    </row>
    <row r="49" spans="1:28" x14ac:dyDescent="0.25">
      <c r="A49">
        <v>2925</v>
      </c>
      <c r="B49">
        <v>4095</v>
      </c>
      <c r="C49">
        <v>2507</v>
      </c>
      <c r="D49">
        <v>3555</v>
      </c>
      <c r="E49">
        <v>3056</v>
      </c>
      <c r="AA49" t="s">
        <v>91</v>
      </c>
    </row>
    <row r="50" spans="1:28" x14ac:dyDescent="0.25">
      <c r="A50">
        <v>2992</v>
      </c>
      <c r="B50">
        <v>4095</v>
      </c>
      <c r="C50">
        <v>2485</v>
      </c>
      <c r="D50">
        <v>3607</v>
      </c>
      <c r="E50">
        <v>3031</v>
      </c>
      <c r="AA50" t="s">
        <v>98</v>
      </c>
      <c r="AB50" t="s">
        <v>96</v>
      </c>
    </row>
    <row r="51" spans="1:28" x14ac:dyDescent="0.25">
      <c r="A51">
        <v>3059</v>
      </c>
      <c r="B51">
        <v>4095</v>
      </c>
      <c r="C51">
        <v>2522</v>
      </c>
      <c r="D51">
        <v>3617</v>
      </c>
      <c r="E51">
        <v>3009</v>
      </c>
      <c r="AA51">
        <f>LARGE(D9:D1644,1)</f>
        <v>3648</v>
      </c>
      <c r="AB51" t="s">
        <v>93</v>
      </c>
    </row>
    <row r="52" spans="1:28" x14ac:dyDescent="0.25">
      <c r="A52">
        <v>2425</v>
      </c>
      <c r="B52">
        <v>4095</v>
      </c>
      <c r="C52">
        <v>2492</v>
      </c>
      <c r="D52">
        <v>3574</v>
      </c>
      <c r="E52">
        <v>3033</v>
      </c>
    </row>
    <row r="53" spans="1:28" x14ac:dyDescent="0.25">
      <c r="A53">
        <v>2411</v>
      </c>
      <c r="B53">
        <v>4095</v>
      </c>
      <c r="C53">
        <v>2478</v>
      </c>
      <c r="D53">
        <v>3582</v>
      </c>
      <c r="E53">
        <v>3031</v>
      </c>
    </row>
    <row r="54" spans="1:28" x14ac:dyDescent="0.25">
      <c r="A54">
        <v>2384</v>
      </c>
      <c r="B54">
        <v>4095</v>
      </c>
      <c r="C54">
        <v>2497</v>
      </c>
      <c r="D54">
        <v>3628</v>
      </c>
      <c r="E54">
        <v>3035</v>
      </c>
    </row>
    <row r="55" spans="1:28" x14ac:dyDescent="0.25">
      <c r="A55">
        <v>2333</v>
      </c>
      <c r="B55">
        <v>4095</v>
      </c>
      <c r="C55">
        <v>2502</v>
      </c>
      <c r="D55">
        <v>3578</v>
      </c>
      <c r="E55">
        <v>3029</v>
      </c>
    </row>
    <row r="56" spans="1:28" x14ac:dyDescent="0.25">
      <c r="A56">
        <v>2321</v>
      </c>
      <c r="B56">
        <v>4095</v>
      </c>
      <c r="C56">
        <v>2493</v>
      </c>
      <c r="D56">
        <v>3582</v>
      </c>
      <c r="E56">
        <v>3033</v>
      </c>
    </row>
    <row r="57" spans="1:28" x14ac:dyDescent="0.25">
      <c r="A57">
        <v>2288</v>
      </c>
      <c r="B57">
        <v>2693</v>
      </c>
      <c r="C57">
        <v>2512</v>
      </c>
      <c r="D57">
        <v>3555</v>
      </c>
      <c r="E57">
        <v>3020</v>
      </c>
    </row>
    <row r="58" spans="1:28" x14ac:dyDescent="0.25">
      <c r="A58">
        <v>2303</v>
      </c>
      <c r="B58">
        <v>2755</v>
      </c>
      <c r="C58">
        <v>2501</v>
      </c>
      <c r="D58">
        <v>3526</v>
      </c>
      <c r="E58">
        <v>3049</v>
      </c>
    </row>
    <row r="59" spans="1:28" x14ac:dyDescent="0.25">
      <c r="A59">
        <v>2288</v>
      </c>
      <c r="B59">
        <v>2823</v>
      </c>
      <c r="C59">
        <v>2493</v>
      </c>
      <c r="D59">
        <v>3486</v>
      </c>
      <c r="E59">
        <v>3056</v>
      </c>
    </row>
    <row r="60" spans="1:28" x14ac:dyDescent="0.25">
      <c r="A60">
        <v>2286</v>
      </c>
      <c r="B60">
        <v>2879</v>
      </c>
      <c r="C60">
        <v>2508</v>
      </c>
      <c r="D60">
        <v>3458</v>
      </c>
      <c r="E60">
        <v>3029</v>
      </c>
    </row>
    <row r="61" spans="1:28" x14ac:dyDescent="0.25">
      <c r="A61">
        <v>2273</v>
      </c>
      <c r="B61">
        <v>2939</v>
      </c>
      <c r="C61">
        <v>2490</v>
      </c>
      <c r="D61">
        <v>3403</v>
      </c>
      <c r="E61">
        <v>3049</v>
      </c>
    </row>
    <row r="62" spans="1:28" x14ac:dyDescent="0.25">
      <c r="A62">
        <v>2277</v>
      </c>
      <c r="B62">
        <v>3021</v>
      </c>
      <c r="C62">
        <v>2475</v>
      </c>
      <c r="D62">
        <v>3373</v>
      </c>
      <c r="E62">
        <v>3039</v>
      </c>
    </row>
    <row r="63" spans="1:28" x14ac:dyDescent="0.25">
      <c r="A63">
        <v>2262</v>
      </c>
      <c r="B63">
        <v>3050</v>
      </c>
      <c r="C63">
        <v>2490</v>
      </c>
      <c r="D63">
        <v>3312</v>
      </c>
      <c r="E63">
        <v>3021</v>
      </c>
    </row>
    <row r="64" spans="1:28" x14ac:dyDescent="0.25">
      <c r="A64">
        <v>2262</v>
      </c>
      <c r="B64">
        <v>3139</v>
      </c>
      <c r="C64">
        <v>2485</v>
      </c>
      <c r="D64">
        <v>3251</v>
      </c>
      <c r="E64">
        <v>3042</v>
      </c>
    </row>
    <row r="65" spans="1:29" x14ac:dyDescent="0.25">
      <c r="A65">
        <v>2257</v>
      </c>
      <c r="B65">
        <v>3246</v>
      </c>
      <c r="C65">
        <v>2483</v>
      </c>
      <c r="D65">
        <v>3216</v>
      </c>
      <c r="E65">
        <v>3022</v>
      </c>
    </row>
    <row r="66" spans="1:29" x14ac:dyDescent="0.25">
      <c r="A66">
        <v>2272</v>
      </c>
      <c r="B66">
        <v>3327</v>
      </c>
      <c r="C66">
        <v>2496</v>
      </c>
      <c r="D66">
        <v>3193</v>
      </c>
      <c r="E66">
        <v>3022</v>
      </c>
      <c r="AA66" t="s">
        <v>95</v>
      </c>
    </row>
    <row r="67" spans="1:29" x14ac:dyDescent="0.25">
      <c r="A67">
        <v>2304</v>
      </c>
      <c r="B67">
        <v>3417</v>
      </c>
      <c r="C67">
        <v>2485</v>
      </c>
      <c r="D67">
        <v>3132</v>
      </c>
      <c r="E67">
        <v>3040</v>
      </c>
      <c r="AA67" t="s">
        <v>98</v>
      </c>
      <c r="AB67" t="s">
        <v>96</v>
      </c>
      <c r="AC67" t="s">
        <v>97</v>
      </c>
    </row>
    <row r="68" spans="1:29" x14ac:dyDescent="0.25">
      <c r="A68">
        <v>2343</v>
      </c>
      <c r="B68">
        <v>3518</v>
      </c>
      <c r="C68">
        <v>2497</v>
      </c>
      <c r="D68">
        <v>3111</v>
      </c>
      <c r="E68">
        <v>3042</v>
      </c>
      <c r="AA68">
        <f>+LARGE(E9:E801,1)</f>
        <v>3098</v>
      </c>
      <c r="AB68">
        <f>AA68*0.00081</f>
        <v>2.5093799999999997</v>
      </c>
      <c r="AC68">
        <v>2.52</v>
      </c>
    </row>
    <row r="69" spans="1:29" x14ac:dyDescent="0.25">
      <c r="A69">
        <v>2368</v>
      </c>
      <c r="B69">
        <v>3602</v>
      </c>
      <c r="C69">
        <v>2474</v>
      </c>
      <c r="D69">
        <v>3085</v>
      </c>
      <c r="E69">
        <v>3033</v>
      </c>
      <c r="AA69" t="s">
        <v>99</v>
      </c>
    </row>
    <row r="70" spans="1:29" x14ac:dyDescent="0.25">
      <c r="A70">
        <v>2423</v>
      </c>
      <c r="B70">
        <v>3711</v>
      </c>
      <c r="C70">
        <v>2493</v>
      </c>
      <c r="D70">
        <v>3025</v>
      </c>
      <c r="E70">
        <v>3051</v>
      </c>
      <c r="AA70">
        <f>AVERAGE(E11:E803)</f>
        <v>3034.7383059418457</v>
      </c>
      <c r="AB70">
        <f t="shared" ref="AB70" si="0">AA70*0.00081</f>
        <v>2.458138027812895</v>
      </c>
      <c r="AC70">
        <v>2.52</v>
      </c>
    </row>
    <row r="71" spans="1:29" x14ac:dyDescent="0.25">
      <c r="A71">
        <v>2463</v>
      </c>
      <c r="B71">
        <v>3801</v>
      </c>
      <c r="C71">
        <v>2503</v>
      </c>
      <c r="D71">
        <v>3006</v>
      </c>
      <c r="E71">
        <v>3040</v>
      </c>
    </row>
    <row r="72" spans="1:29" x14ac:dyDescent="0.25">
      <c r="A72">
        <v>2512</v>
      </c>
      <c r="B72">
        <v>3861</v>
      </c>
      <c r="C72">
        <v>2481</v>
      </c>
      <c r="D72">
        <v>2951</v>
      </c>
      <c r="E72">
        <v>3037</v>
      </c>
    </row>
    <row r="73" spans="1:29" x14ac:dyDescent="0.25">
      <c r="A73">
        <v>2585</v>
      </c>
      <c r="B73">
        <v>3990</v>
      </c>
      <c r="C73">
        <v>2482</v>
      </c>
      <c r="D73">
        <v>2902</v>
      </c>
      <c r="E73">
        <v>3049</v>
      </c>
    </row>
    <row r="74" spans="1:29" x14ac:dyDescent="0.25">
      <c r="A74">
        <v>2646</v>
      </c>
      <c r="B74">
        <v>4048</v>
      </c>
      <c r="C74">
        <v>2465</v>
      </c>
      <c r="D74">
        <v>2875</v>
      </c>
      <c r="E74">
        <v>3029</v>
      </c>
    </row>
    <row r="75" spans="1:29" x14ac:dyDescent="0.25">
      <c r="A75">
        <v>2705</v>
      </c>
      <c r="B75">
        <v>4095</v>
      </c>
      <c r="C75">
        <v>2489</v>
      </c>
      <c r="D75">
        <v>3522</v>
      </c>
      <c r="E75">
        <v>3055</v>
      </c>
    </row>
    <row r="76" spans="1:29" x14ac:dyDescent="0.25">
      <c r="A76">
        <v>2768</v>
      </c>
      <c r="B76">
        <v>4095</v>
      </c>
      <c r="C76">
        <v>2474</v>
      </c>
      <c r="D76">
        <v>3540</v>
      </c>
      <c r="E76">
        <v>3045</v>
      </c>
    </row>
    <row r="77" spans="1:29" x14ac:dyDescent="0.25">
      <c r="A77">
        <v>2850</v>
      </c>
      <c r="B77">
        <v>4095</v>
      </c>
      <c r="C77">
        <v>2480</v>
      </c>
      <c r="D77">
        <v>3570</v>
      </c>
      <c r="E77">
        <v>3060</v>
      </c>
    </row>
    <row r="78" spans="1:29" x14ac:dyDescent="0.25">
      <c r="A78">
        <v>2879</v>
      </c>
      <c r="B78">
        <v>4095</v>
      </c>
      <c r="C78">
        <v>2462</v>
      </c>
      <c r="D78">
        <v>3574</v>
      </c>
      <c r="E78">
        <v>3023</v>
      </c>
    </row>
    <row r="79" spans="1:29" x14ac:dyDescent="0.25">
      <c r="A79">
        <v>2947</v>
      </c>
      <c r="B79">
        <v>4095</v>
      </c>
      <c r="C79">
        <v>2490</v>
      </c>
      <c r="D79">
        <v>3555</v>
      </c>
      <c r="E79">
        <v>3025</v>
      </c>
    </row>
    <row r="80" spans="1:29" x14ac:dyDescent="0.25">
      <c r="A80">
        <v>3021</v>
      </c>
      <c r="B80">
        <v>4095</v>
      </c>
      <c r="C80">
        <v>2470</v>
      </c>
      <c r="D80">
        <v>3600</v>
      </c>
      <c r="E80">
        <v>3037</v>
      </c>
    </row>
    <row r="81" spans="1:7" x14ac:dyDescent="0.25">
      <c r="A81">
        <v>3088</v>
      </c>
      <c r="B81">
        <v>4095</v>
      </c>
      <c r="C81">
        <v>2466</v>
      </c>
      <c r="D81">
        <v>3643</v>
      </c>
      <c r="E81">
        <v>3049</v>
      </c>
    </row>
    <row r="82" spans="1:7" x14ac:dyDescent="0.25">
      <c r="A82">
        <v>3150</v>
      </c>
      <c r="B82">
        <v>4095</v>
      </c>
      <c r="C82">
        <v>2451</v>
      </c>
      <c r="D82">
        <v>3558</v>
      </c>
      <c r="E82">
        <v>3039</v>
      </c>
    </row>
    <row r="83" spans="1:7" x14ac:dyDescent="0.25">
      <c r="A83">
        <v>3259</v>
      </c>
      <c r="B83">
        <v>4095</v>
      </c>
      <c r="C83">
        <v>2475</v>
      </c>
      <c r="D83">
        <v>3597</v>
      </c>
      <c r="E83">
        <v>3038</v>
      </c>
    </row>
    <row r="84" spans="1:7" x14ac:dyDescent="0.25">
      <c r="A84">
        <v>3313</v>
      </c>
      <c r="B84">
        <v>4095</v>
      </c>
      <c r="C84">
        <v>2462</v>
      </c>
      <c r="D84">
        <v>3636</v>
      </c>
      <c r="E84">
        <v>3050</v>
      </c>
    </row>
    <row r="85" spans="1:7" x14ac:dyDescent="0.25">
      <c r="A85">
        <v>2339</v>
      </c>
      <c r="B85">
        <v>4095</v>
      </c>
      <c r="C85">
        <v>2470</v>
      </c>
      <c r="D85">
        <v>3575</v>
      </c>
      <c r="E85">
        <v>3048</v>
      </c>
    </row>
    <row r="86" spans="1:7" x14ac:dyDescent="0.25">
      <c r="A86">
        <v>2315</v>
      </c>
      <c r="B86">
        <v>4095</v>
      </c>
      <c r="C86">
        <v>2457</v>
      </c>
      <c r="D86">
        <v>3595</v>
      </c>
      <c r="E86">
        <v>3011</v>
      </c>
      <c r="G86">
        <v>3997</v>
      </c>
    </row>
    <row r="87" spans="1:7" x14ac:dyDescent="0.25">
      <c r="A87">
        <v>2288</v>
      </c>
      <c r="B87">
        <v>4095</v>
      </c>
      <c r="C87">
        <v>2467</v>
      </c>
      <c r="D87">
        <v>3562</v>
      </c>
      <c r="E87">
        <v>3029</v>
      </c>
      <c r="G87">
        <v>4058</v>
      </c>
    </row>
    <row r="88" spans="1:7" x14ac:dyDescent="0.25">
      <c r="A88">
        <v>2289</v>
      </c>
      <c r="B88">
        <v>4095</v>
      </c>
      <c r="C88">
        <v>2452</v>
      </c>
      <c r="D88">
        <v>3490</v>
      </c>
      <c r="E88">
        <v>3027</v>
      </c>
      <c r="G88">
        <v>4095</v>
      </c>
    </row>
    <row r="89" spans="1:7" x14ac:dyDescent="0.25">
      <c r="A89">
        <v>2301</v>
      </c>
      <c r="B89">
        <v>4068</v>
      </c>
      <c r="C89">
        <v>2448</v>
      </c>
      <c r="D89">
        <v>3472</v>
      </c>
      <c r="E89">
        <v>3038</v>
      </c>
      <c r="G89">
        <v>4095</v>
      </c>
    </row>
    <row r="90" spans="1:7" x14ac:dyDescent="0.25">
      <c r="A90">
        <v>2267</v>
      </c>
      <c r="B90">
        <v>4018</v>
      </c>
      <c r="C90">
        <v>2469</v>
      </c>
      <c r="D90">
        <v>3430</v>
      </c>
      <c r="E90">
        <v>3041</v>
      </c>
      <c r="G90">
        <v>4095</v>
      </c>
    </row>
    <row r="91" spans="1:7" x14ac:dyDescent="0.25">
      <c r="A91">
        <v>2271</v>
      </c>
      <c r="B91">
        <v>2975</v>
      </c>
      <c r="C91">
        <v>2455</v>
      </c>
      <c r="D91">
        <v>3375</v>
      </c>
      <c r="E91">
        <v>3024</v>
      </c>
      <c r="G91">
        <v>4095</v>
      </c>
    </row>
    <row r="92" spans="1:7" x14ac:dyDescent="0.25">
      <c r="A92">
        <v>2270</v>
      </c>
      <c r="B92">
        <v>3021</v>
      </c>
      <c r="C92">
        <v>2458</v>
      </c>
      <c r="D92">
        <v>3344</v>
      </c>
      <c r="E92">
        <v>3025</v>
      </c>
      <c r="G92">
        <v>4095</v>
      </c>
    </row>
    <row r="93" spans="1:7" x14ac:dyDescent="0.25">
      <c r="A93">
        <v>2272</v>
      </c>
      <c r="B93">
        <v>3107</v>
      </c>
      <c r="C93">
        <v>2416</v>
      </c>
      <c r="D93">
        <v>3284</v>
      </c>
      <c r="E93">
        <v>3014</v>
      </c>
      <c r="G93">
        <v>4095</v>
      </c>
    </row>
    <row r="94" spans="1:7" x14ac:dyDescent="0.25">
      <c r="A94">
        <v>2269</v>
      </c>
      <c r="B94">
        <v>3175</v>
      </c>
      <c r="C94">
        <v>2434</v>
      </c>
      <c r="D94">
        <v>3257</v>
      </c>
      <c r="E94">
        <v>3086</v>
      </c>
      <c r="G94">
        <v>4095</v>
      </c>
    </row>
    <row r="95" spans="1:7" x14ac:dyDescent="0.25">
      <c r="A95">
        <v>2246</v>
      </c>
      <c r="B95">
        <v>3275</v>
      </c>
      <c r="C95">
        <v>2454</v>
      </c>
      <c r="D95">
        <v>3206</v>
      </c>
      <c r="E95">
        <v>3026</v>
      </c>
      <c r="G95">
        <v>4095</v>
      </c>
    </row>
    <row r="96" spans="1:7" x14ac:dyDescent="0.25">
      <c r="A96">
        <v>2284</v>
      </c>
      <c r="B96">
        <v>3369</v>
      </c>
      <c r="C96">
        <v>2432</v>
      </c>
      <c r="D96">
        <v>3164</v>
      </c>
      <c r="E96">
        <v>3044</v>
      </c>
      <c r="G96">
        <v>4095</v>
      </c>
    </row>
    <row r="97" spans="1:9" x14ac:dyDescent="0.25">
      <c r="A97">
        <v>2319</v>
      </c>
      <c r="B97">
        <v>3504</v>
      </c>
      <c r="C97">
        <v>2434</v>
      </c>
      <c r="D97">
        <v>3121</v>
      </c>
      <c r="E97">
        <v>3024</v>
      </c>
      <c r="G97">
        <v>4095</v>
      </c>
    </row>
    <row r="98" spans="1:9" x14ac:dyDescent="0.25">
      <c r="A98">
        <v>2333</v>
      </c>
      <c r="B98">
        <v>3539</v>
      </c>
      <c r="C98">
        <v>2435</v>
      </c>
      <c r="D98">
        <v>3095</v>
      </c>
      <c r="E98">
        <v>3033</v>
      </c>
      <c r="G98">
        <v>4095</v>
      </c>
    </row>
    <row r="99" spans="1:9" x14ac:dyDescent="0.25">
      <c r="A99">
        <v>2397</v>
      </c>
      <c r="B99">
        <v>3649</v>
      </c>
      <c r="C99">
        <v>2416</v>
      </c>
      <c r="D99">
        <v>3052</v>
      </c>
      <c r="E99">
        <v>3045</v>
      </c>
      <c r="G99">
        <v>4095</v>
      </c>
    </row>
    <row r="100" spans="1:9" x14ac:dyDescent="0.25">
      <c r="A100">
        <v>2448</v>
      </c>
      <c r="B100">
        <v>3751</v>
      </c>
      <c r="C100">
        <v>2442</v>
      </c>
      <c r="D100">
        <v>3009</v>
      </c>
      <c r="E100">
        <v>3027</v>
      </c>
      <c r="G100">
        <v>4055</v>
      </c>
    </row>
    <row r="101" spans="1:9" x14ac:dyDescent="0.25">
      <c r="A101">
        <v>2501</v>
      </c>
      <c r="B101">
        <v>3855</v>
      </c>
      <c r="C101">
        <v>2439</v>
      </c>
      <c r="D101">
        <v>3005</v>
      </c>
      <c r="E101">
        <v>3041</v>
      </c>
      <c r="G101">
        <v>3938</v>
      </c>
    </row>
    <row r="102" spans="1:9" x14ac:dyDescent="0.25">
      <c r="A102">
        <v>2543</v>
      </c>
      <c r="B102">
        <v>3923</v>
      </c>
      <c r="C102">
        <v>2416</v>
      </c>
      <c r="D102">
        <v>2935</v>
      </c>
      <c r="E102">
        <v>3056</v>
      </c>
      <c r="G102">
        <v>3872</v>
      </c>
    </row>
    <row r="103" spans="1:9" x14ac:dyDescent="0.25">
      <c r="A103">
        <v>2618</v>
      </c>
      <c r="B103">
        <v>4012</v>
      </c>
      <c r="C103">
        <v>2429</v>
      </c>
      <c r="D103">
        <v>2896</v>
      </c>
      <c r="E103">
        <v>3039</v>
      </c>
      <c r="G103">
        <v>3710</v>
      </c>
    </row>
    <row r="104" spans="1:9" x14ac:dyDescent="0.25">
      <c r="A104">
        <v>2661</v>
      </c>
      <c r="B104">
        <v>4045</v>
      </c>
      <c r="C104">
        <v>2432</v>
      </c>
      <c r="D104">
        <v>2864</v>
      </c>
      <c r="E104">
        <v>3030</v>
      </c>
      <c r="G104">
        <v>3632</v>
      </c>
    </row>
    <row r="105" spans="1:9" x14ac:dyDescent="0.25">
      <c r="A105">
        <v>2736</v>
      </c>
      <c r="B105">
        <v>4095</v>
      </c>
      <c r="C105">
        <v>2410</v>
      </c>
      <c r="D105">
        <v>2831</v>
      </c>
      <c r="E105">
        <v>3040</v>
      </c>
      <c r="G105">
        <v>3485</v>
      </c>
    </row>
    <row r="106" spans="1:9" x14ac:dyDescent="0.25">
      <c r="A106">
        <v>2800</v>
      </c>
      <c r="B106">
        <v>4095</v>
      </c>
      <c r="C106">
        <v>2417</v>
      </c>
      <c r="D106">
        <v>2812</v>
      </c>
      <c r="E106">
        <v>3044</v>
      </c>
      <c r="G106">
        <v>3358</v>
      </c>
    </row>
    <row r="107" spans="1:9" x14ac:dyDescent="0.25">
      <c r="A107">
        <v>2862</v>
      </c>
      <c r="B107">
        <v>4095</v>
      </c>
      <c r="C107">
        <v>2415</v>
      </c>
      <c r="D107">
        <v>2770</v>
      </c>
      <c r="E107">
        <v>3037</v>
      </c>
      <c r="G107">
        <v>3273</v>
      </c>
    </row>
    <row r="108" spans="1:9" x14ac:dyDescent="0.25">
      <c r="A108">
        <v>2929</v>
      </c>
      <c r="B108">
        <v>4095</v>
      </c>
      <c r="C108">
        <v>2389</v>
      </c>
      <c r="D108">
        <v>2752</v>
      </c>
      <c r="E108">
        <v>3029</v>
      </c>
      <c r="G108">
        <v>3197</v>
      </c>
    </row>
    <row r="109" spans="1:9" x14ac:dyDescent="0.25">
      <c r="A109">
        <v>2973</v>
      </c>
      <c r="B109">
        <v>4095</v>
      </c>
      <c r="C109">
        <v>2430</v>
      </c>
      <c r="D109">
        <v>3583</v>
      </c>
      <c r="E109">
        <v>3038</v>
      </c>
      <c r="G109">
        <v>3115</v>
      </c>
      <c r="I109">
        <v>3137</v>
      </c>
    </row>
    <row r="110" spans="1:9" x14ac:dyDescent="0.25">
      <c r="A110">
        <v>3043</v>
      </c>
      <c r="B110">
        <v>4095</v>
      </c>
      <c r="C110">
        <v>2388</v>
      </c>
      <c r="D110">
        <v>3616</v>
      </c>
      <c r="E110">
        <v>3023</v>
      </c>
      <c r="G110">
        <v>3043</v>
      </c>
      <c r="I110">
        <v>3547</v>
      </c>
    </row>
    <row r="111" spans="1:9" x14ac:dyDescent="0.25">
      <c r="A111">
        <v>3130</v>
      </c>
      <c r="B111">
        <v>4095</v>
      </c>
      <c r="C111">
        <v>2398</v>
      </c>
      <c r="D111">
        <v>3599</v>
      </c>
      <c r="E111">
        <v>3033</v>
      </c>
      <c r="G111">
        <v>2963</v>
      </c>
      <c r="I111">
        <v>3975</v>
      </c>
    </row>
    <row r="112" spans="1:9" x14ac:dyDescent="0.25">
      <c r="A112">
        <v>3198</v>
      </c>
      <c r="B112">
        <v>4095</v>
      </c>
      <c r="D112">
        <v>3618</v>
      </c>
      <c r="E112">
        <v>3040</v>
      </c>
      <c r="G112">
        <v>2890</v>
      </c>
      <c r="I112">
        <v>4095</v>
      </c>
    </row>
    <row r="113" spans="1:9" x14ac:dyDescent="0.25">
      <c r="A113">
        <v>3286</v>
      </c>
      <c r="B113">
        <v>4095</v>
      </c>
      <c r="D113">
        <v>3611</v>
      </c>
      <c r="E113">
        <v>3012</v>
      </c>
      <c r="G113">
        <v>2809</v>
      </c>
      <c r="I113">
        <v>4095</v>
      </c>
    </row>
    <row r="114" spans="1:9" x14ac:dyDescent="0.25">
      <c r="A114">
        <v>3383</v>
      </c>
      <c r="B114">
        <v>4095</v>
      </c>
      <c r="D114">
        <v>3612</v>
      </c>
      <c r="E114">
        <v>3042</v>
      </c>
      <c r="G114">
        <v>2736</v>
      </c>
      <c r="I114">
        <v>4095</v>
      </c>
    </row>
    <row r="115" spans="1:9" x14ac:dyDescent="0.25">
      <c r="A115">
        <v>3487</v>
      </c>
      <c r="B115">
        <v>4095</v>
      </c>
      <c r="D115">
        <v>3570</v>
      </c>
      <c r="E115">
        <v>3037</v>
      </c>
      <c r="G115">
        <v>2651</v>
      </c>
      <c r="I115">
        <v>3863</v>
      </c>
    </row>
    <row r="116" spans="1:9" x14ac:dyDescent="0.25">
      <c r="A116">
        <v>3568</v>
      </c>
      <c r="B116">
        <v>4095</v>
      </c>
      <c r="D116">
        <v>3561</v>
      </c>
      <c r="E116">
        <v>3035</v>
      </c>
      <c r="G116">
        <v>2586</v>
      </c>
      <c r="I116">
        <v>3361</v>
      </c>
    </row>
    <row r="117" spans="1:9" x14ac:dyDescent="0.25">
      <c r="A117">
        <v>3711</v>
      </c>
      <c r="B117">
        <v>4095</v>
      </c>
      <c r="D117">
        <v>3529</v>
      </c>
      <c r="E117">
        <v>3024</v>
      </c>
      <c r="G117">
        <v>2531</v>
      </c>
      <c r="I117">
        <v>3036</v>
      </c>
    </row>
    <row r="118" spans="1:9" x14ac:dyDescent="0.25">
      <c r="B118">
        <v>4095</v>
      </c>
      <c r="D118">
        <v>3468</v>
      </c>
      <c r="E118">
        <v>3041</v>
      </c>
      <c r="G118">
        <v>2483</v>
      </c>
      <c r="I118">
        <v>2745</v>
      </c>
    </row>
    <row r="119" spans="1:9" x14ac:dyDescent="0.25">
      <c r="B119">
        <v>4086</v>
      </c>
      <c r="D119">
        <v>3457</v>
      </c>
      <c r="E119">
        <v>3048</v>
      </c>
      <c r="G119">
        <v>2432</v>
      </c>
      <c r="I119">
        <v>2453</v>
      </c>
    </row>
    <row r="120" spans="1:9" x14ac:dyDescent="0.25">
      <c r="B120">
        <v>3997</v>
      </c>
      <c r="D120">
        <v>3419</v>
      </c>
      <c r="E120">
        <v>3030</v>
      </c>
      <c r="G120">
        <v>2382</v>
      </c>
      <c r="I120">
        <v>2337</v>
      </c>
    </row>
    <row r="121" spans="1:9" x14ac:dyDescent="0.25">
      <c r="B121">
        <v>3854</v>
      </c>
      <c r="D121">
        <v>3361</v>
      </c>
      <c r="E121">
        <v>3023</v>
      </c>
      <c r="G121">
        <v>4095</v>
      </c>
      <c r="I121">
        <v>2271</v>
      </c>
    </row>
    <row r="122" spans="1:9" x14ac:dyDescent="0.25">
      <c r="B122">
        <v>3774</v>
      </c>
      <c r="D122">
        <v>3346</v>
      </c>
      <c r="E122">
        <v>3035</v>
      </c>
      <c r="G122">
        <v>4095</v>
      </c>
      <c r="I122">
        <v>2235</v>
      </c>
    </row>
    <row r="123" spans="1:9" x14ac:dyDescent="0.25">
      <c r="B123">
        <v>3648</v>
      </c>
      <c r="D123">
        <v>3287</v>
      </c>
      <c r="E123">
        <v>3023</v>
      </c>
      <c r="G123">
        <v>4095</v>
      </c>
      <c r="I123">
        <v>2375</v>
      </c>
    </row>
    <row r="124" spans="1:9" x14ac:dyDescent="0.25">
      <c r="B124">
        <v>3196</v>
      </c>
      <c r="D124">
        <v>3233</v>
      </c>
      <c r="E124">
        <v>3035</v>
      </c>
      <c r="G124">
        <v>4095</v>
      </c>
      <c r="I124">
        <v>2642</v>
      </c>
    </row>
    <row r="125" spans="1:9" x14ac:dyDescent="0.25">
      <c r="B125">
        <v>3319</v>
      </c>
      <c r="D125">
        <v>3173</v>
      </c>
      <c r="E125">
        <v>3033</v>
      </c>
      <c r="G125">
        <v>4095</v>
      </c>
      <c r="I125">
        <v>2931</v>
      </c>
    </row>
    <row r="126" spans="1:9" x14ac:dyDescent="0.25">
      <c r="B126">
        <v>3422</v>
      </c>
      <c r="D126">
        <v>3153</v>
      </c>
      <c r="E126">
        <v>3024</v>
      </c>
      <c r="G126">
        <v>4095</v>
      </c>
      <c r="I126">
        <v>3258</v>
      </c>
    </row>
    <row r="127" spans="1:9" x14ac:dyDescent="0.25">
      <c r="B127">
        <v>3487</v>
      </c>
      <c r="D127">
        <v>3117</v>
      </c>
      <c r="E127">
        <v>3039</v>
      </c>
      <c r="G127">
        <v>4010</v>
      </c>
      <c r="I127">
        <v>3697</v>
      </c>
    </row>
    <row r="128" spans="1:9" x14ac:dyDescent="0.25">
      <c r="B128">
        <v>3604</v>
      </c>
      <c r="D128">
        <v>3099</v>
      </c>
      <c r="E128">
        <v>3046</v>
      </c>
      <c r="G128">
        <v>3909</v>
      </c>
      <c r="I128">
        <v>4093</v>
      </c>
    </row>
    <row r="129" spans="2:9" x14ac:dyDescent="0.25">
      <c r="B129">
        <v>3710</v>
      </c>
      <c r="D129">
        <v>3028</v>
      </c>
      <c r="E129">
        <v>3043</v>
      </c>
      <c r="G129">
        <v>3795</v>
      </c>
      <c r="I129">
        <v>4095</v>
      </c>
    </row>
    <row r="130" spans="2:9" x14ac:dyDescent="0.25">
      <c r="B130">
        <v>3790</v>
      </c>
      <c r="D130">
        <v>2998</v>
      </c>
      <c r="E130">
        <v>3042</v>
      </c>
      <c r="G130">
        <v>3668</v>
      </c>
      <c r="I130">
        <v>4095</v>
      </c>
    </row>
    <row r="131" spans="2:9" x14ac:dyDescent="0.25">
      <c r="B131">
        <v>3895</v>
      </c>
      <c r="D131">
        <v>2954</v>
      </c>
      <c r="E131">
        <v>3025</v>
      </c>
      <c r="G131">
        <v>3503</v>
      </c>
      <c r="I131">
        <v>4095</v>
      </c>
    </row>
    <row r="132" spans="2:9" x14ac:dyDescent="0.25">
      <c r="B132">
        <v>3952</v>
      </c>
      <c r="D132">
        <v>2928</v>
      </c>
      <c r="E132">
        <v>3038</v>
      </c>
      <c r="G132">
        <v>3409</v>
      </c>
      <c r="I132">
        <v>3683</v>
      </c>
    </row>
    <row r="133" spans="2:9" x14ac:dyDescent="0.25">
      <c r="B133">
        <v>4079</v>
      </c>
      <c r="D133">
        <v>2883</v>
      </c>
      <c r="E133">
        <v>3024</v>
      </c>
      <c r="G133">
        <v>3330</v>
      </c>
      <c r="I133">
        <v>3257</v>
      </c>
    </row>
    <row r="134" spans="2:9" x14ac:dyDescent="0.25">
      <c r="B134">
        <v>4095</v>
      </c>
      <c r="D134">
        <v>2836</v>
      </c>
      <c r="E134">
        <v>3034</v>
      </c>
      <c r="G134">
        <v>3222</v>
      </c>
      <c r="I134">
        <v>2931</v>
      </c>
    </row>
    <row r="135" spans="2:9" x14ac:dyDescent="0.25">
      <c r="B135">
        <v>4095</v>
      </c>
      <c r="D135">
        <v>2813</v>
      </c>
      <c r="E135">
        <v>3045</v>
      </c>
      <c r="G135">
        <v>3182</v>
      </c>
      <c r="I135">
        <v>2620</v>
      </c>
    </row>
    <row r="136" spans="2:9" x14ac:dyDescent="0.25">
      <c r="B136">
        <v>4095</v>
      </c>
      <c r="D136">
        <v>2786</v>
      </c>
      <c r="E136">
        <v>3056</v>
      </c>
      <c r="G136">
        <v>3088</v>
      </c>
      <c r="I136">
        <v>2402</v>
      </c>
    </row>
    <row r="137" spans="2:9" x14ac:dyDescent="0.25">
      <c r="B137">
        <v>4095</v>
      </c>
      <c r="D137">
        <v>2752</v>
      </c>
      <c r="E137">
        <v>3024</v>
      </c>
      <c r="G137">
        <v>2989</v>
      </c>
      <c r="I137">
        <v>2298</v>
      </c>
    </row>
    <row r="138" spans="2:9" x14ac:dyDescent="0.25">
      <c r="B138">
        <v>4095</v>
      </c>
      <c r="D138">
        <v>2723</v>
      </c>
      <c r="E138">
        <v>3022</v>
      </c>
      <c r="G138">
        <v>2924</v>
      </c>
      <c r="I138">
        <v>2255</v>
      </c>
    </row>
    <row r="139" spans="2:9" x14ac:dyDescent="0.25">
      <c r="B139">
        <v>4095</v>
      </c>
      <c r="D139">
        <v>2721</v>
      </c>
      <c r="E139">
        <v>3038</v>
      </c>
      <c r="G139">
        <v>2851</v>
      </c>
      <c r="I139">
        <v>2267</v>
      </c>
    </row>
    <row r="140" spans="2:9" x14ac:dyDescent="0.25">
      <c r="B140">
        <v>4095</v>
      </c>
      <c r="D140">
        <v>2674</v>
      </c>
      <c r="E140">
        <v>3034</v>
      </c>
      <c r="G140">
        <v>2742</v>
      </c>
      <c r="I140">
        <v>2448</v>
      </c>
    </row>
    <row r="141" spans="2:9" x14ac:dyDescent="0.25">
      <c r="B141">
        <v>4095</v>
      </c>
      <c r="D141">
        <v>2675</v>
      </c>
      <c r="E141">
        <v>3022</v>
      </c>
      <c r="G141">
        <v>2690</v>
      </c>
      <c r="I141">
        <v>2736</v>
      </c>
    </row>
    <row r="142" spans="2:9" x14ac:dyDescent="0.25">
      <c r="B142">
        <v>4095</v>
      </c>
      <c r="D142">
        <v>2659</v>
      </c>
      <c r="E142">
        <v>3024</v>
      </c>
      <c r="G142">
        <v>2634</v>
      </c>
      <c r="I142">
        <v>3013</v>
      </c>
    </row>
    <row r="143" spans="2:9" x14ac:dyDescent="0.25">
      <c r="B143">
        <v>4095</v>
      </c>
      <c r="D143">
        <v>3607</v>
      </c>
      <c r="E143">
        <v>3036</v>
      </c>
      <c r="G143">
        <v>2559</v>
      </c>
      <c r="I143">
        <v>3398</v>
      </c>
    </row>
    <row r="144" spans="2:9" x14ac:dyDescent="0.25">
      <c r="B144">
        <v>4095</v>
      </c>
      <c r="D144">
        <v>3619</v>
      </c>
      <c r="E144">
        <v>3019</v>
      </c>
      <c r="G144">
        <v>2495</v>
      </c>
      <c r="I144">
        <v>3833</v>
      </c>
    </row>
    <row r="145" spans="2:9" x14ac:dyDescent="0.25">
      <c r="B145">
        <v>4095</v>
      </c>
      <c r="D145">
        <v>3578</v>
      </c>
      <c r="E145">
        <v>3027</v>
      </c>
      <c r="G145">
        <v>2442</v>
      </c>
      <c r="I145">
        <v>4095</v>
      </c>
    </row>
    <row r="146" spans="2:9" x14ac:dyDescent="0.25">
      <c r="B146">
        <v>4095</v>
      </c>
      <c r="D146">
        <v>3536</v>
      </c>
      <c r="E146">
        <v>3062</v>
      </c>
      <c r="G146">
        <v>2410</v>
      </c>
      <c r="I146">
        <v>4095</v>
      </c>
    </row>
    <row r="147" spans="2:9" x14ac:dyDescent="0.25">
      <c r="B147">
        <v>4095</v>
      </c>
      <c r="D147">
        <v>3500</v>
      </c>
      <c r="E147">
        <v>3044</v>
      </c>
      <c r="G147">
        <v>2367</v>
      </c>
      <c r="I147">
        <v>4095</v>
      </c>
    </row>
    <row r="148" spans="2:9" x14ac:dyDescent="0.25">
      <c r="B148">
        <v>4095</v>
      </c>
      <c r="D148">
        <v>3473</v>
      </c>
      <c r="E148">
        <v>3033</v>
      </c>
      <c r="G148">
        <v>2347</v>
      </c>
      <c r="I148">
        <v>4027</v>
      </c>
    </row>
    <row r="149" spans="2:9" x14ac:dyDescent="0.25">
      <c r="B149">
        <v>4031</v>
      </c>
      <c r="D149">
        <v>3439</v>
      </c>
      <c r="E149">
        <v>3018</v>
      </c>
      <c r="G149">
        <v>2302</v>
      </c>
      <c r="I149">
        <v>3545</v>
      </c>
    </row>
    <row r="150" spans="2:9" x14ac:dyDescent="0.25">
      <c r="B150">
        <v>3901</v>
      </c>
      <c r="D150">
        <v>3386</v>
      </c>
      <c r="E150">
        <v>3024</v>
      </c>
      <c r="G150">
        <v>2306</v>
      </c>
      <c r="I150">
        <v>3150</v>
      </c>
    </row>
    <row r="151" spans="2:9" x14ac:dyDescent="0.25">
      <c r="B151">
        <v>3824</v>
      </c>
      <c r="D151">
        <v>3338</v>
      </c>
      <c r="E151">
        <v>3031</v>
      </c>
      <c r="G151">
        <v>2278</v>
      </c>
      <c r="I151">
        <v>2834</v>
      </c>
    </row>
    <row r="152" spans="2:9" x14ac:dyDescent="0.25">
      <c r="B152">
        <v>3707</v>
      </c>
      <c r="D152">
        <v>3312</v>
      </c>
      <c r="E152">
        <v>3024</v>
      </c>
      <c r="G152">
        <v>2274</v>
      </c>
      <c r="I152">
        <v>2537</v>
      </c>
    </row>
    <row r="153" spans="2:9" x14ac:dyDescent="0.25">
      <c r="B153">
        <v>3599</v>
      </c>
      <c r="D153">
        <v>3262</v>
      </c>
      <c r="E153">
        <v>3017</v>
      </c>
      <c r="G153">
        <v>2269</v>
      </c>
      <c r="I153">
        <v>2359</v>
      </c>
    </row>
    <row r="154" spans="2:9" x14ac:dyDescent="0.25">
      <c r="B154">
        <v>3522</v>
      </c>
      <c r="D154">
        <v>3206</v>
      </c>
      <c r="E154">
        <v>3038</v>
      </c>
      <c r="G154">
        <v>2272</v>
      </c>
      <c r="I154">
        <v>2288</v>
      </c>
    </row>
    <row r="155" spans="2:9" x14ac:dyDescent="0.25">
      <c r="B155">
        <v>3395</v>
      </c>
      <c r="D155">
        <v>3173</v>
      </c>
      <c r="E155">
        <v>3035</v>
      </c>
      <c r="G155">
        <v>2245</v>
      </c>
      <c r="I155">
        <v>2259</v>
      </c>
    </row>
    <row r="156" spans="2:9" x14ac:dyDescent="0.25">
      <c r="B156">
        <v>3312</v>
      </c>
      <c r="D156">
        <v>3122</v>
      </c>
      <c r="E156">
        <v>2995</v>
      </c>
      <c r="G156">
        <v>2288</v>
      </c>
      <c r="I156">
        <v>2334</v>
      </c>
    </row>
    <row r="157" spans="2:9" x14ac:dyDescent="0.25">
      <c r="B157">
        <v>3233</v>
      </c>
      <c r="D157">
        <v>3091</v>
      </c>
      <c r="E157">
        <v>3041</v>
      </c>
      <c r="G157">
        <v>2259</v>
      </c>
      <c r="I157">
        <v>2525</v>
      </c>
    </row>
    <row r="158" spans="2:9" x14ac:dyDescent="0.25">
      <c r="B158">
        <v>3648</v>
      </c>
      <c r="D158">
        <v>3056</v>
      </c>
      <c r="E158">
        <v>3055</v>
      </c>
      <c r="G158">
        <v>3455</v>
      </c>
      <c r="I158">
        <v>2841</v>
      </c>
    </row>
    <row r="159" spans="2:9" x14ac:dyDescent="0.25">
      <c r="B159">
        <v>3696</v>
      </c>
      <c r="D159">
        <v>3008</v>
      </c>
      <c r="E159">
        <v>3025</v>
      </c>
      <c r="G159">
        <v>3358</v>
      </c>
      <c r="I159">
        <v>3125</v>
      </c>
    </row>
    <row r="160" spans="2:9" x14ac:dyDescent="0.25">
      <c r="B160">
        <v>3795</v>
      </c>
      <c r="D160">
        <v>2969</v>
      </c>
      <c r="E160">
        <v>3046</v>
      </c>
      <c r="G160">
        <v>3261</v>
      </c>
      <c r="I160">
        <v>3546</v>
      </c>
    </row>
    <row r="161" spans="2:9" x14ac:dyDescent="0.25">
      <c r="B161">
        <v>3933</v>
      </c>
      <c r="D161">
        <v>2942</v>
      </c>
      <c r="E161">
        <v>3033</v>
      </c>
      <c r="G161">
        <v>3187</v>
      </c>
      <c r="I161">
        <v>3972</v>
      </c>
    </row>
    <row r="162" spans="2:9" x14ac:dyDescent="0.25">
      <c r="B162">
        <v>3979</v>
      </c>
      <c r="D162">
        <v>2907</v>
      </c>
      <c r="E162">
        <v>3029</v>
      </c>
      <c r="G162">
        <v>3094</v>
      </c>
      <c r="I162">
        <v>4095</v>
      </c>
    </row>
    <row r="163" spans="2:9" x14ac:dyDescent="0.25">
      <c r="B163">
        <v>4080</v>
      </c>
      <c r="D163">
        <v>2869</v>
      </c>
      <c r="E163">
        <v>3047</v>
      </c>
      <c r="G163">
        <v>3011</v>
      </c>
      <c r="I163">
        <v>4095</v>
      </c>
    </row>
    <row r="164" spans="2:9" x14ac:dyDescent="0.25">
      <c r="B164">
        <v>4095</v>
      </c>
      <c r="D164">
        <v>2843</v>
      </c>
      <c r="E164">
        <v>3039</v>
      </c>
      <c r="G164">
        <v>2927</v>
      </c>
      <c r="I164">
        <v>4095</v>
      </c>
    </row>
    <row r="165" spans="2:9" x14ac:dyDescent="0.25">
      <c r="B165">
        <v>4095</v>
      </c>
      <c r="D165">
        <v>2816</v>
      </c>
      <c r="E165">
        <v>3042</v>
      </c>
      <c r="G165">
        <v>2880</v>
      </c>
      <c r="I165">
        <v>3867</v>
      </c>
    </row>
    <row r="166" spans="2:9" x14ac:dyDescent="0.25">
      <c r="B166">
        <v>4095</v>
      </c>
      <c r="D166">
        <v>2767</v>
      </c>
      <c r="E166">
        <v>3042</v>
      </c>
      <c r="G166">
        <v>2783</v>
      </c>
      <c r="I166">
        <v>3392</v>
      </c>
    </row>
    <row r="167" spans="2:9" x14ac:dyDescent="0.25">
      <c r="B167">
        <v>4095</v>
      </c>
      <c r="D167">
        <v>2752</v>
      </c>
      <c r="E167">
        <v>3051</v>
      </c>
      <c r="G167">
        <v>2710</v>
      </c>
      <c r="I167">
        <v>3060</v>
      </c>
    </row>
    <row r="168" spans="2:9" x14ac:dyDescent="0.25">
      <c r="B168">
        <v>4095</v>
      </c>
      <c r="D168">
        <v>2729</v>
      </c>
      <c r="E168">
        <v>3027</v>
      </c>
      <c r="G168">
        <v>2649</v>
      </c>
      <c r="I168">
        <v>2721</v>
      </c>
    </row>
    <row r="169" spans="2:9" x14ac:dyDescent="0.25">
      <c r="B169">
        <v>4095</v>
      </c>
      <c r="D169">
        <v>2706</v>
      </c>
      <c r="E169">
        <v>3039</v>
      </c>
      <c r="G169">
        <v>2589</v>
      </c>
      <c r="I169">
        <v>2471</v>
      </c>
    </row>
    <row r="170" spans="2:9" x14ac:dyDescent="0.25">
      <c r="B170">
        <v>4095</v>
      </c>
      <c r="D170">
        <v>2685</v>
      </c>
      <c r="E170">
        <v>3038</v>
      </c>
      <c r="G170">
        <v>2512</v>
      </c>
      <c r="I170">
        <v>2325</v>
      </c>
    </row>
    <row r="171" spans="2:9" x14ac:dyDescent="0.25">
      <c r="B171">
        <v>4095</v>
      </c>
      <c r="D171">
        <v>2651</v>
      </c>
      <c r="E171">
        <v>3042</v>
      </c>
      <c r="G171">
        <v>2466</v>
      </c>
      <c r="I171">
        <v>2261</v>
      </c>
    </row>
    <row r="172" spans="2:9" x14ac:dyDescent="0.25">
      <c r="B172">
        <v>4095</v>
      </c>
      <c r="D172">
        <v>2669</v>
      </c>
      <c r="E172">
        <v>3051</v>
      </c>
      <c r="G172">
        <v>2416</v>
      </c>
      <c r="I172">
        <v>2253</v>
      </c>
    </row>
    <row r="173" spans="2:9" x14ac:dyDescent="0.25">
      <c r="B173">
        <v>4095</v>
      </c>
      <c r="D173">
        <v>2636</v>
      </c>
      <c r="E173">
        <v>3045</v>
      </c>
      <c r="G173">
        <v>2368</v>
      </c>
      <c r="I173">
        <v>2369</v>
      </c>
    </row>
    <row r="174" spans="2:9" x14ac:dyDescent="0.25">
      <c r="B174">
        <v>4095</v>
      </c>
      <c r="D174">
        <v>2640</v>
      </c>
      <c r="E174">
        <v>3045</v>
      </c>
      <c r="G174">
        <v>2333</v>
      </c>
      <c r="I174">
        <v>2635</v>
      </c>
    </row>
    <row r="175" spans="2:9" x14ac:dyDescent="0.25">
      <c r="B175">
        <v>4095</v>
      </c>
      <c r="D175">
        <v>2624</v>
      </c>
      <c r="E175">
        <v>3033</v>
      </c>
      <c r="G175">
        <v>2318</v>
      </c>
      <c r="I175">
        <v>2927</v>
      </c>
    </row>
    <row r="176" spans="2:9" x14ac:dyDescent="0.25">
      <c r="B176">
        <v>4095</v>
      </c>
      <c r="D176">
        <v>3521</v>
      </c>
      <c r="E176">
        <v>3038</v>
      </c>
      <c r="G176">
        <v>2310</v>
      </c>
      <c r="I176">
        <v>3243</v>
      </c>
    </row>
    <row r="177" spans="2:9" x14ac:dyDescent="0.25">
      <c r="B177">
        <v>4095</v>
      </c>
      <c r="D177">
        <v>3506</v>
      </c>
      <c r="E177">
        <v>3039</v>
      </c>
      <c r="G177">
        <v>2294</v>
      </c>
      <c r="I177">
        <v>3690</v>
      </c>
    </row>
    <row r="178" spans="2:9" x14ac:dyDescent="0.25">
      <c r="B178">
        <v>4058</v>
      </c>
      <c r="D178">
        <v>3456</v>
      </c>
      <c r="E178">
        <v>3006</v>
      </c>
      <c r="G178">
        <v>2261</v>
      </c>
      <c r="I178">
        <v>4095</v>
      </c>
    </row>
    <row r="179" spans="2:9" x14ac:dyDescent="0.25">
      <c r="B179">
        <v>3879</v>
      </c>
      <c r="D179">
        <v>3433</v>
      </c>
      <c r="E179">
        <v>3038</v>
      </c>
      <c r="G179">
        <v>2272</v>
      </c>
      <c r="I179">
        <v>4095</v>
      </c>
    </row>
    <row r="180" spans="2:9" x14ac:dyDescent="0.25">
      <c r="B180">
        <v>3856</v>
      </c>
      <c r="D180">
        <v>3370</v>
      </c>
      <c r="E180">
        <v>3042</v>
      </c>
      <c r="G180">
        <v>2274</v>
      </c>
      <c r="I180">
        <v>4095</v>
      </c>
    </row>
    <row r="181" spans="2:9" x14ac:dyDescent="0.25">
      <c r="B181">
        <v>3776</v>
      </c>
      <c r="D181">
        <v>3311</v>
      </c>
      <c r="E181">
        <v>3033</v>
      </c>
      <c r="G181">
        <v>2258</v>
      </c>
      <c r="I181">
        <v>4095</v>
      </c>
    </row>
    <row r="182" spans="2:9" x14ac:dyDescent="0.25">
      <c r="B182">
        <v>3665</v>
      </c>
      <c r="D182">
        <v>3286</v>
      </c>
      <c r="E182">
        <v>3033</v>
      </c>
      <c r="G182">
        <v>2262</v>
      </c>
      <c r="I182">
        <v>3743</v>
      </c>
    </row>
    <row r="183" spans="2:9" x14ac:dyDescent="0.25">
      <c r="B183">
        <v>3563</v>
      </c>
      <c r="D183">
        <v>3230</v>
      </c>
      <c r="E183">
        <v>3045</v>
      </c>
      <c r="G183">
        <v>2269</v>
      </c>
      <c r="I183">
        <v>3272</v>
      </c>
    </row>
    <row r="184" spans="2:9" x14ac:dyDescent="0.25">
      <c r="B184">
        <v>3447</v>
      </c>
      <c r="D184">
        <v>3161</v>
      </c>
      <c r="E184">
        <v>3045</v>
      </c>
      <c r="G184">
        <v>2276</v>
      </c>
      <c r="I184">
        <v>2943</v>
      </c>
    </row>
    <row r="185" spans="2:9" x14ac:dyDescent="0.25">
      <c r="B185">
        <v>3348</v>
      </c>
      <c r="D185">
        <v>3163</v>
      </c>
      <c r="E185">
        <v>3024</v>
      </c>
      <c r="G185">
        <v>2299</v>
      </c>
      <c r="I185">
        <v>2624</v>
      </c>
    </row>
    <row r="186" spans="2:9" x14ac:dyDescent="0.25">
      <c r="B186">
        <v>3277</v>
      </c>
      <c r="D186">
        <v>3115</v>
      </c>
      <c r="E186">
        <v>3039</v>
      </c>
      <c r="G186">
        <v>2352</v>
      </c>
      <c r="I186">
        <v>2405</v>
      </c>
    </row>
    <row r="187" spans="2:9" x14ac:dyDescent="0.25">
      <c r="B187">
        <v>3203</v>
      </c>
      <c r="D187">
        <v>3082</v>
      </c>
      <c r="E187">
        <v>3023</v>
      </c>
      <c r="G187">
        <v>2385</v>
      </c>
      <c r="I187">
        <v>2295</v>
      </c>
    </row>
    <row r="188" spans="2:9" x14ac:dyDescent="0.25">
      <c r="B188">
        <v>3151</v>
      </c>
      <c r="D188">
        <v>3041</v>
      </c>
      <c r="E188">
        <v>2946</v>
      </c>
      <c r="G188">
        <v>2423</v>
      </c>
      <c r="I188">
        <v>2249</v>
      </c>
    </row>
    <row r="189" spans="2:9" x14ac:dyDescent="0.25">
      <c r="B189">
        <v>3094</v>
      </c>
      <c r="D189">
        <v>3006</v>
      </c>
      <c r="E189">
        <v>3036</v>
      </c>
      <c r="G189">
        <v>2487</v>
      </c>
      <c r="I189">
        <v>2276</v>
      </c>
    </row>
    <row r="190" spans="2:9" x14ac:dyDescent="0.25">
      <c r="B190">
        <v>3007</v>
      </c>
      <c r="D190">
        <v>2969</v>
      </c>
      <c r="E190">
        <v>3047</v>
      </c>
      <c r="G190">
        <v>2559</v>
      </c>
      <c r="I190">
        <v>2446</v>
      </c>
    </row>
    <row r="191" spans="2:9" x14ac:dyDescent="0.25">
      <c r="B191">
        <v>2926</v>
      </c>
      <c r="D191">
        <v>2913</v>
      </c>
      <c r="E191">
        <v>3047</v>
      </c>
      <c r="G191">
        <v>2640</v>
      </c>
      <c r="I191">
        <v>2738</v>
      </c>
    </row>
    <row r="192" spans="2:9" x14ac:dyDescent="0.25">
      <c r="B192">
        <v>3984</v>
      </c>
      <c r="D192">
        <v>2891</v>
      </c>
      <c r="E192">
        <v>3041</v>
      </c>
      <c r="G192">
        <v>2715</v>
      </c>
      <c r="I192">
        <v>3019</v>
      </c>
    </row>
    <row r="193" spans="2:9" x14ac:dyDescent="0.25">
      <c r="B193">
        <v>4095</v>
      </c>
      <c r="D193">
        <v>2833</v>
      </c>
      <c r="E193">
        <v>3020</v>
      </c>
      <c r="G193">
        <v>2786</v>
      </c>
      <c r="I193">
        <v>3393</v>
      </c>
    </row>
    <row r="194" spans="2:9" x14ac:dyDescent="0.25">
      <c r="B194">
        <v>4095</v>
      </c>
      <c r="D194">
        <v>2826</v>
      </c>
      <c r="E194">
        <v>3052</v>
      </c>
      <c r="G194">
        <v>2853</v>
      </c>
      <c r="I194">
        <v>3839</v>
      </c>
    </row>
    <row r="195" spans="2:9" x14ac:dyDescent="0.25">
      <c r="B195">
        <v>4095</v>
      </c>
      <c r="D195">
        <v>2783</v>
      </c>
      <c r="E195">
        <v>3031</v>
      </c>
      <c r="G195">
        <v>2582</v>
      </c>
      <c r="I195">
        <v>4095</v>
      </c>
    </row>
    <row r="196" spans="2:9" x14ac:dyDescent="0.25">
      <c r="B196">
        <v>4095</v>
      </c>
      <c r="D196">
        <v>2752</v>
      </c>
      <c r="E196">
        <v>3024</v>
      </c>
      <c r="G196">
        <v>2515</v>
      </c>
      <c r="I196">
        <v>4095</v>
      </c>
    </row>
    <row r="197" spans="2:9" x14ac:dyDescent="0.25">
      <c r="B197">
        <v>4095</v>
      </c>
      <c r="D197">
        <v>2745</v>
      </c>
      <c r="E197">
        <v>3042</v>
      </c>
      <c r="G197">
        <v>2480</v>
      </c>
      <c r="I197">
        <v>4095</v>
      </c>
    </row>
    <row r="198" spans="2:9" x14ac:dyDescent="0.25">
      <c r="B198">
        <v>4095</v>
      </c>
      <c r="D198">
        <v>2720</v>
      </c>
      <c r="E198">
        <v>3042</v>
      </c>
      <c r="G198">
        <v>2416</v>
      </c>
      <c r="I198">
        <v>4022</v>
      </c>
    </row>
    <row r="199" spans="2:9" x14ac:dyDescent="0.25">
      <c r="B199">
        <v>4095</v>
      </c>
      <c r="D199">
        <v>2703</v>
      </c>
      <c r="E199">
        <v>3021</v>
      </c>
      <c r="G199">
        <v>2381</v>
      </c>
      <c r="I199">
        <v>3549</v>
      </c>
    </row>
    <row r="200" spans="2:9" x14ac:dyDescent="0.25">
      <c r="B200">
        <v>4095</v>
      </c>
      <c r="D200">
        <v>2687</v>
      </c>
      <c r="E200">
        <v>3021</v>
      </c>
      <c r="G200">
        <v>2351</v>
      </c>
      <c r="I200">
        <v>3159</v>
      </c>
    </row>
    <row r="201" spans="2:9" x14ac:dyDescent="0.25">
      <c r="B201">
        <v>4095</v>
      </c>
      <c r="D201">
        <v>2649</v>
      </c>
      <c r="E201">
        <v>3053</v>
      </c>
      <c r="G201">
        <v>2323</v>
      </c>
      <c r="I201">
        <v>2837</v>
      </c>
    </row>
    <row r="202" spans="2:9" x14ac:dyDescent="0.25">
      <c r="B202">
        <v>4095</v>
      </c>
      <c r="D202">
        <v>2640</v>
      </c>
      <c r="E202">
        <v>3033</v>
      </c>
      <c r="G202">
        <v>2304</v>
      </c>
      <c r="I202">
        <v>2559</v>
      </c>
    </row>
    <row r="203" spans="2:9" x14ac:dyDescent="0.25">
      <c r="B203">
        <v>4095</v>
      </c>
      <c r="D203">
        <v>2629</v>
      </c>
      <c r="E203">
        <v>3035</v>
      </c>
      <c r="G203">
        <v>2279</v>
      </c>
      <c r="I203">
        <v>2354</v>
      </c>
    </row>
    <row r="204" spans="2:9" x14ac:dyDescent="0.25">
      <c r="B204">
        <v>4095</v>
      </c>
      <c r="D204">
        <v>2621</v>
      </c>
      <c r="E204">
        <v>3031</v>
      </c>
      <c r="G204">
        <v>2261</v>
      </c>
      <c r="I204">
        <v>2262</v>
      </c>
    </row>
    <row r="205" spans="2:9" x14ac:dyDescent="0.25">
      <c r="B205">
        <v>4095</v>
      </c>
      <c r="D205">
        <v>2634</v>
      </c>
      <c r="E205">
        <v>3042</v>
      </c>
      <c r="G205">
        <v>2288</v>
      </c>
      <c r="I205">
        <v>2253</v>
      </c>
    </row>
    <row r="206" spans="2:9" x14ac:dyDescent="0.25">
      <c r="B206">
        <v>4095</v>
      </c>
      <c r="D206">
        <v>2618</v>
      </c>
      <c r="E206">
        <v>3023</v>
      </c>
      <c r="G206">
        <v>2276</v>
      </c>
      <c r="I206">
        <v>2302</v>
      </c>
    </row>
    <row r="207" spans="2:9" x14ac:dyDescent="0.25">
      <c r="B207">
        <v>4095</v>
      </c>
      <c r="D207">
        <v>2623</v>
      </c>
      <c r="E207">
        <v>3056</v>
      </c>
      <c r="G207">
        <v>2274</v>
      </c>
      <c r="I207">
        <v>2526</v>
      </c>
    </row>
    <row r="208" spans="2:9" x14ac:dyDescent="0.25">
      <c r="B208">
        <v>3971</v>
      </c>
      <c r="D208">
        <v>2592</v>
      </c>
      <c r="E208">
        <v>3040</v>
      </c>
      <c r="G208">
        <v>2243</v>
      </c>
      <c r="I208">
        <v>2835</v>
      </c>
    </row>
    <row r="209" spans="2:9" x14ac:dyDescent="0.25">
      <c r="B209">
        <v>3959</v>
      </c>
      <c r="D209">
        <v>2598</v>
      </c>
      <c r="E209">
        <v>3024</v>
      </c>
      <c r="G209">
        <v>2266</v>
      </c>
      <c r="I209">
        <v>3127</v>
      </c>
    </row>
    <row r="210" spans="2:9" x14ac:dyDescent="0.25">
      <c r="B210">
        <v>3792</v>
      </c>
      <c r="D210">
        <v>3345</v>
      </c>
      <c r="E210">
        <v>3043</v>
      </c>
      <c r="G210">
        <v>2274</v>
      </c>
      <c r="I210">
        <v>3557</v>
      </c>
    </row>
    <row r="211" spans="2:9" x14ac:dyDescent="0.25">
      <c r="B211">
        <v>3709</v>
      </c>
      <c r="D211">
        <v>3298</v>
      </c>
      <c r="E211">
        <v>3042</v>
      </c>
      <c r="G211">
        <v>2286</v>
      </c>
      <c r="I211">
        <v>3979</v>
      </c>
    </row>
    <row r="212" spans="2:9" x14ac:dyDescent="0.25">
      <c r="B212">
        <v>3632</v>
      </c>
      <c r="D212">
        <v>3270</v>
      </c>
      <c r="E212">
        <v>3024</v>
      </c>
      <c r="G212">
        <v>2345</v>
      </c>
      <c r="I212">
        <v>4095</v>
      </c>
    </row>
    <row r="213" spans="2:9" x14ac:dyDescent="0.25">
      <c r="B213">
        <v>3523</v>
      </c>
      <c r="D213">
        <v>3216</v>
      </c>
      <c r="E213">
        <v>3045</v>
      </c>
      <c r="G213">
        <v>2377</v>
      </c>
      <c r="I213">
        <v>4095</v>
      </c>
    </row>
    <row r="214" spans="2:9" x14ac:dyDescent="0.25">
      <c r="B214">
        <v>3406</v>
      </c>
      <c r="D214">
        <v>3197</v>
      </c>
      <c r="E214">
        <v>3026</v>
      </c>
      <c r="G214">
        <v>2431</v>
      </c>
      <c r="I214">
        <v>4095</v>
      </c>
    </row>
    <row r="215" spans="2:9" x14ac:dyDescent="0.25">
      <c r="B215">
        <v>3335</v>
      </c>
      <c r="D215">
        <v>3133</v>
      </c>
      <c r="E215">
        <v>3041</v>
      </c>
      <c r="G215">
        <v>2480</v>
      </c>
      <c r="I215">
        <v>3882</v>
      </c>
    </row>
    <row r="216" spans="2:9" x14ac:dyDescent="0.25">
      <c r="B216">
        <v>3251</v>
      </c>
      <c r="D216">
        <v>3098</v>
      </c>
      <c r="E216">
        <v>3022</v>
      </c>
      <c r="G216">
        <v>2555</v>
      </c>
      <c r="I216">
        <v>3361</v>
      </c>
    </row>
    <row r="217" spans="2:9" x14ac:dyDescent="0.25">
      <c r="B217">
        <v>3154</v>
      </c>
      <c r="D217">
        <v>3061</v>
      </c>
      <c r="E217">
        <v>3039</v>
      </c>
      <c r="G217">
        <v>2622</v>
      </c>
      <c r="I217">
        <v>3057</v>
      </c>
    </row>
    <row r="218" spans="2:9" x14ac:dyDescent="0.25">
      <c r="B218">
        <v>3120</v>
      </c>
      <c r="D218">
        <v>3026</v>
      </c>
      <c r="E218">
        <v>3024</v>
      </c>
      <c r="G218">
        <v>2682</v>
      </c>
      <c r="I218">
        <v>2729</v>
      </c>
    </row>
    <row r="219" spans="2:9" x14ac:dyDescent="0.25">
      <c r="B219">
        <v>3018</v>
      </c>
      <c r="D219">
        <v>2981</v>
      </c>
      <c r="E219">
        <v>3039</v>
      </c>
      <c r="G219">
        <v>2769</v>
      </c>
      <c r="I219">
        <v>2480</v>
      </c>
    </row>
    <row r="220" spans="2:9" x14ac:dyDescent="0.25">
      <c r="B220">
        <v>2946</v>
      </c>
      <c r="D220">
        <v>2957</v>
      </c>
      <c r="E220">
        <v>3046</v>
      </c>
      <c r="G220">
        <v>2839</v>
      </c>
      <c r="I220">
        <v>2336</v>
      </c>
    </row>
    <row r="221" spans="2:9" x14ac:dyDescent="0.25">
      <c r="B221">
        <v>2896</v>
      </c>
      <c r="D221">
        <v>2917</v>
      </c>
      <c r="E221">
        <v>3024</v>
      </c>
      <c r="G221">
        <v>2901</v>
      </c>
      <c r="I221">
        <v>2270</v>
      </c>
    </row>
    <row r="222" spans="2:9" x14ac:dyDescent="0.25">
      <c r="B222">
        <v>2816</v>
      </c>
      <c r="D222">
        <v>2877</v>
      </c>
      <c r="E222">
        <v>3027</v>
      </c>
      <c r="G222">
        <v>2971</v>
      </c>
      <c r="I222">
        <v>2272</v>
      </c>
    </row>
    <row r="223" spans="2:9" x14ac:dyDescent="0.25">
      <c r="B223">
        <v>2738</v>
      </c>
      <c r="D223">
        <v>2839</v>
      </c>
      <c r="E223">
        <v>3035</v>
      </c>
      <c r="G223">
        <v>3069</v>
      </c>
      <c r="I223">
        <v>2367</v>
      </c>
    </row>
    <row r="224" spans="2:9" x14ac:dyDescent="0.25">
      <c r="B224">
        <v>2675</v>
      </c>
      <c r="D224">
        <v>2821</v>
      </c>
      <c r="E224">
        <v>3040</v>
      </c>
      <c r="G224">
        <v>3125</v>
      </c>
      <c r="I224">
        <v>2641</v>
      </c>
    </row>
    <row r="225" spans="2:9" x14ac:dyDescent="0.25">
      <c r="B225">
        <v>2617</v>
      </c>
      <c r="D225">
        <v>2787</v>
      </c>
      <c r="E225">
        <v>3040</v>
      </c>
      <c r="G225">
        <v>3216</v>
      </c>
      <c r="I225">
        <v>2928</v>
      </c>
    </row>
    <row r="226" spans="2:9" x14ac:dyDescent="0.25">
      <c r="B226">
        <v>4095</v>
      </c>
      <c r="D226">
        <v>2751</v>
      </c>
      <c r="E226">
        <v>3025</v>
      </c>
      <c r="G226">
        <v>3328</v>
      </c>
      <c r="I226">
        <v>3271</v>
      </c>
    </row>
    <row r="227" spans="2:9" x14ac:dyDescent="0.25">
      <c r="B227">
        <v>4095</v>
      </c>
      <c r="D227">
        <v>2741</v>
      </c>
      <c r="E227">
        <v>3040</v>
      </c>
      <c r="G227">
        <v>3426</v>
      </c>
      <c r="I227">
        <v>3666</v>
      </c>
    </row>
    <row r="228" spans="2:9" x14ac:dyDescent="0.25">
      <c r="B228">
        <v>4095</v>
      </c>
      <c r="D228">
        <v>2709</v>
      </c>
      <c r="E228">
        <v>3034</v>
      </c>
      <c r="G228">
        <v>3538</v>
      </c>
      <c r="I228">
        <v>4095</v>
      </c>
    </row>
    <row r="229" spans="2:9" x14ac:dyDescent="0.25">
      <c r="B229">
        <v>4095</v>
      </c>
      <c r="D229">
        <v>2689</v>
      </c>
      <c r="E229">
        <v>3043</v>
      </c>
      <c r="G229">
        <v>3626</v>
      </c>
      <c r="I229">
        <v>4095</v>
      </c>
    </row>
    <row r="230" spans="2:9" x14ac:dyDescent="0.25">
      <c r="B230">
        <v>4095</v>
      </c>
      <c r="D230">
        <v>2672</v>
      </c>
      <c r="E230">
        <v>3035</v>
      </c>
      <c r="G230">
        <v>3787</v>
      </c>
      <c r="I230">
        <v>4095</v>
      </c>
    </row>
    <row r="231" spans="2:9" x14ac:dyDescent="0.25">
      <c r="B231">
        <v>4095</v>
      </c>
      <c r="D231">
        <v>2649</v>
      </c>
      <c r="E231">
        <v>3042</v>
      </c>
      <c r="G231">
        <v>3850</v>
      </c>
      <c r="I231">
        <v>4095</v>
      </c>
    </row>
    <row r="232" spans="2:9" x14ac:dyDescent="0.25">
      <c r="B232">
        <v>4095</v>
      </c>
      <c r="D232">
        <v>2627</v>
      </c>
      <c r="E232">
        <v>3043</v>
      </c>
      <c r="G232">
        <v>2271</v>
      </c>
      <c r="I232">
        <v>3686</v>
      </c>
    </row>
    <row r="233" spans="2:9" x14ac:dyDescent="0.25">
      <c r="B233">
        <v>4095</v>
      </c>
      <c r="D233">
        <v>2639</v>
      </c>
      <c r="E233">
        <v>3027</v>
      </c>
      <c r="G233">
        <v>2249</v>
      </c>
      <c r="I233">
        <v>3277</v>
      </c>
    </row>
    <row r="234" spans="2:9" x14ac:dyDescent="0.25">
      <c r="B234">
        <v>4095</v>
      </c>
      <c r="D234">
        <v>2645</v>
      </c>
      <c r="E234">
        <v>3044</v>
      </c>
      <c r="G234">
        <v>2262</v>
      </c>
      <c r="I234">
        <v>2954</v>
      </c>
    </row>
    <row r="235" spans="2:9" x14ac:dyDescent="0.25">
      <c r="B235">
        <v>4095</v>
      </c>
      <c r="D235">
        <v>2624</v>
      </c>
      <c r="E235">
        <v>3034</v>
      </c>
      <c r="G235">
        <v>2258</v>
      </c>
      <c r="I235">
        <v>2626</v>
      </c>
    </row>
    <row r="236" spans="2:9" x14ac:dyDescent="0.25">
      <c r="B236">
        <v>4095</v>
      </c>
      <c r="D236">
        <v>2605</v>
      </c>
      <c r="E236">
        <v>3045</v>
      </c>
      <c r="G236">
        <v>2269</v>
      </c>
      <c r="I236">
        <v>2417</v>
      </c>
    </row>
    <row r="237" spans="2:9" x14ac:dyDescent="0.25">
      <c r="B237">
        <v>4095</v>
      </c>
      <c r="D237">
        <v>2638</v>
      </c>
      <c r="E237">
        <v>3039</v>
      </c>
      <c r="G237">
        <v>2288</v>
      </c>
      <c r="I237">
        <v>2311</v>
      </c>
    </row>
    <row r="238" spans="2:9" x14ac:dyDescent="0.25">
      <c r="B238">
        <v>4009</v>
      </c>
      <c r="D238">
        <v>2607</v>
      </c>
      <c r="E238">
        <v>3039</v>
      </c>
      <c r="G238">
        <v>2347</v>
      </c>
      <c r="I238">
        <v>2260</v>
      </c>
    </row>
    <row r="239" spans="2:9" x14ac:dyDescent="0.25">
      <c r="B239">
        <v>3917</v>
      </c>
      <c r="D239">
        <v>2599</v>
      </c>
      <c r="E239">
        <v>3028</v>
      </c>
      <c r="G239">
        <v>2370</v>
      </c>
      <c r="I239">
        <v>2259</v>
      </c>
    </row>
    <row r="240" spans="2:9" x14ac:dyDescent="0.25">
      <c r="B240">
        <v>3815</v>
      </c>
      <c r="D240">
        <v>2614</v>
      </c>
      <c r="E240">
        <v>3054</v>
      </c>
      <c r="G240">
        <v>2432</v>
      </c>
      <c r="I240">
        <v>2448</v>
      </c>
    </row>
    <row r="241" spans="2:9" x14ac:dyDescent="0.25">
      <c r="B241">
        <v>3712</v>
      </c>
      <c r="D241">
        <v>2603</v>
      </c>
      <c r="E241">
        <v>3041</v>
      </c>
      <c r="G241">
        <v>2494</v>
      </c>
      <c r="I241">
        <v>2747</v>
      </c>
    </row>
    <row r="242" spans="2:9" x14ac:dyDescent="0.25">
      <c r="B242">
        <v>3567</v>
      </c>
      <c r="D242">
        <v>2622</v>
      </c>
      <c r="E242">
        <v>3039</v>
      </c>
      <c r="G242">
        <v>2550</v>
      </c>
      <c r="I242">
        <v>3007</v>
      </c>
    </row>
    <row r="243" spans="2:9" x14ac:dyDescent="0.25">
      <c r="B243">
        <v>3464</v>
      </c>
      <c r="D243">
        <v>2631</v>
      </c>
      <c r="E243">
        <v>3027</v>
      </c>
      <c r="G243">
        <v>2615</v>
      </c>
      <c r="I243">
        <v>3398</v>
      </c>
    </row>
    <row r="244" spans="2:9" x14ac:dyDescent="0.25">
      <c r="B244">
        <v>3382</v>
      </c>
      <c r="D244">
        <v>3154</v>
      </c>
      <c r="E244">
        <v>3021</v>
      </c>
      <c r="G244">
        <v>2691</v>
      </c>
      <c r="I244">
        <v>3826</v>
      </c>
    </row>
    <row r="245" spans="2:9" x14ac:dyDescent="0.25">
      <c r="B245">
        <v>3285</v>
      </c>
      <c r="D245">
        <v>3117</v>
      </c>
      <c r="E245">
        <v>3026</v>
      </c>
      <c r="G245">
        <v>2761</v>
      </c>
      <c r="I245">
        <v>4095</v>
      </c>
    </row>
    <row r="246" spans="2:9" x14ac:dyDescent="0.25">
      <c r="B246">
        <v>3222</v>
      </c>
      <c r="D246">
        <v>3089</v>
      </c>
      <c r="E246">
        <v>3054</v>
      </c>
      <c r="G246">
        <v>2834</v>
      </c>
      <c r="I246">
        <v>4095</v>
      </c>
    </row>
    <row r="247" spans="2:9" x14ac:dyDescent="0.25">
      <c r="B247">
        <v>3154</v>
      </c>
      <c r="D247">
        <v>3033</v>
      </c>
      <c r="E247">
        <v>3031</v>
      </c>
      <c r="G247">
        <v>2896</v>
      </c>
      <c r="I247">
        <v>4095</v>
      </c>
    </row>
    <row r="248" spans="2:9" x14ac:dyDescent="0.25">
      <c r="B248">
        <v>3070</v>
      </c>
      <c r="D248">
        <v>3024</v>
      </c>
      <c r="E248">
        <v>3033</v>
      </c>
      <c r="G248">
        <v>2981</v>
      </c>
      <c r="I248">
        <v>4032</v>
      </c>
    </row>
    <row r="249" spans="2:9" x14ac:dyDescent="0.25">
      <c r="B249">
        <v>3008</v>
      </c>
      <c r="D249">
        <v>2975</v>
      </c>
      <c r="E249">
        <v>3017</v>
      </c>
      <c r="G249">
        <v>3041</v>
      </c>
      <c r="I249">
        <v>3524</v>
      </c>
    </row>
    <row r="250" spans="2:9" x14ac:dyDescent="0.25">
      <c r="B250">
        <v>2941</v>
      </c>
      <c r="D250">
        <v>2928</v>
      </c>
      <c r="E250">
        <v>3029</v>
      </c>
      <c r="G250">
        <v>3130</v>
      </c>
      <c r="I250">
        <v>3161</v>
      </c>
    </row>
    <row r="251" spans="2:9" x14ac:dyDescent="0.25">
      <c r="B251">
        <v>2864</v>
      </c>
      <c r="D251">
        <v>2902</v>
      </c>
      <c r="E251">
        <v>3046</v>
      </c>
      <c r="G251">
        <v>3217</v>
      </c>
      <c r="I251">
        <v>2843</v>
      </c>
    </row>
    <row r="252" spans="2:9" x14ac:dyDescent="0.25">
      <c r="B252">
        <v>2799</v>
      </c>
      <c r="D252">
        <v>2864</v>
      </c>
      <c r="E252">
        <v>3031</v>
      </c>
      <c r="G252">
        <v>3290</v>
      </c>
      <c r="I252">
        <v>2531</v>
      </c>
    </row>
    <row r="253" spans="2:9" x14ac:dyDescent="0.25">
      <c r="B253">
        <v>2721</v>
      </c>
      <c r="D253">
        <v>2832</v>
      </c>
      <c r="E253">
        <v>3049</v>
      </c>
      <c r="G253">
        <v>3419</v>
      </c>
      <c r="I253">
        <v>2348</v>
      </c>
    </row>
    <row r="254" spans="2:9" x14ac:dyDescent="0.25">
      <c r="B254">
        <v>2670</v>
      </c>
      <c r="D254">
        <v>2799</v>
      </c>
      <c r="E254">
        <v>3043</v>
      </c>
      <c r="G254">
        <v>3532</v>
      </c>
      <c r="I254">
        <v>2288</v>
      </c>
    </row>
    <row r="255" spans="2:9" x14ac:dyDescent="0.25">
      <c r="B255">
        <v>2603</v>
      </c>
      <c r="D255">
        <v>2768</v>
      </c>
      <c r="E255">
        <v>3024</v>
      </c>
      <c r="G255">
        <v>3648</v>
      </c>
      <c r="I255">
        <v>2251</v>
      </c>
    </row>
    <row r="256" spans="2:9" x14ac:dyDescent="0.25">
      <c r="B256">
        <v>2559</v>
      </c>
      <c r="D256">
        <v>2733</v>
      </c>
      <c r="E256">
        <v>3030</v>
      </c>
      <c r="G256">
        <v>3760</v>
      </c>
      <c r="I256">
        <v>2320</v>
      </c>
    </row>
    <row r="257" spans="2:9" x14ac:dyDescent="0.25">
      <c r="B257">
        <v>2496</v>
      </c>
      <c r="D257">
        <v>2720</v>
      </c>
      <c r="E257">
        <v>3041</v>
      </c>
      <c r="G257">
        <v>3853</v>
      </c>
      <c r="I257">
        <v>2543</v>
      </c>
    </row>
    <row r="258" spans="2:9" x14ac:dyDescent="0.25">
      <c r="B258">
        <v>2448</v>
      </c>
      <c r="D258">
        <v>2704</v>
      </c>
      <c r="E258">
        <v>3029</v>
      </c>
      <c r="G258">
        <v>3959</v>
      </c>
      <c r="I258">
        <v>2827</v>
      </c>
    </row>
    <row r="259" spans="2:9" x14ac:dyDescent="0.25">
      <c r="B259">
        <v>4095</v>
      </c>
      <c r="D259">
        <v>2674</v>
      </c>
      <c r="E259">
        <v>3024</v>
      </c>
      <c r="G259">
        <v>4003</v>
      </c>
      <c r="I259">
        <v>3130</v>
      </c>
    </row>
    <row r="260" spans="2:9" x14ac:dyDescent="0.25">
      <c r="B260">
        <v>4095</v>
      </c>
      <c r="D260">
        <v>2667</v>
      </c>
      <c r="E260">
        <v>3042</v>
      </c>
      <c r="G260">
        <v>4095</v>
      </c>
      <c r="I260">
        <v>3542</v>
      </c>
    </row>
    <row r="261" spans="2:9" x14ac:dyDescent="0.25">
      <c r="B261">
        <v>4095</v>
      </c>
      <c r="D261">
        <v>2641</v>
      </c>
      <c r="E261">
        <v>3040</v>
      </c>
      <c r="G261">
        <v>4095</v>
      </c>
      <c r="I261">
        <v>3996</v>
      </c>
    </row>
    <row r="262" spans="2:9" x14ac:dyDescent="0.25">
      <c r="B262">
        <v>4095</v>
      </c>
      <c r="D262">
        <v>2622</v>
      </c>
      <c r="E262">
        <v>3031</v>
      </c>
      <c r="G262">
        <v>4095</v>
      </c>
      <c r="I262">
        <v>4095</v>
      </c>
    </row>
    <row r="263" spans="2:9" x14ac:dyDescent="0.25">
      <c r="B263">
        <v>4095</v>
      </c>
      <c r="D263">
        <v>2618</v>
      </c>
      <c r="E263">
        <v>3043</v>
      </c>
      <c r="G263">
        <v>4095</v>
      </c>
      <c r="I263">
        <v>4095</v>
      </c>
    </row>
    <row r="264" spans="2:9" x14ac:dyDescent="0.25">
      <c r="B264">
        <v>4095</v>
      </c>
      <c r="D264">
        <v>2635</v>
      </c>
      <c r="E264">
        <v>3027</v>
      </c>
      <c r="G264">
        <v>4095</v>
      </c>
      <c r="I264">
        <v>4095</v>
      </c>
    </row>
    <row r="265" spans="2:9" x14ac:dyDescent="0.25">
      <c r="B265">
        <v>4095</v>
      </c>
      <c r="D265">
        <v>2633</v>
      </c>
      <c r="E265">
        <v>3035</v>
      </c>
      <c r="G265">
        <v>4095</v>
      </c>
      <c r="I265">
        <v>3856</v>
      </c>
    </row>
    <row r="266" spans="2:9" x14ac:dyDescent="0.25">
      <c r="B266">
        <v>4095</v>
      </c>
      <c r="D266">
        <v>2585</v>
      </c>
      <c r="E266">
        <v>3031</v>
      </c>
      <c r="G266">
        <v>4095</v>
      </c>
      <c r="I266">
        <v>3385</v>
      </c>
    </row>
    <row r="267" spans="2:9" x14ac:dyDescent="0.25">
      <c r="B267">
        <v>4047</v>
      </c>
      <c r="D267">
        <v>2615</v>
      </c>
      <c r="E267">
        <v>3027</v>
      </c>
      <c r="G267">
        <v>4095</v>
      </c>
      <c r="I267">
        <v>3039</v>
      </c>
    </row>
    <row r="268" spans="2:9" x14ac:dyDescent="0.25">
      <c r="B268">
        <v>3927</v>
      </c>
      <c r="D268">
        <v>2624</v>
      </c>
      <c r="E268">
        <v>3042</v>
      </c>
      <c r="G268">
        <v>4095</v>
      </c>
      <c r="I268">
        <v>2719</v>
      </c>
    </row>
    <row r="269" spans="2:9" x14ac:dyDescent="0.25">
      <c r="B269">
        <v>3837</v>
      </c>
      <c r="D269">
        <v>2603</v>
      </c>
      <c r="E269">
        <v>3027</v>
      </c>
      <c r="G269">
        <v>4095</v>
      </c>
      <c r="I269">
        <v>2463</v>
      </c>
    </row>
    <row r="270" spans="2:9" x14ac:dyDescent="0.25">
      <c r="B270">
        <v>3793</v>
      </c>
      <c r="D270">
        <v>2609</v>
      </c>
      <c r="E270">
        <v>3024</v>
      </c>
      <c r="G270">
        <v>2674</v>
      </c>
      <c r="I270">
        <v>2320</v>
      </c>
    </row>
    <row r="271" spans="2:9" x14ac:dyDescent="0.25">
      <c r="B271">
        <v>3646</v>
      </c>
      <c r="D271">
        <v>2621</v>
      </c>
      <c r="E271">
        <v>3043</v>
      </c>
      <c r="G271">
        <v>2758</v>
      </c>
      <c r="I271">
        <v>2276</v>
      </c>
    </row>
    <row r="272" spans="2:9" x14ac:dyDescent="0.25">
      <c r="B272">
        <v>3530</v>
      </c>
      <c r="D272">
        <v>2653</v>
      </c>
      <c r="E272">
        <v>3053</v>
      </c>
      <c r="G272">
        <v>2806</v>
      </c>
      <c r="I272">
        <v>2267</v>
      </c>
    </row>
    <row r="273" spans="2:9" x14ac:dyDescent="0.25">
      <c r="B273">
        <v>3465</v>
      </c>
      <c r="D273">
        <v>2640</v>
      </c>
      <c r="E273">
        <v>3051</v>
      </c>
      <c r="G273">
        <v>2880</v>
      </c>
      <c r="I273">
        <v>2377</v>
      </c>
    </row>
    <row r="274" spans="2:9" x14ac:dyDescent="0.25">
      <c r="B274">
        <v>3319</v>
      </c>
      <c r="D274">
        <v>2669</v>
      </c>
      <c r="E274">
        <v>3039</v>
      </c>
      <c r="G274">
        <v>2932</v>
      </c>
      <c r="I274">
        <v>2652</v>
      </c>
    </row>
    <row r="275" spans="2:9" x14ac:dyDescent="0.25">
      <c r="B275">
        <v>3257</v>
      </c>
      <c r="D275">
        <v>2683</v>
      </c>
      <c r="E275">
        <v>3042</v>
      </c>
      <c r="G275">
        <v>3013</v>
      </c>
      <c r="I275">
        <v>2917</v>
      </c>
    </row>
    <row r="276" spans="2:9" x14ac:dyDescent="0.25">
      <c r="B276">
        <v>3200</v>
      </c>
      <c r="D276">
        <v>2715</v>
      </c>
      <c r="E276">
        <v>3033</v>
      </c>
      <c r="G276">
        <v>3109</v>
      </c>
      <c r="I276">
        <v>3247</v>
      </c>
    </row>
    <row r="277" spans="2:9" x14ac:dyDescent="0.25">
      <c r="B277">
        <v>3105</v>
      </c>
      <c r="D277">
        <v>2742</v>
      </c>
      <c r="E277">
        <v>3041</v>
      </c>
      <c r="G277">
        <v>3206</v>
      </c>
      <c r="I277">
        <v>3702</v>
      </c>
    </row>
    <row r="278" spans="2:9" x14ac:dyDescent="0.25">
      <c r="B278">
        <v>3066</v>
      </c>
      <c r="D278">
        <v>2967</v>
      </c>
      <c r="E278">
        <v>3038</v>
      </c>
      <c r="G278">
        <v>3297</v>
      </c>
      <c r="I278">
        <v>4081</v>
      </c>
    </row>
    <row r="279" spans="2:9" x14ac:dyDescent="0.25">
      <c r="B279">
        <v>2983</v>
      </c>
      <c r="D279">
        <v>2947</v>
      </c>
      <c r="E279">
        <v>3024</v>
      </c>
      <c r="G279">
        <v>3415</v>
      </c>
      <c r="I279">
        <v>4095</v>
      </c>
    </row>
    <row r="280" spans="2:9" x14ac:dyDescent="0.25">
      <c r="B280">
        <v>2917</v>
      </c>
      <c r="D280">
        <v>2906</v>
      </c>
      <c r="E280">
        <v>3043</v>
      </c>
      <c r="G280">
        <v>3520</v>
      </c>
      <c r="I280">
        <v>4095</v>
      </c>
    </row>
    <row r="281" spans="2:9" x14ac:dyDescent="0.25">
      <c r="B281">
        <v>2825</v>
      </c>
      <c r="D281">
        <v>2870</v>
      </c>
      <c r="E281">
        <v>3041</v>
      </c>
      <c r="G281">
        <v>3632</v>
      </c>
      <c r="I281">
        <v>4095</v>
      </c>
    </row>
    <row r="282" spans="2:9" x14ac:dyDescent="0.25">
      <c r="B282">
        <v>2755</v>
      </c>
      <c r="D282">
        <v>2835</v>
      </c>
      <c r="E282">
        <v>3032</v>
      </c>
      <c r="G282">
        <v>3746</v>
      </c>
      <c r="I282">
        <v>3697</v>
      </c>
    </row>
    <row r="283" spans="2:9" x14ac:dyDescent="0.25">
      <c r="B283">
        <v>2700</v>
      </c>
      <c r="D283">
        <v>2795</v>
      </c>
      <c r="E283">
        <v>3034</v>
      </c>
      <c r="G283">
        <v>3850</v>
      </c>
      <c r="I283">
        <v>3259</v>
      </c>
    </row>
    <row r="284" spans="2:9" x14ac:dyDescent="0.25">
      <c r="B284">
        <v>2640</v>
      </c>
      <c r="D284">
        <v>2799</v>
      </c>
      <c r="E284">
        <v>3027</v>
      </c>
      <c r="G284">
        <v>3915</v>
      </c>
      <c r="I284">
        <v>2931</v>
      </c>
    </row>
    <row r="285" spans="2:9" x14ac:dyDescent="0.25">
      <c r="B285">
        <v>2582</v>
      </c>
      <c r="D285">
        <v>2741</v>
      </c>
      <c r="E285">
        <v>3035</v>
      </c>
      <c r="G285">
        <v>4016</v>
      </c>
      <c r="I285">
        <v>2638</v>
      </c>
    </row>
    <row r="286" spans="2:9" x14ac:dyDescent="0.25">
      <c r="B286">
        <v>2528</v>
      </c>
      <c r="D286">
        <v>2717</v>
      </c>
      <c r="E286">
        <v>3036</v>
      </c>
      <c r="G286">
        <v>4095</v>
      </c>
      <c r="I286">
        <v>2417</v>
      </c>
    </row>
    <row r="287" spans="2:9" x14ac:dyDescent="0.25">
      <c r="B287">
        <v>2479</v>
      </c>
      <c r="D287">
        <v>2707</v>
      </c>
      <c r="E287">
        <v>3024</v>
      </c>
      <c r="G287">
        <v>4095</v>
      </c>
      <c r="I287">
        <v>2298</v>
      </c>
    </row>
    <row r="288" spans="2:9" x14ac:dyDescent="0.25">
      <c r="B288">
        <v>2436</v>
      </c>
      <c r="D288">
        <v>2685</v>
      </c>
      <c r="E288">
        <v>3043</v>
      </c>
      <c r="G288">
        <v>4095</v>
      </c>
      <c r="I288">
        <v>2275</v>
      </c>
    </row>
    <row r="289" spans="2:9" x14ac:dyDescent="0.25">
      <c r="B289">
        <v>2393</v>
      </c>
      <c r="D289">
        <v>2656</v>
      </c>
      <c r="E289">
        <v>3041</v>
      </c>
      <c r="G289">
        <v>4095</v>
      </c>
      <c r="I289">
        <v>2266</v>
      </c>
    </row>
    <row r="290" spans="2:9" x14ac:dyDescent="0.25">
      <c r="B290">
        <v>2362</v>
      </c>
      <c r="D290">
        <v>2648</v>
      </c>
      <c r="E290">
        <v>3027</v>
      </c>
      <c r="G290">
        <v>4095</v>
      </c>
      <c r="I290">
        <v>2448</v>
      </c>
    </row>
    <row r="291" spans="2:9" x14ac:dyDescent="0.25">
      <c r="B291">
        <v>2334</v>
      </c>
      <c r="D291">
        <v>2638</v>
      </c>
      <c r="E291">
        <v>3063</v>
      </c>
      <c r="G291">
        <v>4095</v>
      </c>
      <c r="I291">
        <v>2729</v>
      </c>
    </row>
    <row r="292" spans="2:9" x14ac:dyDescent="0.25">
      <c r="B292">
        <v>2308</v>
      </c>
      <c r="D292">
        <v>2637</v>
      </c>
      <c r="E292">
        <v>3027</v>
      </c>
      <c r="G292">
        <v>4095</v>
      </c>
      <c r="I292">
        <v>3017</v>
      </c>
    </row>
    <row r="293" spans="2:9" x14ac:dyDescent="0.25">
      <c r="B293">
        <v>4095</v>
      </c>
      <c r="D293">
        <v>2625</v>
      </c>
      <c r="E293">
        <v>3035</v>
      </c>
      <c r="G293">
        <v>4095</v>
      </c>
      <c r="I293">
        <v>3383</v>
      </c>
    </row>
    <row r="294" spans="2:9" x14ac:dyDescent="0.25">
      <c r="B294">
        <v>4095</v>
      </c>
      <c r="D294">
        <v>2617</v>
      </c>
      <c r="E294">
        <v>3043</v>
      </c>
      <c r="G294">
        <v>4095</v>
      </c>
      <c r="I294">
        <v>3827</v>
      </c>
    </row>
    <row r="295" spans="2:9" x14ac:dyDescent="0.25">
      <c r="B295">
        <v>4095</v>
      </c>
      <c r="D295">
        <v>2609</v>
      </c>
      <c r="E295">
        <v>3027</v>
      </c>
      <c r="G295">
        <v>4095</v>
      </c>
      <c r="I295">
        <v>4095</v>
      </c>
    </row>
    <row r="296" spans="2:9" x14ac:dyDescent="0.25">
      <c r="B296">
        <v>4095</v>
      </c>
      <c r="D296">
        <v>2608</v>
      </c>
      <c r="E296">
        <v>3028</v>
      </c>
      <c r="G296">
        <v>4095</v>
      </c>
      <c r="I296">
        <v>4095</v>
      </c>
    </row>
    <row r="297" spans="2:9" x14ac:dyDescent="0.25">
      <c r="B297">
        <v>3991</v>
      </c>
      <c r="D297">
        <v>2610</v>
      </c>
      <c r="E297">
        <v>3050</v>
      </c>
      <c r="G297">
        <v>4095</v>
      </c>
      <c r="I297">
        <v>4095</v>
      </c>
    </row>
    <row r="298" spans="2:9" x14ac:dyDescent="0.25">
      <c r="B298">
        <v>3916</v>
      </c>
      <c r="D298">
        <v>2617</v>
      </c>
      <c r="E298">
        <v>3024</v>
      </c>
      <c r="G298">
        <v>4095</v>
      </c>
      <c r="I298">
        <v>4014</v>
      </c>
    </row>
    <row r="299" spans="2:9" x14ac:dyDescent="0.25">
      <c r="B299">
        <v>3859</v>
      </c>
      <c r="D299">
        <v>2594</v>
      </c>
      <c r="E299">
        <v>3034</v>
      </c>
      <c r="G299">
        <v>4048</v>
      </c>
      <c r="I299">
        <v>3518</v>
      </c>
    </row>
    <row r="300" spans="2:9" x14ac:dyDescent="0.25">
      <c r="B300">
        <v>3696</v>
      </c>
      <c r="D300">
        <v>2614</v>
      </c>
      <c r="E300">
        <v>3051</v>
      </c>
      <c r="G300">
        <v>3964</v>
      </c>
      <c r="I300">
        <v>3157</v>
      </c>
    </row>
    <row r="301" spans="2:9" x14ac:dyDescent="0.25">
      <c r="B301">
        <v>3599</v>
      </c>
      <c r="D301">
        <v>2609</v>
      </c>
      <c r="E301">
        <v>3024</v>
      </c>
      <c r="G301">
        <v>3828</v>
      </c>
      <c r="I301">
        <v>2827</v>
      </c>
    </row>
    <row r="302" spans="2:9" x14ac:dyDescent="0.25">
      <c r="B302">
        <v>3463</v>
      </c>
      <c r="D302">
        <v>2619</v>
      </c>
      <c r="E302">
        <v>3050</v>
      </c>
      <c r="G302">
        <v>3727</v>
      </c>
      <c r="I302">
        <v>2542</v>
      </c>
    </row>
    <row r="303" spans="2:9" x14ac:dyDescent="0.25">
      <c r="B303">
        <v>3365</v>
      </c>
      <c r="D303">
        <v>2640</v>
      </c>
      <c r="E303">
        <v>3051</v>
      </c>
      <c r="G303">
        <v>3611</v>
      </c>
      <c r="I303">
        <v>2363</v>
      </c>
    </row>
    <row r="304" spans="2:9" x14ac:dyDescent="0.25">
      <c r="B304">
        <v>3318</v>
      </c>
      <c r="D304">
        <v>2689</v>
      </c>
      <c r="E304">
        <v>3038</v>
      </c>
      <c r="G304">
        <v>3472</v>
      </c>
      <c r="I304">
        <v>2269</v>
      </c>
    </row>
    <row r="305" spans="2:9" x14ac:dyDescent="0.25">
      <c r="B305">
        <v>3227</v>
      </c>
      <c r="D305">
        <v>2687</v>
      </c>
      <c r="E305">
        <v>3034</v>
      </c>
      <c r="G305">
        <v>3383</v>
      </c>
      <c r="I305">
        <v>2254</v>
      </c>
    </row>
    <row r="306" spans="2:9" x14ac:dyDescent="0.25">
      <c r="B306">
        <v>3149</v>
      </c>
      <c r="D306">
        <v>2720</v>
      </c>
      <c r="E306">
        <v>3035</v>
      </c>
      <c r="G306">
        <v>3275</v>
      </c>
      <c r="I306">
        <v>2320</v>
      </c>
    </row>
    <row r="307" spans="2:9" x14ac:dyDescent="0.25">
      <c r="B307">
        <v>3089</v>
      </c>
      <c r="D307">
        <v>2741</v>
      </c>
      <c r="E307">
        <v>3035</v>
      </c>
      <c r="G307">
        <v>3606</v>
      </c>
      <c r="I307">
        <v>2530</v>
      </c>
    </row>
    <row r="308" spans="2:9" x14ac:dyDescent="0.25">
      <c r="B308">
        <v>3010</v>
      </c>
      <c r="D308">
        <v>2791</v>
      </c>
      <c r="E308">
        <v>3024</v>
      </c>
      <c r="G308">
        <v>3740</v>
      </c>
      <c r="I308">
        <v>2820</v>
      </c>
    </row>
    <row r="309" spans="2:9" x14ac:dyDescent="0.25">
      <c r="B309">
        <v>2947</v>
      </c>
      <c r="D309">
        <v>2831</v>
      </c>
      <c r="E309">
        <v>3036</v>
      </c>
      <c r="G309">
        <v>3804</v>
      </c>
      <c r="I309">
        <v>3133</v>
      </c>
    </row>
    <row r="310" spans="2:9" x14ac:dyDescent="0.25">
      <c r="B310">
        <v>2866</v>
      </c>
      <c r="D310">
        <v>2867</v>
      </c>
      <c r="E310">
        <v>3039</v>
      </c>
      <c r="G310">
        <v>3899</v>
      </c>
      <c r="I310">
        <v>3567</v>
      </c>
    </row>
    <row r="311" spans="2:9" x14ac:dyDescent="0.25">
      <c r="B311">
        <v>2799</v>
      </c>
      <c r="D311">
        <v>2880</v>
      </c>
      <c r="E311">
        <v>3031</v>
      </c>
      <c r="G311">
        <v>4005</v>
      </c>
      <c r="I311">
        <v>4001</v>
      </c>
    </row>
    <row r="312" spans="2:9" x14ac:dyDescent="0.25">
      <c r="B312">
        <v>2735</v>
      </c>
      <c r="D312">
        <v>2820</v>
      </c>
      <c r="E312">
        <v>3024</v>
      </c>
      <c r="G312">
        <v>4085</v>
      </c>
      <c r="I312">
        <v>4095</v>
      </c>
    </row>
    <row r="313" spans="2:9" x14ac:dyDescent="0.25">
      <c r="B313">
        <v>2673</v>
      </c>
      <c r="D313">
        <v>2799</v>
      </c>
      <c r="E313">
        <v>3036</v>
      </c>
      <c r="G313">
        <v>4095</v>
      </c>
      <c r="I313">
        <v>4095</v>
      </c>
    </row>
    <row r="314" spans="2:9" x14ac:dyDescent="0.25">
      <c r="B314">
        <v>2599</v>
      </c>
      <c r="D314">
        <v>2771</v>
      </c>
      <c r="E314">
        <v>3043</v>
      </c>
      <c r="G314">
        <v>4095</v>
      </c>
      <c r="I314">
        <v>4095</v>
      </c>
    </row>
    <row r="315" spans="2:9" x14ac:dyDescent="0.25">
      <c r="B315">
        <v>2553</v>
      </c>
      <c r="D315">
        <v>2747</v>
      </c>
      <c r="E315">
        <v>3012</v>
      </c>
      <c r="G315">
        <v>4095</v>
      </c>
      <c r="I315">
        <v>3841</v>
      </c>
    </row>
    <row r="316" spans="2:9" x14ac:dyDescent="0.25">
      <c r="B316">
        <v>2500</v>
      </c>
      <c r="D316">
        <v>2724</v>
      </c>
      <c r="E316">
        <v>3051</v>
      </c>
      <c r="G316">
        <v>4095</v>
      </c>
      <c r="I316">
        <v>3399</v>
      </c>
    </row>
    <row r="317" spans="2:9" x14ac:dyDescent="0.25">
      <c r="B317">
        <v>2455</v>
      </c>
      <c r="D317">
        <v>2695</v>
      </c>
      <c r="E317">
        <v>3037</v>
      </c>
      <c r="G317">
        <v>4095</v>
      </c>
      <c r="I317">
        <v>3041</v>
      </c>
    </row>
    <row r="318" spans="2:9" x14ac:dyDescent="0.25">
      <c r="B318">
        <v>2418</v>
      </c>
      <c r="D318">
        <v>2669</v>
      </c>
      <c r="E318">
        <v>3024</v>
      </c>
      <c r="G318">
        <v>4095</v>
      </c>
      <c r="I318">
        <v>2727</v>
      </c>
    </row>
    <row r="319" spans="2:9" x14ac:dyDescent="0.25">
      <c r="B319">
        <v>2385</v>
      </c>
      <c r="D319">
        <v>2659</v>
      </c>
      <c r="E319">
        <v>3041</v>
      </c>
      <c r="G319">
        <v>4095</v>
      </c>
      <c r="I319">
        <v>2455</v>
      </c>
    </row>
    <row r="320" spans="2:9" x14ac:dyDescent="0.25">
      <c r="B320">
        <v>2366</v>
      </c>
      <c r="D320">
        <v>2650</v>
      </c>
      <c r="E320">
        <v>3036</v>
      </c>
      <c r="G320">
        <v>4095</v>
      </c>
      <c r="I320">
        <v>2338</v>
      </c>
    </row>
    <row r="321" spans="2:9" x14ac:dyDescent="0.25">
      <c r="B321">
        <v>2353</v>
      </c>
      <c r="D321">
        <v>2642</v>
      </c>
      <c r="E321">
        <v>3029</v>
      </c>
      <c r="G321">
        <v>4095</v>
      </c>
      <c r="I321">
        <v>2267</v>
      </c>
    </row>
    <row r="322" spans="2:9" x14ac:dyDescent="0.25">
      <c r="B322">
        <v>2293</v>
      </c>
      <c r="D322">
        <v>2626</v>
      </c>
      <c r="E322">
        <v>3050</v>
      </c>
      <c r="G322">
        <v>4095</v>
      </c>
      <c r="I322">
        <v>2256</v>
      </c>
    </row>
    <row r="323" spans="2:9" x14ac:dyDescent="0.25">
      <c r="B323">
        <v>2303</v>
      </c>
      <c r="D323">
        <v>2614</v>
      </c>
      <c r="E323">
        <v>3025</v>
      </c>
      <c r="G323">
        <v>4095</v>
      </c>
      <c r="I323">
        <v>2384</v>
      </c>
    </row>
    <row r="324" spans="2:9" x14ac:dyDescent="0.25">
      <c r="B324">
        <v>2285</v>
      </c>
      <c r="D324">
        <v>2624</v>
      </c>
      <c r="E324">
        <v>3034</v>
      </c>
      <c r="G324">
        <v>4095</v>
      </c>
      <c r="I324">
        <v>2637</v>
      </c>
    </row>
    <row r="325" spans="2:9" x14ac:dyDescent="0.25">
      <c r="B325">
        <v>2291</v>
      </c>
      <c r="D325">
        <v>2616</v>
      </c>
      <c r="E325">
        <v>3031</v>
      </c>
      <c r="G325">
        <v>4069</v>
      </c>
      <c r="I325">
        <v>2928</v>
      </c>
    </row>
    <row r="326" spans="2:9" x14ac:dyDescent="0.25">
      <c r="B326">
        <v>2286</v>
      </c>
      <c r="D326">
        <v>2607</v>
      </c>
      <c r="E326">
        <v>3043</v>
      </c>
      <c r="G326">
        <v>3961</v>
      </c>
      <c r="I326">
        <v>3251</v>
      </c>
    </row>
    <row r="327" spans="2:9" x14ac:dyDescent="0.25">
      <c r="B327">
        <v>3969</v>
      </c>
      <c r="D327">
        <v>2603</v>
      </c>
      <c r="E327">
        <v>3025</v>
      </c>
      <c r="G327">
        <v>3841</v>
      </c>
      <c r="I327">
        <v>3674</v>
      </c>
    </row>
    <row r="328" spans="2:9" x14ac:dyDescent="0.25">
      <c r="B328">
        <v>3862</v>
      </c>
      <c r="D328">
        <v>2610</v>
      </c>
      <c r="E328">
        <v>3033</v>
      </c>
      <c r="G328">
        <v>3731</v>
      </c>
      <c r="I328">
        <v>4080</v>
      </c>
    </row>
    <row r="329" spans="2:9" x14ac:dyDescent="0.25">
      <c r="B329">
        <v>3771</v>
      </c>
      <c r="D329">
        <v>2623</v>
      </c>
      <c r="E329">
        <v>3036</v>
      </c>
      <c r="G329">
        <v>3573</v>
      </c>
      <c r="I329">
        <v>4095</v>
      </c>
    </row>
    <row r="330" spans="2:9" x14ac:dyDescent="0.25">
      <c r="B330">
        <v>3664</v>
      </c>
      <c r="D330">
        <v>2608</v>
      </c>
      <c r="E330">
        <v>3029</v>
      </c>
      <c r="G330">
        <v>3499</v>
      </c>
      <c r="I330">
        <v>4095</v>
      </c>
    </row>
    <row r="331" spans="2:9" x14ac:dyDescent="0.25">
      <c r="B331">
        <v>3522</v>
      </c>
      <c r="D331">
        <v>2622</v>
      </c>
      <c r="E331">
        <v>3027</v>
      </c>
      <c r="G331">
        <v>3377</v>
      </c>
      <c r="I331">
        <v>4095</v>
      </c>
    </row>
    <row r="332" spans="2:9" x14ac:dyDescent="0.25">
      <c r="B332">
        <v>3434</v>
      </c>
      <c r="D332">
        <v>2640</v>
      </c>
      <c r="E332">
        <v>3019</v>
      </c>
      <c r="G332">
        <v>3270</v>
      </c>
      <c r="I332">
        <v>3722</v>
      </c>
    </row>
    <row r="333" spans="2:9" x14ac:dyDescent="0.25">
      <c r="B333">
        <v>3330</v>
      </c>
      <c r="D333">
        <v>2656</v>
      </c>
      <c r="E333">
        <v>3056</v>
      </c>
      <c r="G333">
        <v>3201</v>
      </c>
      <c r="I333">
        <v>3271</v>
      </c>
    </row>
    <row r="334" spans="2:9" x14ac:dyDescent="0.25">
      <c r="B334">
        <v>3275</v>
      </c>
      <c r="D334">
        <v>2677</v>
      </c>
      <c r="E334">
        <v>3056</v>
      </c>
      <c r="G334">
        <v>3129</v>
      </c>
      <c r="I334">
        <v>2942</v>
      </c>
    </row>
    <row r="335" spans="2:9" x14ac:dyDescent="0.25">
      <c r="B335">
        <v>3188</v>
      </c>
      <c r="D335">
        <v>2717</v>
      </c>
      <c r="E335">
        <v>3035</v>
      </c>
      <c r="G335">
        <v>3043</v>
      </c>
      <c r="I335">
        <v>2629</v>
      </c>
    </row>
    <row r="336" spans="2:9" x14ac:dyDescent="0.25">
      <c r="B336">
        <v>3133</v>
      </c>
      <c r="D336">
        <v>2729</v>
      </c>
      <c r="E336">
        <v>3025</v>
      </c>
      <c r="G336">
        <v>2973</v>
      </c>
      <c r="I336">
        <v>2390</v>
      </c>
    </row>
    <row r="337" spans="2:9" x14ac:dyDescent="0.25">
      <c r="B337">
        <v>3047</v>
      </c>
      <c r="D337">
        <v>2769</v>
      </c>
      <c r="E337">
        <v>3057</v>
      </c>
      <c r="G337">
        <v>2890</v>
      </c>
      <c r="I337">
        <v>2290</v>
      </c>
    </row>
    <row r="338" spans="2:9" x14ac:dyDescent="0.25">
      <c r="B338">
        <v>2979</v>
      </c>
      <c r="D338">
        <v>2791</v>
      </c>
      <c r="E338">
        <v>3055</v>
      </c>
      <c r="G338">
        <v>2791</v>
      </c>
      <c r="I338">
        <v>2266</v>
      </c>
    </row>
    <row r="339" spans="2:9" x14ac:dyDescent="0.25">
      <c r="B339">
        <v>2909</v>
      </c>
      <c r="D339">
        <v>2861</v>
      </c>
      <c r="E339">
        <v>3037</v>
      </c>
      <c r="G339">
        <v>2729</v>
      </c>
      <c r="I339">
        <v>2266</v>
      </c>
    </row>
    <row r="340" spans="2:9" x14ac:dyDescent="0.25">
      <c r="B340">
        <v>2848</v>
      </c>
      <c r="D340">
        <v>2903</v>
      </c>
      <c r="E340">
        <v>3024</v>
      </c>
      <c r="G340">
        <v>2650</v>
      </c>
      <c r="I340">
        <v>2448</v>
      </c>
    </row>
    <row r="341" spans="2:9" x14ac:dyDescent="0.25">
      <c r="B341">
        <v>2782</v>
      </c>
      <c r="D341">
        <v>2896</v>
      </c>
      <c r="E341">
        <v>3024</v>
      </c>
      <c r="G341">
        <v>2591</v>
      </c>
      <c r="I341">
        <v>2736</v>
      </c>
    </row>
    <row r="342" spans="2:9" x14ac:dyDescent="0.25">
      <c r="B342">
        <v>2689</v>
      </c>
      <c r="D342">
        <v>2962</v>
      </c>
      <c r="E342">
        <v>3024</v>
      </c>
      <c r="G342">
        <v>2528</v>
      </c>
      <c r="I342">
        <v>3036</v>
      </c>
    </row>
    <row r="343" spans="2:9" x14ac:dyDescent="0.25">
      <c r="B343">
        <v>2631</v>
      </c>
      <c r="D343">
        <v>2983</v>
      </c>
      <c r="E343">
        <v>3022</v>
      </c>
      <c r="G343">
        <v>2487</v>
      </c>
      <c r="I343">
        <v>3392</v>
      </c>
    </row>
    <row r="344" spans="2:9" x14ac:dyDescent="0.25">
      <c r="B344">
        <v>2592</v>
      </c>
      <c r="D344">
        <v>3026</v>
      </c>
      <c r="E344">
        <v>3037</v>
      </c>
      <c r="G344">
        <v>4095</v>
      </c>
      <c r="I344">
        <v>3813</v>
      </c>
    </row>
    <row r="345" spans="2:9" x14ac:dyDescent="0.25">
      <c r="B345">
        <v>2526</v>
      </c>
      <c r="D345">
        <v>2739</v>
      </c>
      <c r="E345">
        <v>3031</v>
      </c>
      <c r="G345">
        <v>4095</v>
      </c>
      <c r="I345">
        <v>4095</v>
      </c>
    </row>
    <row r="346" spans="2:9" x14ac:dyDescent="0.25">
      <c r="B346">
        <v>2481</v>
      </c>
      <c r="D346">
        <v>2712</v>
      </c>
      <c r="E346">
        <v>3034</v>
      </c>
      <c r="G346">
        <v>4095</v>
      </c>
      <c r="I346">
        <v>4095</v>
      </c>
    </row>
    <row r="347" spans="2:9" x14ac:dyDescent="0.25">
      <c r="B347">
        <v>2437</v>
      </c>
      <c r="D347">
        <v>2693</v>
      </c>
      <c r="E347">
        <v>3049</v>
      </c>
      <c r="G347">
        <v>4095</v>
      </c>
      <c r="I347">
        <v>4095</v>
      </c>
    </row>
    <row r="348" spans="2:9" x14ac:dyDescent="0.25">
      <c r="B348">
        <v>2404</v>
      </c>
      <c r="D348">
        <v>2678</v>
      </c>
      <c r="E348">
        <v>3042</v>
      </c>
      <c r="G348">
        <v>4095</v>
      </c>
      <c r="I348">
        <v>4018</v>
      </c>
    </row>
    <row r="349" spans="2:9" x14ac:dyDescent="0.25">
      <c r="B349">
        <v>2365</v>
      </c>
      <c r="D349">
        <v>2662</v>
      </c>
      <c r="E349">
        <v>3039</v>
      </c>
      <c r="G349">
        <v>4095</v>
      </c>
      <c r="I349">
        <v>3531</v>
      </c>
    </row>
    <row r="350" spans="2:9" x14ac:dyDescent="0.25">
      <c r="B350">
        <v>2325</v>
      </c>
      <c r="D350">
        <v>2640</v>
      </c>
      <c r="E350">
        <v>3037</v>
      </c>
      <c r="G350">
        <v>4095</v>
      </c>
      <c r="I350">
        <v>3143</v>
      </c>
    </row>
    <row r="351" spans="2:9" x14ac:dyDescent="0.25">
      <c r="B351">
        <v>2313</v>
      </c>
      <c r="D351">
        <v>2618</v>
      </c>
      <c r="E351">
        <v>3040</v>
      </c>
      <c r="G351">
        <v>4093</v>
      </c>
      <c r="I351">
        <v>2838</v>
      </c>
    </row>
    <row r="352" spans="2:9" x14ac:dyDescent="0.25">
      <c r="B352">
        <v>2304</v>
      </c>
      <c r="D352">
        <v>2626</v>
      </c>
      <c r="E352">
        <v>3034</v>
      </c>
      <c r="G352">
        <v>3987</v>
      </c>
      <c r="I352">
        <v>2537</v>
      </c>
    </row>
    <row r="353" spans="2:9" x14ac:dyDescent="0.25">
      <c r="B353">
        <v>2285</v>
      </c>
      <c r="D353">
        <v>2610</v>
      </c>
      <c r="E353">
        <v>3029</v>
      </c>
      <c r="G353">
        <v>3867</v>
      </c>
      <c r="I353">
        <v>2352</v>
      </c>
    </row>
    <row r="354" spans="2:9" x14ac:dyDescent="0.25">
      <c r="B354">
        <v>2287</v>
      </c>
      <c r="D354">
        <v>2618</v>
      </c>
      <c r="E354">
        <v>3034</v>
      </c>
      <c r="G354">
        <v>3788</v>
      </c>
      <c r="I354">
        <v>2282</v>
      </c>
    </row>
    <row r="355" spans="2:9" x14ac:dyDescent="0.25">
      <c r="B355">
        <v>2281</v>
      </c>
      <c r="D355">
        <v>2624</v>
      </c>
      <c r="E355">
        <v>3050</v>
      </c>
      <c r="G355">
        <v>3632</v>
      </c>
      <c r="I355">
        <v>2252</v>
      </c>
    </row>
    <row r="356" spans="2:9" x14ac:dyDescent="0.25">
      <c r="B356">
        <v>2272</v>
      </c>
      <c r="D356">
        <v>2610</v>
      </c>
      <c r="E356">
        <v>3037</v>
      </c>
      <c r="G356">
        <v>3501</v>
      </c>
      <c r="I356">
        <v>2320</v>
      </c>
    </row>
    <row r="357" spans="2:9" x14ac:dyDescent="0.25">
      <c r="B357">
        <v>2254</v>
      </c>
      <c r="D357">
        <v>2609</v>
      </c>
      <c r="E357">
        <v>3040</v>
      </c>
      <c r="G357">
        <v>3395</v>
      </c>
      <c r="I357">
        <v>2544</v>
      </c>
    </row>
    <row r="358" spans="2:9" x14ac:dyDescent="0.25">
      <c r="B358">
        <v>2258</v>
      </c>
      <c r="D358">
        <v>2608</v>
      </c>
      <c r="E358">
        <v>3055</v>
      </c>
      <c r="G358">
        <v>3299</v>
      </c>
      <c r="I358">
        <v>2831</v>
      </c>
    </row>
    <row r="359" spans="2:9" x14ac:dyDescent="0.25">
      <c r="B359">
        <v>2255</v>
      </c>
      <c r="D359">
        <v>2605</v>
      </c>
      <c r="E359">
        <v>3040</v>
      </c>
      <c r="G359">
        <v>3221</v>
      </c>
      <c r="I359">
        <v>3135</v>
      </c>
    </row>
    <row r="360" spans="2:9" x14ac:dyDescent="0.25">
      <c r="B360">
        <v>2249</v>
      </c>
      <c r="D360">
        <v>2637</v>
      </c>
      <c r="E360">
        <v>3041</v>
      </c>
      <c r="G360">
        <v>3143</v>
      </c>
      <c r="I360">
        <v>3544</v>
      </c>
    </row>
    <row r="361" spans="2:9" x14ac:dyDescent="0.25">
      <c r="B361">
        <v>3509</v>
      </c>
      <c r="D361">
        <v>2625</v>
      </c>
      <c r="E361">
        <v>3024</v>
      </c>
      <c r="G361">
        <v>3061</v>
      </c>
      <c r="I361">
        <v>3996</v>
      </c>
    </row>
    <row r="362" spans="2:9" x14ac:dyDescent="0.25">
      <c r="B362">
        <v>3405</v>
      </c>
      <c r="D362">
        <v>2640</v>
      </c>
      <c r="E362">
        <v>3033</v>
      </c>
      <c r="G362">
        <v>2969</v>
      </c>
      <c r="I362">
        <v>4095</v>
      </c>
    </row>
    <row r="363" spans="2:9" x14ac:dyDescent="0.25">
      <c r="B363">
        <v>3297</v>
      </c>
      <c r="D363">
        <v>2672</v>
      </c>
      <c r="E363">
        <v>3031</v>
      </c>
      <c r="G363">
        <v>2898</v>
      </c>
      <c r="I363">
        <v>4095</v>
      </c>
    </row>
    <row r="364" spans="2:9" x14ac:dyDescent="0.25">
      <c r="B364">
        <v>3233</v>
      </c>
      <c r="D364">
        <v>2689</v>
      </c>
      <c r="E364">
        <v>3049</v>
      </c>
      <c r="G364">
        <v>2823</v>
      </c>
      <c r="I364">
        <v>4095</v>
      </c>
    </row>
    <row r="365" spans="2:9" x14ac:dyDescent="0.25">
      <c r="B365">
        <v>3169</v>
      </c>
      <c r="D365">
        <v>2715</v>
      </c>
      <c r="E365">
        <v>3037</v>
      </c>
      <c r="G365">
        <v>2750</v>
      </c>
      <c r="I365">
        <v>3858</v>
      </c>
    </row>
    <row r="366" spans="2:9" x14ac:dyDescent="0.25">
      <c r="B366">
        <v>3099</v>
      </c>
      <c r="D366">
        <v>2766</v>
      </c>
      <c r="E366">
        <v>3039</v>
      </c>
      <c r="G366">
        <v>2681</v>
      </c>
      <c r="I366">
        <v>3379</v>
      </c>
    </row>
    <row r="367" spans="2:9" x14ac:dyDescent="0.25">
      <c r="B367">
        <v>3027</v>
      </c>
      <c r="D367">
        <v>2790</v>
      </c>
      <c r="E367">
        <v>3031</v>
      </c>
      <c r="G367">
        <v>2599</v>
      </c>
      <c r="I367">
        <v>3039</v>
      </c>
    </row>
    <row r="368" spans="2:9" x14ac:dyDescent="0.25">
      <c r="B368">
        <v>2957</v>
      </c>
      <c r="D368">
        <v>2814</v>
      </c>
      <c r="E368">
        <v>3027</v>
      </c>
      <c r="G368">
        <v>2531</v>
      </c>
      <c r="I368">
        <v>2733</v>
      </c>
    </row>
    <row r="369" spans="2:9" x14ac:dyDescent="0.25">
      <c r="B369">
        <v>2896</v>
      </c>
      <c r="D369">
        <v>2856</v>
      </c>
      <c r="E369">
        <v>3036</v>
      </c>
      <c r="G369">
        <v>2487</v>
      </c>
      <c r="I369">
        <v>2479</v>
      </c>
    </row>
    <row r="370" spans="2:9" x14ac:dyDescent="0.25">
      <c r="B370">
        <v>2819</v>
      </c>
      <c r="D370">
        <v>2894</v>
      </c>
      <c r="E370">
        <v>3047</v>
      </c>
      <c r="G370">
        <v>2417</v>
      </c>
      <c r="I370">
        <v>2323</v>
      </c>
    </row>
    <row r="371" spans="2:9" x14ac:dyDescent="0.25">
      <c r="B371">
        <v>2747</v>
      </c>
      <c r="D371">
        <v>2911</v>
      </c>
      <c r="E371">
        <v>3030</v>
      </c>
      <c r="G371">
        <v>2401</v>
      </c>
      <c r="I371">
        <v>2272</v>
      </c>
    </row>
    <row r="372" spans="2:9" x14ac:dyDescent="0.25">
      <c r="B372">
        <v>2682</v>
      </c>
      <c r="D372">
        <v>2976</v>
      </c>
      <c r="E372">
        <v>3030</v>
      </c>
      <c r="G372">
        <v>2367</v>
      </c>
      <c r="I372">
        <v>2256</v>
      </c>
    </row>
    <row r="373" spans="2:9" x14ac:dyDescent="0.25">
      <c r="B373">
        <v>2618</v>
      </c>
      <c r="D373">
        <v>2992</v>
      </c>
      <c r="E373">
        <v>3039</v>
      </c>
      <c r="G373">
        <v>2341</v>
      </c>
      <c r="I373">
        <v>2398</v>
      </c>
    </row>
    <row r="374" spans="2:9" x14ac:dyDescent="0.25">
      <c r="B374">
        <v>2574</v>
      </c>
      <c r="D374">
        <v>3021</v>
      </c>
      <c r="E374">
        <v>3021</v>
      </c>
      <c r="G374">
        <v>2292</v>
      </c>
      <c r="I374">
        <v>2625</v>
      </c>
    </row>
    <row r="375" spans="2:9" x14ac:dyDescent="0.25">
      <c r="B375">
        <v>2525</v>
      </c>
      <c r="D375">
        <v>3088</v>
      </c>
      <c r="E375">
        <v>3030</v>
      </c>
      <c r="G375">
        <v>2288</v>
      </c>
      <c r="I375">
        <v>2929</v>
      </c>
    </row>
    <row r="376" spans="2:9" x14ac:dyDescent="0.25">
      <c r="B376">
        <v>2473</v>
      </c>
      <c r="D376">
        <v>3120</v>
      </c>
      <c r="E376">
        <v>3050</v>
      </c>
      <c r="G376">
        <v>2294</v>
      </c>
      <c r="I376">
        <v>3267</v>
      </c>
    </row>
    <row r="377" spans="2:9" x14ac:dyDescent="0.25">
      <c r="B377">
        <v>2419</v>
      </c>
      <c r="D377">
        <v>3153</v>
      </c>
      <c r="E377">
        <v>3042</v>
      </c>
      <c r="G377">
        <v>2273</v>
      </c>
      <c r="I377">
        <v>3714</v>
      </c>
    </row>
    <row r="378" spans="2:9" x14ac:dyDescent="0.25">
      <c r="B378">
        <v>2405</v>
      </c>
      <c r="D378">
        <v>3200</v>
      </c>
      <c r="E378">
        <v>3037</v>
      </c>
      <c r="G378">
        <v>2285</v>
      </c>
      <c r="I378">
        <v>4080</v>
      </c>
    </row>
    <row r="379" spans="2:9" x14ac:dyDescent="0.25">
      <c r="B379">
        <v>2356</v>
      </c>
      <c r="D379">
        <v>2662</v>
      </c>
      <c r="E379">
        <v>3047</v>
      </c>
      <c r="G379">
        <v>2287</v>
      </c>
      <c r="I379">
        <v>4095</v>
      </c>
    </row>
    <row r="380" spans="2:9" x14ac:dyDescent="0.25">
      <c r="B380">
        <v>2352</v>
      </c>
      <c r="D380">
        <v>2641</v>
      </c>
      <c r="E380">
        <v>3033</v>
      </c>
      <c r="G380">
        <v>2263</v>
      </c>
      <c r="I380">
        <v>4095</v>
      </c>
    </row>
    <row r="381" spans="2:9" x14ac:dyDescent="0.25">
      <c r="B381">
        <v>2302</v>
      </c>
      <c r="D381">
        <v>2628</v>
      </c>
      <c r="E381">
        <v>3029</v>
      </c>
      <c r="G381">
        <v>3665</v>
      </c>
      <c r="I381">
        <v>4095</v>
      </c>
    </row>
    <row r="382" spans="2:9" x14ac:dyDescent="0.25">
      <c r="B382">
        <v>2295</v>
      </c>
      <c r="D382">
        <v>2640</v>
      </c>
      <c r="E382">
        <v>3031</v>
      </c>
      <c r="G382">
        <v>3537</v>
      </c>
      <c r="I382">
        <v>3707</v>
      </c>
    </row>
    <row r="383" spans="2:9" x14ac:dyDescent="0.25">
      <c r="B383">
        <v>2288</v>
      </c>
      <c r="D383">
        <v>2606</v>
      </c>
      <c r="E383">
        <v>3041</v>
      </c>
      <c r="G383">
        <v>3440</v>
      </c>
      <c r="I383">
        <v>3265</v>
      </c>
    </row>
    <row r="384" spans="2:9" x14ac:dyDescent="0.25">
      <c r="B384">
        <v>2273</v>
      </c>
      <c r="D384">
        <v>2599</v>
      </c>
      <c r="E384">
        <v>3050</v>
      </c>
      <c r="G384">
        <v>3312</v>
      </c>
      <c r="I384">
        <v>2947</v>
      </c>
    </row>
    <row r="385" spans="2:9" x14ac:dyDescent="0.25">
      <c r="B385">
        <v>2274</v>
      </c>
      <c r="D385">
        <v>2605</v>
      </c>
      <c r="E385">
        <v>3041</v>
      </c>
      <c r="G385">
        <v>3249</v>
      </c>
      <c r="I385">
        <v>2634</v>
      </c>
    </row>
    <row r="386" spans="2:9" x14ac:dyDescent="0.25">
      <c r="B386">
        <v>2253</v>
      </c>
      <c r="D386">
        <v>2592</v>
      </c>
      <c r="E386">
        <v>3031</v>
      </c>
      <c r="G386">
        <v>3166</v>
      </c>
      <c r="I386">
        <v>2402</v>
      </c>
    </row>
    <row r="387" spans="2:9" x14ac:dyDescent="0.25">
      <c r="B387">
        <v>2261</v>
      </c>
      <c r="D387">
        <v>2608</v>
      </c>
      <c r="E387">
        <v>3033</v>
      </c>
      <c r="G387">
        <v>3089</v>
      </c>
      <c r="I387">
        <v>2292</v>
      </c>
    </row>
    <row r="388" spans="2:9" x14ac:dyDescent="0.25">
      <c r="B388">
        <v>2272</v>
      </c>
      <c r="D388">
        <v>2635</v>
      </c>
      <c r="E388">
        <v>3024</v>
      </c>
      <c r="G388">
        <v>3011</v>
      </c>
      <c r="I388">
        <v>2249</v>
      </c>
    </row>
    <row r="389" spans="2:9" x14ac:dyDescent="0.25">
      <c r="B389">
        <v>2231</v>
      </c>
      <c r="D389">
        <v>2608</v>
      </c>
      <c r="E389">
        <v>3036</v>
      </c>
      <c r="G389">
        <v>2939</v>
      </c>
      <c r="I389">
        <v>2275</v>
      </c>
    </row>
    <row r="390" spans="2:9" x14ac:dyDescent="0.25">
      <c r="B390">
        <v>2262</v>
      </c>
      <c r="D390">
        <v>2608</v>
      </c>
      <c r="E390">
        <v>3041</v>
      </c>
      <c r="G390">
        <v>2844</v>
      </c>
      <c r="I390">
        <v>2465</v>
      </c>
    </row>
    <row r="391" spans="2:9" x14ac:dyDescent="0.25">
      <c r="B391">
        <v>2262</v>
      </c>
      <c r="D391">
        <v>2659</v>
      </c>
      <c r="E391">
        <v>3026</v>
      </c>
      <c r="G391">
        <v>2770</v>
      </c>
      <c r="I391">
        <v>2742</v>
      </c>
    </row>
    <row r="392" spans="2:9" x14ac:dyDescent="0.25">
      <c r="B392">
        <v>2299</v>
      </c>
      <c r="D392">
        <v>2648</v>
      </c>
      <c r="E392">
        <v>3027</v>
      </c>
      <c r="G392">
        <v>2693</v>
      </c>
      <c r="I392">
        <v>3025</v>
      </c>
    </row>
    <row r="393" spans="2:9" x14ac:dyDescent="0.25">
      <c r="B393">
        <v>2339</v>
      </c>
      <c r="D393">
        <v>2673</v>
      </c>
      <c r="E393">
        <v>3029</v>
      </c>
      <c r="G393">
        <v>2621</v>
      </c>
      <c r="I393">
        <v>3385</v>
      </c>
    </row>
    <row r="394" spans="2:9" x14ac:dyDescent="0.25">
      <c r="B394">
        <v>3216</v>
      </c>
      <c r="D394">
        <v>2699</v>
      </c>
      <c r="E394">
        <v>3033</v>
      </c>
      <c r="G394">
        <v>2575</v>
      </c>
      <c r="I394">
        <v>3824</v>
      </c>
    </row>
    <row r="395" spans="2:9" x14ac:dyDescent="0.25">
      <c r="B395">
        <v>3126</v>
      </c>
      <c r="D395">
        <v>2714</v>
      </c>
      <c r="E395">
        <v>3062</v>
      </c>
      <c r="G395">
        <v>2494</v>
      </c>
      <c r="I395">
        <v>4095</v>
      </c>
    </row>
    <row r="396" spans="2:9" x14ac:dyDescent="0.25">
      <c r="B396">
        <v>3071</v>
      </c>
      <c r="D396">
        <v>2789</v>
      </c>
      <c r="E396">
        <v>3046</v>
      </c>
      <c r="G396">
        <v>2468</v>
      </c>
      <c r="I396">
        <v>4095</v>
      </c>
    </row>
    <row r="397" spans="2:9" x14ac:dyDescent="0.25">
      <c r="B397">
        <v>2987</v>
      </c>
      <c r="D397">
        <v>2805</v>
      </c>
      <c r="E397">
        <v>3034</v>
      </c>
      <c r="G397">
        <v>2395</v>
      </c>
      <c r="I397">
        <v>4095</v>
      </c>
    </row>
    <row r="398" spans="2:9" x14ac:dyDescent="0.25">
      <c r="B398">
        <v>2939</v>
      </c>
      <c r="D398">
        <v>2831</v>
      </c>
      <c r="E398">
        <v>3024</v>
      </c>
      <c r="G398">
        <v>2368</v>
      </c>
      <c r="I398">
        <v>4043</v>
      </c>
    </row>
    <row r="399" spans="2:9" x14ac:dyDescent="0.25">
      <c r="B399">
        <v>2862</v>
      </c>
      <c r="D399">
        <v>2869</v>
      </c>
      <c r="E399">
        <v>3024</v>
      </c>
      <c r="G399">
        <v>2354</v>
      </c>
      <c r="I399">
        <v>3532</v>
      </c>
    </row>
    <row r="400" spans="2:9" x14ac:dyDescent="0.25">
      <c r="B400">
        <v>2784</v>
      </c>
      <c r="D400">
        <v>2897</v>
      </c>
      <c r="E400">
        <v>3031</v>
      </c>
      <c r="G400">
        <v>2320</v>
      </c>
      <c r="I400">
        <v>3158</v>
      </c>
    </row>
    <row r="401" spans="2:9" x14ac:dyDescent="0.25">
      <c r="B401">
        <v>2716</v>
      </c>
      <c r="D401">
        <v>2942</v>
      </c>
      <c r="E401">
        <v>3023</v>
      </c>
      <c r="G401">
        <v>2305</v>
      </c>
      <c r="I401">
        <v>2841</v>
      </c>
    </row>
    <row r="402" spans="2:9" x14ac:dyDescent="0.25">
      <c r="B402">
        <v>2662</v>
      </c>
      <c r="D402">
        <v>2977</v>
      </c>
      <c r="E402">
        <v>3025</v>
      </c>
      <c r="G402">
        <v>2280</v>
      </c>
      <c r="I402">
        <v>2539</v>
      </c>
    </row>
    <row r="403" spans="2:9" x14ac:dyDescent="0.25">
      <c r="B403">
        <v>2605</v>
      </c>
      <c r="D403">
        <v>2992</v>
      </c>
      <c r="E403">
        <v>3015</v>
      </c>
      <c r="G403">
        <v>2278</v>
      </c>
      <c r="I403">
        <v>2352</v>
      </c>
    </row>
    <row r="404" spans="2:9" x14ac:dyDescent="0.25">
      <c r="B404">
        <v>2539</v>
      </c>
      <c r="D404">
        <v>3030</v>
      </c>
      <c r="E404">
        <v>3035</v>
      </c>
      <c r="G404">
        <v>2288</v>
      </c>
      <c r="I404">
        <v>2288</v>
      </c>
    </row>
    <row r="405" spans="2:9" x14ac:dyDescent="0.25">
      <c r="B405">
        <v>2494</v>
      </c>
      <c r="D405">
        <v>3087</v>
      </c>
      <c r="E405">
        <v>3018</v>
      </c>
      <c r="G405">
        <v>2263</v>
      </c>
      <c r="I405">
        <v>2238</v>
      </c>
    </row>
    <row r="406" spans="2:9" x14ac:dyDescent="0.25">
      <c r="B406">
        <v>2449</v>
      </c>
      <c r="D406">
        <v>3100</v>
      </c>
      <c r="E406">
        <v>3013</v>
      </c>
      <c r="G406">
        <v>2274</v>
      </c>
      <c r="I406">
        <v>2311</v>
      </c>
    </row>
    <row r="407" spans="2:9" x14ac:dyDescent="0.25">
      <c r="B407">
        <v>2421</v>
      </c>
      <c r="D407">
        <v>3184</v>
      </c>
      <c r="E407">
        <v>3025</v>
      </c>
      <c r="G407">
        <v>2260</v>
      </c>
      <c r="I407">
        <v>2529</v>
      </c>
    </row>
    <row r="408" spans="2:9" x14ac:dyDescent="0.25">
      <c r="B408">
        <v>2362</v>
      </c>
      <c r="D408">
        <v>3205</v>
      </c>
      <c r="E408">
        <v>3032</v>
      </c>
      <c r="G408">
        <v>2252</v>
      </c>
      <c r="I408">
        <v>2839</v>
      </c>
    </row>
    <row r="409" spans="2:9" x14ac:dyDescent="0.25">
      <c r="B409">
        <v>2341</v>
      </c>
      <c r="D409">
        <v>3260</v>
      </c>
      <c r="E409">
        <v>3029</v>
      </c>
      <c r="G409">
        <v>2278</v>
      </c>
      <c r="I409">
        <v>3131</v>
      </c>
    </row>
    <row r="410" spans="2:9" x14ac:dyDescent="0.25">
      <c r="B410">
        <v>2323</v>
      </c>
      <c r="D410">
        <v>3297</v>
      </c>
      <c r="E410">
        <v>3030</v>
      </c>
      <c r="G410">
        <v>2322</v>
      </c>
      <c r="I410">
        <v>3537</v>
      </c>
    </row>
    <row r="411" spans="2:9" x14ac:dyDescent="0.25">
      <c r="B411">
        <v>2299</v>
      </c>
      <c r="D411">
        <v>3327</v>
      </c>
      <c r="E411">
        <v>3034</v>
      </c>
      <c r="G411">
        <v>2367</v>
      </c>
      <c r="I411">
        <v>3971</v>
      </c>
    </row>
    <row r="412" spans="2:9" x14ac:dyDescent="0.25">
      <c r="B412">
        <v>2293</v>
      </c>
      <c r="D412">
        <v>3361</v>
      </c>
      <c r="E412">
        <v>3027</v>
      </c>
      <c r="G412">
        <v>2401</v>
      </c>
      <c r="I412">
        <v>4095</v>
      </c>
    </row>
    <row r="413" spans="2:9" x14ac:dyDescent="0.25">
      <c r="B413">
        <v>2281</v>
      </c>
      <c r="D413">
        <v>2615</v>
      </c>
      <c r="E413">
        <v>3038</v>
      </c>
      <c r="G413">
        <v>2448</v>
      </c>
      <c r="I413">
        <v>4095</v>
      </c>
    </row>
    <row r="414" spans="2:9" x14ac:dyDescent="0.25">
      <c r="B414">
        <v>2278</v>
      </c>
      <c r="D414">
        <v>2620</v>
      </c>
      <c r="E414">
        <v>3021</v>
      </c>
      <c r="G414">
        <v>2507</v>
      </c>
      <c r="I414">
        <v>4095</v>
      </c>
    </row>
    <row r="415" spans="2:9" x14ac:dyDescent="0.25">
      <c r="B415">
        <v>2263</v>
      </c>
      <c r="D415">
        <v>2621</v>
      </c>
      <c r="E415">
        <v>3031</v>
      </c>
      <c r="G415">
        <v>2577</v>
      </c>
      <c r="I415">
        <v>3876</v>
      </c>
    </row>
    <row r="416" spans="2:9" x14ac:dyDescent="0.25">
      <c r="B416">
        <v>2256</v>
      </c>
      <c r="D416">
        <v>2586</v>
      </c>
      <c r="E416">
        <v>3030</v>
      </c>
      <c r="G416">
        <v>2639</v>
      </c>
      <c r="I416">
        <v>3363</v>
      </c>
    </row>
    <row r="417" spans="2:9" x14ac:dyDescent="0.25">
      <c r="B417">
        <v>2251</v>
      </c>
      <c r="D417">
        <v>2601</v>
      </c>
      <c r="E417">
        <v>3014</v>
      </c>
      <c r="G417">
        <v>2725</v>
      </c>
      <c r="I417">
        <v>3043</v>
      </c>
    </row>
    <row r="418" spans="2:9" x14ac:dyDescent="0.25">
      <c r="B418">
        <v>2256</v>
      </c>
      <c r="D418">
        <v>2608</v>
      </c>
      <c r="E418">
        <v>3043</v>
      </c>
      <c r="G418">
        <v>2718</v>
      </c>
      <c r="I418">
        <v>2716</v>
      </c>
    </row>
    <row r="419" spans="2:9" x14ac:dyDescent="0.25">
      <c r="B419">
        <v>2282</v>
      </c>
      <c r="D419">
        <v>2590</v>
      </c>
      <c r="E419">
        <v>3038</v>
      </c>
      <c r="G419">
        <v>2640</v>
      </c>
      <c r="I419">
        <v>2470</v>
      </c>
    </row>
    <row r="420" spans="2:9" x14ac:dyDescent="0.25">
      <c r="B420">
        <v>2279</v>
      </c>
      <c r="D420">
        <v>2624</v>
      </c>
      <c r="E420">
        <v>3027</v>
      </c>
      <c r="G420">
        <v>2585</v>
      </c>
      <c r="I420">
        <v>2315</v>
      </c>
    </row>
    <row r="421" spans="2:9" x14ac:dyDescent="0.25">
      <c r="B421">
        <v>2307</v>
      </c>
      <c r="D421">
        <v>2643</v>
      </c>
      <c r="E421">
        <v>3043</v>
      </c>
      <c r="G421">
        <v>2526</v>
      </c>
      <c r="I421">
        <v>2264</v>
      </c>
    </row>
    <row r="422" spans="2:9" x14ac:dyDescent="0.25">
      <c r="B422">
        <v>2325</v>
      </c>
      <c r="D422">
        <v>2662</v>
      </c>
      <c r="E422">
        <v>3031</v>
      </c>
      <c r="G422">
        <v>2473</v>
      </c>
      <c r="I422">
        <v>2240</v>
      </c>
    </row>
    <row r="423" spans="2:9" x14ac:dyDescent="0.25">
      <c r="B423">
        <v>2366</v>
      </c>
      <c r="D423">
        <v>2704</v>
      </c>
      <c r="E423">
        <v>3057</v>
      </c>
      <c r="G423">
        <v>2425</v>
      </c>
      <c r="I423">
        <v>2375</v>
      </c>
    </row>
    <row r="424" spans="2:9" x14ac:dyDescent="0.25">
      <c r="B424">
        <v>2398</v>
      </c>
      <c r="D424">
        <v>2726</v>
      </c>
      <c r="E424">
        <v>3042</v>
      </c>
      <c r="G424">
        <v>2391</v>
      </c>
      <c r="I424">
        <v>2640</v>
      </c>
    </row>
    <row r="425" spans="2:9" x14ac:dyDescent="0.25">
      <c r="B425">
        <v>2439</v>
      </c>
      <c r="D425">
        <v>2739</v>
      </c>
      <c r="E425">
        <v>3035</v>
      </c>
      <c r="G425">
        <v>2338</v>
      </c>
      <c r="I425">
        <v>2923</v>
      </c>
    </row>
    <row r="426" spans="2:9" x14ac:dyDescent="0.25">
      <c r="B426">
        <v>2479</v>
      </c>
      <c r="D426">
        <v>2797</v>
      </c>
      <c r="E426">
        <v>3034</v>
      </c>
      <c r="G426">
        <v>2346</v>
      </c>
      <c r="I426">
        <v>3239</v>
      </c>
    </row>
    <row r="427" spans="2:9" x14ac:dyDescent="0.25">
      <c r="B427">
        <v>2553</v>
      </c>
      <c r="D427">
        <v>2816</v>
      </c>
      <c r="E427">
        <v>3045</v>
      </c>
      <c r="G427">
        <v>2301</v>
      </c>
      <c r="I427">
        <v>3717</v>
      </c>
    </row>
    <row r="428" spans="2:9" x14ac:dyDescent="0.25">
      <c r="B428">
        <v>2905</v>
      </c>
      <c r="D428">
        <v>2847</v>
      </c>
      <c r="E428">
        <v>3038</v>
      </c>
      <c r="G428">
        <v>2301</v>
      </c>
      <c r="I428">
        <v>4063</v>
      </c>
    </row>
    <row r="429" spans="2:9" x14ac:dyDescent="0.25">
      <c r="B429">
        <v>2856</v>
      </c>
      <c r="D429">
        <v>2887</v>
      </c>
      <c r="E429">
        <v>3034</v>
      </c>
      <c r="G429">
        <v>2278</v>
      </c>
      <c r="I429">
        <v>4095</v>
      </c>
    </row>
    <row r="430" spans="2:9" x14ac:dyDescent="0.25">
      <c r="B430">
        <v>2746</v>
      </c>
      <c r="D430">
        <v>2922</v>
      </c>
      <c r="E430">
        <v>3029</v>
      </c>
      <c r="G430">
        <v>2302</v>
      </c>
      <c r="I430">
        <v>4095</v>
      </c>
    </row>
    <row r="431" spans="2:9" x14ac:dyDescent="0.25">
      <c r="B431">
        <v>2677</v>
      </c>
      <c r="D431">
        <v>2944</v>
      </c>
      <c r="E431">
        <v>3038</v>
      </c>
      <c r="G431">
        <v>2261</v>
      </c>
      <c r="I431">
        <v>4095</v>
      </c>
    </row>
    <row r="432" spans="2:9" x14ac:dyDescent="0.25">
      <c r="B432">
        <v>2623</v>
      </c>
      <c r="D432">
        <v>2979</v>
      </c>
      <c r="E432">
        <v>3034</v>
      </c>
      <c r="G432">
        <v>2258</v>
      </c>
      <c r="I432">
        <v>3724</v>
      </c>
    </row>
    <row r="433" spans="2:9" x14ac:dyDescent="0.25">
      <c r="B433">
        <v>2576</v>
      </c>
      <c r="D433">
        <v>3010</v>
      </c>
      <c r="E433">
        <v>3030</v>
      </c>
      <c r="G433">
        <v>2258</v>
      </c>
      <c r="I433">
        <v>3266</v>
      </c>
    </row>
    <row r="434" spans="2:9" x14ac:dyDescent="0.25">
      <c r="B434">
        <v>2528</v>
      </c>
      <c r="D434">
        <v>3051</v>
      </c>
      <c r="E434">
        <v>3040</v>
      </c>
      <c r="G434">
        <v>2241</v>
      </c>
      <c r="I434">
        <v>2933</v>
      </c>
    </row>
    <row r="435" spans="2:9" x14ac:dyDescent="0.25">
      <c r="B435">
        <v>2466</v>
      </c>
      <c r="D435">
        <v>3116</v>
      </c>
      <c r="E435">
        <v>3058</v>
      </c>
      <c r="G435">
        <v>2272</v>
      </c>
      <c r="I435">
        <v>2656</v>
      </c>
    </row>
    <row r="436" spans="2:9" x14ac:dyDescent="0.25">
      <c r="B436">
        <v>2416</v>
      </c>
      <c r="D436">
        <v>3155</v>
      </c>
      <c r="E436">
        <v>3023</v>
      </c>
      <c r="G436">
        <v>2288</v>
      </c>
      <c r="I436">
        <v>2416</v>
      </c>
    </row>
    <row r="437" spans="2:9" x14ac:dyDescent="0.25">
      <c r="B437">
        <v>2398</v>
      </c>
      <c r="D437">
        <v>3211</v>
      </c>
      <c r="E437">
        <v>3055</v>
      </c>
      <c r="G437">
        <v>2337</v>
      </c>
      <c r="I437">
        <v>2299</v>
      </c>
    </row>
    <row r="438" spans="2:9" x14ac:dyDescent="0.25">
      <c r="B438">
        <v>2373</v>
      </c>
      <c r="D438">
        <v>3262</v>
      </c>
      <c r="E438">
        <v>3045</v>
      </c>
      <c r="G438">
        <v>2369</v>
      </c>
      <c r="I438">
        <v>2266</v>
      </c>
    </row>
    <row r="439" spans="2:9" x14ac:dyDescent="0.25">
      <c r="B439">
        <v>2333</v>
      </c>
      <c r="D439">
        <v>3271</v>
      </c>
      <c r="E439">
        <v>3059</v>
      </c>
      <c r="G439">
        <v>2413</v>
      </c>
      <c r="I439">
        <v>2275</v>
      </c>
    </row>
    <row r="440" spans="2:9" x14ac:dyDescent="0.25">
      <c r="B440">
        <v>2317</v>
      </c>
      <c r="D440">
        <v>3298</v>
      </c>
      <c r="E440">
        <v>3031</v>
      </c>
      <c r="G440">
        <v>2487</v>
      </c>
      <c r="I440">
        <v>2454</v>
      </c>
    </row>
    <row r="441" spans="2:9" x14ac:dyDescent="0.25">
      <c r="B441">
        <v>2297</v>
      </c>
      <c r="D441">
        <v>3376</v>
      </c>
      <c r="E441">
        <v>3025</v>
      </c>
      <c r="G441">
        <v>2542</v>
      </c>
      <c r="I441">
        <v>2749</v>
      </c>
    </row>
    <row r="442" spans="2:9" x14ac:dyDescent="0.25">
      <c r="B442">
        <v>2291</v>
      </c>
      <c r="D442">
        <v>3399</v>
      </c>
      <c r="E442">
        <v>3061</v>
      </c>
      <c r="G442">
        <v>2607</v>
      </c>
      <c r="I442">
        <v>2999</v>
      </c>
    </row>
    <row r="443" spans="2:9" x14ac:dyDescent="0.25">
      <c r="B443">
        <v>2284</v>
      </c>
      <c r="D443">
        <v>3427</v>
      </c>
      <c r="E443">
        <v>3024</v>
      </c>
      <c r="G443">
        <v>2702</v>
      </c>
      <c r="I443">
        <v>3391</v>
      </c>
    </row>
    <row r="444" spans="2:9" x14ac:dyDescent="0.25">
      <c r="B444">
        <v>2259</v>
      </c>
      <c r="D444">
        <v>3488</v>
      </c>
      <c r="E444">
        <v>3046</v>
      </c>
      <c r="G444">
        <v>2768</v>
      </c>
      <c r="I444">
        <v>3853</v>
      </c>
    </row>
    <row r="445" spans="2:9" x14ac:dyDescent="0.25">
      <c r="B445">
        <v>2267</v>
      </c>
      <c r="D445">
        <v>3487</v>
      </c>
      <c r="E445">
        <v>3025</v>
      </c>
      <c r="G445">
        <v>2815</v>
      </c>
      <c r="I445">
        <v>4095</v>
      </c>
    </row>
    <row r="446" spans="2:9" x14ac:dyDescent="0.25">
      <c r="B446">
        <v>2256</v>
      </c>
      <c r="D446">
        <v>2591</v>
      </c>
      <c r="E446">
        <v>3041</v>
      </c>
      <c r="G446">
        <v>2899</v>
      </c>
      <c r="I446">
        <v>4095</v>
      </c>
    </row>
    <row r="447" spans="2:9" x14ac:dyDescent="0.25">
      <c r="B447">
        <v>2263</v>
      </c>
      <c r="D447">
        <v>2622</v>
      </c>
      <c r="E447">
        <v>3047</v>
      </c>
      <c r="G447">
        <v>2965</v>
      </c>
      <c r="I447">
        <v>4095</v>
      </c>
    </row>
    <row r="448" spans="2:9" x14ac:dyDescent="0.25">
      <c r="B448">
        <v>2273</v>
      </c>
      <c r="D448">
        <v>2624</v>
      </c>
      <c r="E448">
        <v>3017</v>
      </c>
      <c r="G448">
        <v>3038</v>
      </c>
      <c r="I448">
        <v>4019</v>
      </c>
    </row>
    <row r="449" spans="2:9" x14ac:dyDescent="0.25">
      <c r="B449">
        <v>2252</v>
      </c>
      <c r="D449">
        <v>2615</v>
      </c>
      <c r="E449">
        <v>3035</v>
      </c>
      <c r="G449">
        <v>3151</v>
      </c>
      <c r="I449">
        <v>3547</v>
      </c>
    </row>
    <row r="450" spans="2:9" x14ac:dyDescent="0.25">
      <c r="B450">
        <v>2269</v>
      </c>
      <c r="D450">
        <v>2624</v>
      </c>
      <c r="E450">
        <v>3028</v>
      </c>
      <c r="G450">
        <v>3215</v>
      </c>
      <c r="I450">
        <v>3153</v>
      </c>
    </row>
    <row r="451" spans="2:9" x14ac:dyDescent="0.25">
      <c r="B451">
        <v>2304</v>
      </c>
      <c r="D451">
        <v>2667</v>
      </c>
      <c r="E451">
        <v>3061</v>
      </c>
      <c r="G451">
        <v>3344</v>
      </c>
      <c r="I451">
        <v>2841</v>
      </c>
    </row>
    <row r="452" spans="2:9" x14ac:dyDescent="0.25">
      <c r="B452">
        <v>2320</v>
      </c>
      <c r="D452">
        <v>2679</v>
      </c>
      <c r="E452">
        <v>3025</v>
      </c>
      <c r="G452">
        <v>3426</v>
      </c>
      <c r="I452">
        <v>2553</v>
      </c>
    </row>
    <row r="453" spans="2:9" x14ac:dyDescent="0.25">
      <c r="B453">
        <v>2368</v>
      </c>
      <c r="D453">
        <v>2708</v>
      </c>
      <c r="E453">
        <v>3023</v>
      </c>
      <c r="G453">
        <v>3527</v>
      </c>
      <c r="I453">
        <v>2372</v>
      </c>
    </row>
    <row r="454" spans="2:9" x14ac:dyDescent="0.25">
      <c r="B454">
        <v>2432</v>
      </c>
      <c r="D454">
        <v>2720</v>
      </c>
      <c r="E454">
        <v>3007</v>
      </c>
      <c r="G454">
        <v>3609</v>
      </c>
      <c r="I454">
        <v>2263</v>
      </c>
    </row>
    <row r="455" spans="2:9" x14ac:dyDescent="0.25">
      <c r="B455">
        <v>2448</v>
      </c>
      <c r="D455">
        <v>2754</v>
      </c>
      <c r="E455">
        <v>3050</v>
      </c>
      <c r="G455">
        <v>2275</v>
      </c>
      <c r="I455">
        <v>2245</v>
      </c>
    </row>
    <row r="456" spans="2:9" x14ac:dyDescent="0.25">
      <c r="B456">
        <v>2513</v>
      </c>
      <c r="D456">
        <v>2804</v>
      </c>
      <c r="E456">
        <v>3040</v>
      </c>
      <c r="G456">
        <v>2287</v>
      </c>
      <c r="I456">
        <v>2321</v>
      </c>
    </row>
    <row r="457" spans="2:9" x14ac:dyDescent="0.25">
      <c r="B457">
        <v>2575</v>
      </c>
      <c r="D457">
        <v>2830</v>
      </c>
      <c r="E457">
        <v>3041</v>
      </c>
      <c r="G457">
        <v>2260</v>
      </c>
      <c r="I457">
        <v>2543</v>
      </c>
    </row>
    <row r="458" spans="2:9" x14ac:dyDescent="0.25">
      <c r="B458">
        <v>2640</v>
      </c>
      <c r="D458">
        <v>2862</v>
      </c>
      <c r="E458">
        <v>3035</v>
      </c>
      <c r="G458">
        <v>2275</v>
      </c>
      <c r="I458">
        <v>2821</v>
      </c>
    </row>
    <row r="459" spans="2:9" x14ac:dyDescent="0.25">
      <c r="B459">
        <v>2704</v>
      </c>
      <c r="D459">
        <v>2913</v>
      </c>
      <c r="E459">
        <v>3025</v>
      </c>
      <c r="G459">
        <v>2271</v>
      </c>
      <c r="I459">
        <v>3104</v>
      </c>
    </row>
    <row r="460" spans="2:9" x14ac:dyDescent="0.25">
      <c r="B460">
        <v>2781</v>
      </c>
      <c r="D460">
        <v>2941</v>
      </c>
      <c r="E460">
        <v>3042</v>
      </c>
      <c r="G460">
        <v>2249</v>
      </c>
      <c r="I460">
        <v>3533</v>
      </c>
    </row>
    <row r="461" spans="2:9" x14ac:dyDescent="0.25">
      <c r="B461">
        <v>2836</v>
      </c>
      <c r="D461">
        <v>2950</v>
      </c>
      <c r="E461">
        <v>3043</v>
      </c>
      <c r="G461">
        <v>2275</v>
      </c>
      <c r="I461">
        <v>3945</v>
      </c>
    </row>
    <row r="462" spans="2:9" x14ac:dyDescent="0.25">
      <c r="B462">
        <v>2599</v>
      </c>
      <c r="D462">
        <v>3006</v>
      </c>
      <c r="E462">
        <v>3018</v>
      </c>
      <c r="G462">
        <v>2289</v>
      </c>
      <c r="I462">
        <v>4095</v>
      </c>
    </row>
    <row r="463" spans="2:9" x14ac:dyDescent="0.25">
      <c r="B463">
        <v>2543</v>
      </c>
      <c r="D463">
        <v>3037</v>
      </c>
      <c r="E463">
        <v>3014</v>
      </c>
      <c r="G463">
        <v>2331</v>
      </c>
      <c r="I463">
        <v>4095</v>
      </c>
    </row>
    <row r="464" spans="2:9" x14ac:dyDescent="0.25">
      <c r="B464">
        <v>2494</v>
      </c>
      <c r="D464">
        <v>3069</v>
      </c>
      <c r="E464">
        <v>3029</v>
      </c>
      <c r="G464">
        <v>2365</v>
      </c>
      <c r="I464">
        <v>4095</v>
      </c>
    </row>
    <row r="465" spans="2:9" x14ac:dyDescent="0.25">
      <c r="B465">
        <v>2446</v>
      </c>
      <c r="D465">
        <v>3135</v>
      </c>
      <c r="E465">
        <v>3031</v>
      </c>
      <c r="G465">
        <v>2419</v>
      </c>
      <c r="I465">
        <v>3887</v>
      </c>
    </row>
    <row r="466" spans="2:9" x14ac:dyDescent="0.25">
      <c r="B466">
        <v>2425</v>
      </c>
      <c r="D466">
        <v>3167</v>
      </c>
      <c r="E466">
        <v>3026</v>
      </c>
      <c r="G466">
        <v>2473</v>
      </c>
      <c r="I466">
        <v>3376</v>
      </c>
    </row>
    <row r="467" spans="2:9" x14ac:dyDescent="0.25">
      <c r="B467">
        <v>2379</v>
      </c>
      <c r="D467">
        <v>3216</v>
      </c>
      <c r="E467">
        <v>3024</v>
      </c>
      <c r="G467">
        <v>2529</v>
      </c>
      <c r="I467">
        <v>3038</v>
      </c>
    </row>
    <row r="468" spans="2:9" x14ac:dyDescent="0.25">
      <c r="B468">
        <v>2361</v>
      </c>
      <c r="D468">
        <v>3248</v>
      </c>
      <c r="E468">
        <v>3029</v>
      </c>
      <c r="G468">
        <v>2607</v>
      </c>
      <c r="I468">
        <v>2735</v>
      </c>
    </row>
    <row r="469" spans="2:9" x14ac:dyDescent="0.25">
      <c r="B469">
        <v>2325</v>
      </c>
      <c r="D469">
        <v>3303</v>
      </c>
      <c r="E469">
        <v>3037</v>
      </c>
      <c r="G469">
        <v>2678</v>
      </c>
      <c r="I469">
        <v>2479</v>
      </c>
    </row>
    <row r="470" spans="2:9" x14ac:dyDescent="0.25">
      <c r="B470">
        <v>2325</v>
      </c>
      <c r="D470">
        <v>3339</v>
      </c>
      <c r="E470">
        <v>3023</v>
      </c>
      <c r="G470">
        <v>2755</v>
      </c>
      <c r="I470">
        <v>2320</v>
      </c>
    </row>
    <row r="471" spans="2:9" x14ac:dyDescent="0.25">
      <c r="B471">
        <v>2305</v>
      </c>
      <c r="D471">
        <v>3389</v>
      </c>
      <c r="E471">
        <v>3045</v>
      </c>
      <c r="G471">
        <v>2817</v>
      </c>
      <c r="I471">
        <v>2279</v>
      </c>
    </row>
    <row r="472" spans="2:9" x14ac:dyDescent="0.25">
      <c r="B472">
        <v>2288</v>
      </c>
      <c r="D472">
        <v>3421</v>
      </c>
      <c r="E472">
        <v>3031</v>
      </c>
      <c r="G472">
        <v>2878</v>
      </c>
      <c r="I472">
        <v>2256</v>
      </c>
    </row>
    <row r="473" spans="2:9" x14ac:dyDescent="0.25">
      <c r="B473">
        <v>2305</v>
      </c>
      <c r="D473">
        <v>3443</v>
      </c>
      <c r="E473">
        <v>3031</v>
      </c>
      <c r="G473">
        <v>2955</v>
      </c>
      <c r="I473">
        <v>2381</v>
      </c>
    </row>
    <row r="474" spans="2:9" x14ac:dyDescent="0.25">
      <c r="B474">
        <v>2282</v>
      </c>
      <c r="D474">
        <v>3485</v>
      </c>
      <c r="E474">
        <v>3041</v>
      </c>
      <c r="G474">
        <v>3037</v>
      </c>
      <c r="I474">
        <v>2638</v>
      </c>
    </row>
    <row r="475" spans="2:9" x14ac:dyDescent="0.25">
      <c r="B475">
        <v>2241</v>
      </c>
      <c r="D475">
        <v>3490</v>
      </c>
      <c r="E475">
        <v>3055</v>
      </c>
      <c r="G475">
        <v>3110</v>
      </c>
      <c r="I475">
        <v>2918</v>
      </c>
    </row>
    <row r="476" spans="2:9" x14ac:dyDescent="0.25">
      <c r="B476">
        <v>2265</v>
      </c>
      <c r="D476">
        <v>3511</v>
      </c>
      <c r="E476">
        <v>3040</v>
      </c>
      <c r="G476">
        <v>3198</v>
      </c>
      <c r="I476">
        <v>3263</v>
      </c>
    </row>
    <row r="477" spans="2:9" x14ac:dyDescent="0.25">
      <c r="B477">
        <v>2254</v>
      </c>
      <c r="D477">
        <v>3537</v>
      </c>
      <c r="E477">
        <v>3029</v>
      </c>
      <c r="G477">
        <v>3301</v>
      </c>
      <c r="I477">
        <v>3696</v>
      </c>
    </row>
    <row r="478" spans="2:9" x14ac:dyDescent="0.25">
      <c r="B478">
        <v>2259</v>
      </c>
      <c r="D478">
        <v>3536</v>
      </c>
      <c r="E478">
        <v>3037</v>
      </c>
      <c r="G478">
        <v>3415</v>
      </c>
      <c r="I478">
        <v>4066</v>
      </c>
    </row>
    <row r="479" spans="2:9" x14ac:dyDescent="0.25">
      <c r="B479">
        <v>2267</v>
      </c>
      <c r="D479">
        <v>3581</v>
      </c>
      <c r="E479">
        <v>3041</v>
      </c>
      <c r="G479">
        <v>3532</v>
      </c>
      <c r="I479">
        <v>4095</v>
      </c>
    </row>
    <row r="480" spans="2:9" x14ac:dyDescent="0.25">
      <c r="B480">
        <v>2302</v>
      </c>
      <c r="D480">
        <v>2634</v>
      </c>
      <c r="E480">
        <v>3039</v>
      </c>
      <c r="G480">
        <v>3658</v>
      </c>
      <c r="I480">
        <v>4095</v>
      </c>
    </row>
    <row r="481" spans="2:9" x14ac:dyDescent="0.25">
      <c r="B481">
        <v>2311</v>
      </c>
      <c r="D481">
        <v>2669</v>
      </c>
      <c r="E481">
        <v>3038</v>
      </c>
      <c r="G481">
        <v>3760</v>
      </c>
      <c r="I481">
        <v>4095</v>
      </c>
    </row>
    <row r="482" spans="2:9" x14ac:dyDescent="0.25">
      <c r="B482">
        <v>2339</v>
      </c>
      <c r="D482">
        <v>2678</v>
      </c>
      <c r="E482">
        <v>3050</v>
      </c>
      <c r="G482">
        <v>3837</v>
      </c>
      <c r="I482">
        <v>3701</v>
      </c>
    </row>
    <row r="483" spans="2:9" x14ac:dyDescent="0.25">
      <c r="B483">
        <v>2384</v>
      </c>
      <c r="D483">
        <v>2727</v>
      </c>
      <c r="E483">
        <v>3023</v>
      </c>
      <c r="G483">
        <v>3930</v>
      </c>
      <c r="I483">
        <v>3263</v>
      </c>
    </row>
    <row r="484" spans="2:9" x14ac:dyDescent="0.25">
      <c r="B484">
        <v>2422</v>
      </c>
      <c r="D484">
        <v>2754</v>
      </c>
      <c r="E484">
        <v>3022</v>
      </c>
      <c r="G484">
        <v>4007</v>
      </c>
      <c r="I484">
        <v>2929</v>
      </c>
    </row>
    <row r="485" spans="2:9" x14ac:dyDescent="0.25">
      <c r="B485">
        <v>2479</v>
      </c>
      <c r="D485">
        <v>2759</v>
      </c>
      <c r="E485">
        <v>3023</v>
      </c>
      <c r="G485">
        <v>4087</v>
      </c>
      <c r="I485">
        <v>2640</v>
      </c>
    </row>
    <row r="486" spans="2:9" x14ac:dyDescent="0.25">
      <c r="B486">
        <v>2544</v>
      </c>
      <c r="D486">
        <v>2816</v>
      </c>
      <c r="E486">
        <v>3053</v>
      </c>
      <c r="G486">
        <v>4095</v>
      </c>
      <c r="I486">
        <v>2395</v>
      </c>
    </row>
    <row r="487" spans="2:9" x14ac:dyDescent="0.25">
      <c r="B487">
        <v>2588</v>
      </c>
      <c r="D487">
        <v>2855</v>
      </c>
      <c r="E487">
        <v>3046</v>
      </c>
      <c r="G487">
        <v>4095</v>
      </c>
      <c r="I487">
        <v>2300</v>
      </c>
    </row>
    <row r="488" spans="2:9" x14ac:dyDescent="0.25">
      <c r="B488">
        <v>2662</v>
      </c>
      <c r="D488">
        <v>2881</v>
      </c>
      <c r="E488">
        <v>3035</v>
      </c>
      <c r="G488">
        <v>4095</v>
      </c>
      <c r="I488">
        <v>2256</v>
      </c>
    </row>
    <row r="489" spans="2:9" x14ac:dyDescent="0.25">
      <c r="B489">
        <v>2740</v>
      </c>
      <c r="D489">
        <v>2911</v>
      </c>
      <c r="E489">
        <v>3022</v>
      </c>
      <c r="G489">
        <v>4095</v>
      </c>
      <c r="I489">
        <v>2245</v>
      </c>
    </row>
    <row r="490" spans="2:9" x14ac:dyDescent="0.25">
      <c r="B490">
        <v>2793</v>
      </c>
      <c r="D490">
        <v>2944</v>
      </c>
      <c r="E490">
        <v>3034</v>
      </c>
      <c r="G490">
        <v>4095</v>
      </c>
      <c r="I490">
        <v>2439</v>
      </c>
    </row>
    <row r="491" spans="2:9" x14ac:dyDescent="0.25">
      <c r="B491">
        <v>2846</v>
      </c>
      <c r="D491">
        <v>2978</v>
      </c>
      <c r="E491">
        <v>3098</v>
      </c>
      <c r="G491">
        <v>4095</v>
      </c>
      <c r="I491">
        <v>2742</v>
      </c>
    </row>
    <row r="492" spans="2:9" x14ac:dyDescent="0.25">
      <c r="B492">
        <v>2917</v>
      </c>
      <c r="D492">
        <v>3024</v>
      </c>
      <c r="E492">
        <v>3030</v>
      </c>
      <c r="G492">
        <v>4095</v>
      </c>
      <c r="I492">
        <v>3011</v>
      </c>
    </row>
    <row r="493" spans="2:9" x14ac:dyDescent="0.25">
      <c r="B493">
        <v>2976</v>
      </c>
      <c r="D493">
        <v>3045</v>
      </c>
      <c r="E493">
        <v>3024</v>
      </c>
      <c r="G493">
        <v>2523</v>
      </c>
      <c r="I493">
        <v>3398</v>
      </c>
    </row>
    <row r="494" spans="2:9" x14ac:dyDescent="0.25">
      <c r="B494">
        <v>3030</v>
      </c>
      <c r="D494">
        <v>3102</v>
      </c>
      <c r="E494">
        <v>3057</v>
      </c>
      <c r="G494">
        <v>2614</v>
      </c>
      <c r="I494">
        <v>3834</v>
      </c>
    </row>
    <row r="495" spans="2:9" x14ac:dyDescent="0.25">
      <c r="B495">
        <v>3121</v>
      </c>
      <c r="D495">
        <v>3157</v>
      </c>
      <c r="E495">
        <v>3030</v>
      </c>
      <c r="G495">
        <v>2662</v>
      </c>
      <c r="I495">
        <v>4095</v>
      </c>
    </row>
    <row r="496" spans="2:9" x14ac:dyDescent="0.25">
      <c r="B496">
        <v>2389</v>
      </c>
      <c r="D496">
        <v>3200</v>
      </c>
      <c r="E496">
        <v>3028</v>
      </c>
      <c r="G496">
        <v>2752</v>
      </c>
      <c r="I496">
        <v>4095</v>
      </c>
    </row>
    <row r="497" spans="2:9" x14ac:dyDescent="0.25">
      <c r="B497">
        <v>2371</v>
      </c>
      <c r="D497">
        <v>3216</v>
      </c>
      <c r="E497">
        <v>3042</v>
      </c>
      <c r="G497">
        <v>2790</v>
      </c>
      <c r="I497">
        <v>4095</v>
      </c>
    </row>
    <row r="498" spans="2:9" x14ac:dyDescent="0.25">
      <c r="B498">
        <v>2327</v>
      </c>
      <c r="D498">
        <v>3276</v>
      </c>
      <c r="E498">
        <v>3030</v>
      </c>
      <c r="G498">
        <v>2877</v>
      </c>
      <c r="I498">
        <v>4038</v>
      </c>
    </row>
    <row r="499" spans="2:9" x14ac:dyDescent="0.25">
      <c r="B499">
        <v>2326</v>
      </c>
      <c r="D499">
        <v>3312</v>
      </c>
      <c r="E499">
        <v>3018</v>
      </c>
      <c r="G499">
        <v>2928</v>
      </c>
      <c r="I499">
        <v>3533</v>
      </c>
    </row>
    <row r="500" spans="2:9" x14ac:dyDescent="0.25">
      <c r="B500">
        <v>2321</v>
      </c>
      <c r="D500">
        <v>3345</v>
      </c>
      <c r="E500">
        <v>3024</v>
      </c>
      <c r="G500">
        <v>3018</v>
      </c>
      <c r="I500">
        <v>3175</v>
      </c>
    </row>
    <row r="501" spans="2:9" x14ac:dyDescent="0.25">
      <c r="B501">
        <v>2303</v>
      </c>
      <c r="D501">
        <v>3420</v>
      </c>
      <c r="E501">
        <v>3043</v>
      </c>
      <c r="G501">
        <v>3090</v>
      </c>
      <c r="I501">
        <v>2829</v>
      </c>
    </row>
    <row r="502" spans="2:9" x14ac:dyDescent="0.25">
      <c r="B502">
        <v>2288</v>
      </c>
      <c r="D502">
        <v>3466</v>
      </c>
      <c r="E502">
        <v>3031</v>
      </c>
      <c r="G502">
        <v>3207</v>
      </c>
      <c r="I502">
        <v>2551</v>
      </c>
    </row>
    <row r="503" spans="2:9" x14ac:dyDescent="0.25">
      <c r="B503">
        <v>2272</v>
      </c>
      <c r="D503">
        <v>3458</v>
      </c>
      <c r="E503">
        <v>3034</v>
      </c>
      <c r="G503">
        <v>3289</v>
      </c>
      <c r="I503">
        <v>2358</v>
      </c>
    </row>
    <row r="504" spans="2:9" x14ac:dyDescent="0.25">
      <c r="B504">
        <v>2241</v>
      </c>
      <c r="D504">
        <v>3469</v>
      </c>
      <c r="E504">
        <v>3041</v>
      </c>
      <c r="G504">
        <v>3386</v>
      </c>
      <c r="I504">
        <v>2287</v>
      </c>
    </row>
    <row r="505" spans="2:9" x14ac:dyDescent="0.25">
      <c r="B505">
        <v>2256</v>
      </c>
      <c r="D505">
        <v>3483</v>
      </c>
      <c r="E505">
        <v>3037</v>
      </c>
      <c r="G505">
        <v>3482</v>
      </c>
      <c r="I505">
        <v>2263</v>
      </c>
    </row>
    <row r="506" spans="2:9" x14ac:dyDescent="0.25">
      <c r="B506">
        <v>2276</v>
      </c>
      <c r="D506">
        <v>3530</v>
      </c>
      <c r="E506">
        <v>3023</v>
      </c>
      <c r="G506">
        <v>3600</v>
      </c>
      <c r="I506">
        <v>2329</v>
      </c>
    </row>
    <row r="507" spans="2:9" x14ac:dyDescent="0.25">
      <c r="B507">
        <v>2240</v>
      </c>
      <c r="D507">
        <v>3555</v>
      </c>
      <c r="E507">
        <v>3035</v>
      </c>
      <c r="G507">
        <v>3745</v>
      </c>
      <c r="I507">
        <v>2547</v>
      </c>
    </row>
    <row r="508" spans="2:9" x14ac:dyDescent="0.25">
      <c r="B508">
        <v>2258</v>
      </c>
      <c r="D508">
        <v>3561</v>
      </c>
      <c r="E508">
        <v>3036</v>
      </c>
      <c r="G508">
        <v>3839</v>
      </c>
      <c r="I508">
        <v>2824</v>
      </c>
    </row>
    <row r="509" spans="2:9" x14ac:dyDescent="0.25">
      <c r="B509">
        <v>2256</v>
      </c>
      <c r="D509">
        <v>3569</v>
      </c>
      <c r="E509">
        <v>3047</v>
      </c>
      <c r="G509">
        <v>3910</v>
      </c>
      <c r="I509">
        <v>3133</v>
      </c>
    </row>
    <row r="510" spans="2:9" x14ac:dyDescent="0.25">
      <c r="B510">
        <v>2301</v>
      </c>
      <c r="D510">
        <v>3578</v>
      </c>
      <c r="E510">
        <v>3040</v>
      </c>
      <c r="G510">
        <v>3995</v>
      </c>
      <c r="I510">
        <v>3543</v>
      </c>
    </row>
    <row r="511" spans="2:9" x14ac:dyDescent="0.25">
      <c r="B511">
        <v>2327</v>
      </c>
      <c r="D511">
        <v>3597</v>
      </c>
      <c r="E511">
        <v>3011</v>
      </c>
      <c r="G511">
        <v>4057</v>
      </c>
      <c r="I511">
        <v>3967</v>
      </c>
    </row>
    <row r="512" spans="2:9" x14ac:dyDescent="0.25">
      <c r="B512">
        <v>2361</v>
      </c>
      <c r="D512">
        <v>3537</v>
      </c>
      <c r="E512">
        <v>3033</v>
      </c>
      <c r="G512">
        <v>4095</v>
      </c>
      <c r="I512">
        <v>4095</v>
      </c>
    </row>
    <row r="513" spans="2:9" x14ac:dyDescent="0.25">
      <c r="B513">
        <v>2395</v>
      </c>
      <c r="D513">
        <v>3603</v>
      </c>
      <c r="E513">
        <v>3024</v>
      </c>
      <c r="G513">
        <v>4095</v>
      </c>
      <c r="I513">
        <v>4095</v>
      </c>
    </row>
    <row r="514" spans="2:9" x14ac:dyDescent="0.25">
      <c r="B514">
        <v>2457</v>
      </c>
      <c r="D514">
        <v>2768</v>
      </c>
      <c r="E514">
        <v>3037</v>
      </c>
      <c r="G514">
        <v>4095</v>
      </c>
      <c r="I514">
        <v>4095</v>
      </c>
    </row>
    <row r="515" spans="2:9" x14ac:dyDescent="0.25">
      <c r="B515">
        <v>2496</v>
      </c>
      <c r="D515">
        <v>2785</v>
      </c>
      <c r="E515">
        <v>3034</v>
      </c>
      <c r="G515">
        <v>4095</v>
      </c>
      <c r="I515">
        <v>3858</v>
      </c>
    </row>
    <row r="516" spans="2:9" x14ac:dyDescent="0.25">
      <c r="B516">
        <v>2546</v>
      </c>
      <c r="D516">
        <v>2831</v>
      </c>
      <c r="E516">
        <v>3034</v>
      </c>
      <c r="G516">
        <v>4095</v>
      </c>
      <c r="I516">
        <v>3376</v>
      </c>
    </row>
    <row r="517" spans="2:9" x14ac:dyDescent="0.25">
      <c r="B517">
        <v>2650</v>
      </c>
      <c r="D517">
        <v>2873</v>
      </c>
      <c r="E517">
        <v>3031</v>
      </c>
      <c r="G517">
        <v>4095</v>
      </c>
      <c r="I517">
        <v>3043</v>
      </c>
    </row>
    <row r="518" spans="2:9" x14ac:dyDescent="0.25">
      <c r="B518">
        <v>2690</v>
      </c>
      <c r="D518">
        <v>2897</v>
      </c>
      <c r="E518">
        <v>3030</v>
      </c>
      <c r="G518">
        <v>4095</v>
      </c>
      <c r="I518">
        <v>2722</v>
      </c>
    </row>
    <row r="519" spans="2:9" x14ac:dyDescent="0.25">
      <c r="B519">
        <v>2749</v>
      </c>
      <c r="D519">
        <v>2943</v>
      </c>
      <c r="E519">
        <v>3027</v>
      </c>
      <c r="G519">
        <v>4095</v>
      </c>
      <c r="I519">
        <v>2461</v>
      </c>
    </row>
    <row r="520" spans="2:9" x14ac:dyDescent="0.25">
      <c r="B520">
        <v>2819</v>
      </c>
      <c r="D520">
        <v>2960</v>
      </c>
      <c r="E520">
        <v>3027</v>
      </c>
      <c r="G520">
        <v>4095</v>
      </c>
      <c r="I520">
        <v>2332</v>
      </c>
    </row>
    <row r="521" spans="2:9" x14ac:dyDescent="0.25">
      <c r="B521">
        <v>2880</v>
      </c>
      <c r="D521">
        <v>3003</v>
      </c>
      <c r="E521">
        <v>3047</v>
      </c>
      <c r="G521">
        <v>4095</v>
      </c>
      <c r="I521">
        <v>2276</v>
      </c>
    </row>
    <row r="522" spans="2:9" x14ac:dyDescent="0.25">
      <c r="B522">
        <v>2922</v>
      </c>
      <c r="D522">
        <v>3045</v>
      </c>
      <c r="E522">
        <v>3024</v>
      </c>
      <c r="G522">
        <v>4095</v>
      </c>
      <c r="I522">
        <v>2253</v>
      </c>
    </row>
    <row r="523" spans="2:9" x14ac:dyDescent="0.25">
      <c r="B523">
        <v>3011</v>
      </c>
      <c r="D523">
        <v>3090</v>
      </c>
      <c r="E523">
        <v>3033</v>
      </c>
      <c r="G523">
        <v>4095</v>
      </c>
      <c r="I523">
        <v>2375</v>
      </c>
    </row>
    <row r="524" spans="2:9" x14ac:dyDescent="0.25">
      <c r="B524">
        <v>3066</v>
      </c>
      <c r="D524">
        <v>3114</v>
      </c>
      <c r="E524">
        <v>3025</v>
      </c>
      <c r="G524">
        <v>4030</v>
      </c>
      <c r="I524">
        <v>2637</v>
      </c>
    </row>
    <row r="525" spans="2:9" x14ac:dyDescent="0.25">
      <c r="B525">
        <v>3152</v>
      </c>
      <c r="D525">
        <v>3174</v>
      </c>
      <c r="E525">
        <v>3023</v>
      </c>
      <c r="G525">
        <v>3982</v>
      </c>
      <c r="I525">
        <v>2906</v>
      </c>
    </row>
    <row r="526" spans="2:9" x14ac:dyDescent="0.25">
      <c r="B526">
        <v>3228</v>
      </c>
      <c r="D526">
        <v>3218</v>
      </c>
      <c r="E526">
        <v>3025</v>
      </c>
      <c r="G526">
        <v>3814</v>
      </c>
      <c r="I526">
        <v>3255</v>
      </c>
    </row>
    <row r="527" spans="2:9" x14ac:dyDescent="0.25">
      <c r="B527">
        <v>3335</v>
      </c>
      <c r="D527">
        <v>3264</v>
      </c>
      <c r="E527">
        <v>3038</v>
      </c>
      <c r="G527">
        <v>3716</v>
      </c>
      <c r="I527">
        <v>3702</v>
      </c>
    </row>
    <row r="528" spans="2:9" x14ac:dyDescent="0.25">
      <c r="B528">
        <v>3440</v>
      </c>
      <c r="D528">
        <v>3262</v>
      </c>
      <c r="E528">
        <v>3034</v>
      </c>
      <c r="G528">
        <v>3622</v>
      </c>
      <c r="I528">
        <v>4079</v>
      </c>
    </row>
    <row r="529" spans="2:9" x14ac:dyDescent="0.25">
      <c r="B529">
        <v>2301</v>
      </c>
      <c r="D529">
        <v>3337</v>
      </c>
      <c r="E529">
        <v>3039</v>
      </c>
      <c r="G529">
        <v>3472</v>
      </c>
      <c r="I529">
        <v>4095</v>
      </c>
    </row>
    <row r="530" spans="2:9" x14ac:dyDescent="0.25">
      <c r="B530">
        <v>2291</v>
      </c>
      <c r="D530">
        <v>3363</v>
      </c>
      <c r="E530">
        <v>3023</v>
      </c>
      <c r="G530">
        <v>3370</v>
      </c>
      <c r="I530">
        <v>4095</v>
      </c>
    </row>
    <row r="531" spans="2:9" x14ac:dyDescent="0.25">
      <c r="B531">
        <v>2306</v>
      </c>
      <c r="D531">
        <v>3417</v>
      </c>
      <c r="E531">
        <v>3025</v>
      </c>
      <c r="G531">
        <v>3456</v>
      </c>
      <c r="I531">
        <v>4095</v>
      </c>
    </row>
    <row r="532" spans="2:9" x14ac:dyDescent="0.25">
      <c r="B532">
        <v>2288</v>
      </c>
      <c r="D532">
        <v>3443</v>
      </c>
      <c r="E532">
        <v>3035</v>
      </c>
      <c r="G532">
        <v>3559</v>
      </c>
      <c r="I532">
        <v>3667</v>
      </c>
    </row>
    <row r="533" spans="2:9" x14ac:dyDescent="0.25">
      <c r="B533">
        <v>2269</v>
      </c>
      <c r="D533">
        <v>3482</v>
      </c>
      <c r="E533">
        <v>3048</v>
      </c>
      <c r="G533">
        <v>3694</v>
      </c>
      <c r="I533">
        <v>3278</v>
      </c>
    </row>
    <row r="534" spans="2:9" x14ac:dyDescent="0.25">
      <c r="B534">
        <v>2289</v>
      </c>
      <c r="D534">
        <v>3490</v>
      </c>
      <c r="E534">
        <v>3024</v>
      </c>
      <c r="G534">
        <v>3765</v>
      </c>
      <c r="I534">
        <v>2935</v>
      </c>
    </row>
    <row r="535" spans="2:9" x14ac:dyDescent="0.25">
      <c r="B535">
        <v>2253</v>
      </c>
      <c r="D535">
        <v>3507</v>
      </c>
      <c r="E535">
        <v>3027</v>
      </c>
      <c r="G535">
        <v>3888</v>
      </c>
      <c r="I535">
        <v>2633</v>
      </c>
    </row>
    <row r="536" spans="2:9" x14ac:dyDescent="0.25">
      <c r="B536">
        <v>2237</v>
      </c>
      <c r="D536">
        <v>3557</v>
      </c>
      <c r="E536">
        <v>3044</v>
      </c>
      <c r="G536">
        <v>3959</v>
      </c>
      <c r="I536">
        <v>2399</v>
      </c>
    </row>
    <row r="537" spans="2:9" x14ac:dyDescent="0.25">
      <c r="B537">
        <v>2273</v>
      </c>
      <c r="D537">
        <v>3553</v>
      </c>
      <c r="E537">
        <v>3034</v>
      </c>
      <c r="G537">
        <v>4048</v>
      </c>
      <c r="I537">
        <v>2283</v>
      </c>
    </row>
    <row r="538" spans="2:9" x14ac:dyDescent="0.25">
      <c r="B538">
        <v>2259</v>
      </c>
      <c r="D538">
        <v>3547</v>
      </c>
      <c r="E538">
        <v>3031</v>
      </c>
      <c r="G538">
        <v>4095</v>
      </c>
      <c r="I538">
        <v>2258</v>
      </c>
    </row>
    <row r="539" spans="2:9" x14ac:dyDescent="0.25">
      <c r="B539">
        <v>2278</v>
      </c>
      <c r="D539">
        <v>3593</v>
      </c>
      <c r="E539">
        <v>3031</v>
      </c>
      <c r="G539">
        <v>4095</v>
      </c>
      <c r="I539">
        <v>2269</v>
      </c>
    </row>
    <row r="540" spans="2:9" x14ac:dyDescent="0.25">
      <c r="B540">
        <v>2319</v>
      </c>
      <c r="D540">
        <v>3555</v>
      </c>
      <c r="E540">
        <v>3042</v>
      </c>
      <c r="G540">
        <v>4095</v>
      </c>
      <c r="I540">
        <v>2462</v>
      </c>
    </row>
    <row r="541" spans="2:9" x14ac:dyDescent="0.25">
      <c r="B541">
        <v>2333</v>
      </c>
      <c r="D541">
        <v>3610</v>
      </c>
      <c r="E541">
        <v>3031</v>
      </c>
      <c r="G541">
        <v>4095</v>
      </c>
      <c r="I541">
        <v>2721</v>
      </c>
    </row>
    <row r="542" spans="2:9" x14ac:dyDescent="0.25">
      <c r="B542">
        <v>2365</v>
      </c>
      <c r="D542">
        <v>3600</v>
      </c>
      <c r="E542">
        <v>3056</v>
      </c>
      <c r="G542">
        <v>4095</v>
      </c>
      <c r="I542">
        <v>3024</v>
      </c>
    </row>
    <row r="543" spans="2:9" x14ac:dyDescent="0.25">
      <c r="B543">
        <v>2422</v>
      </c>
      <c r="D543">
        <v>3601</v>
      </c>
      <c r="E543">
        <v>3034</v>
      </c>
      <c r="G543">
        <v>4095</v>
      </c>
      <c r="I543">
        <v>3402</v>
      </c>
    </row>
    <row r="544" spans="2:9" x14ac:dyDescent="0.25">
      <c r="B544">
        <v>2480</v>
      </c>
      <c r="D544">
        <v>3632</v>
      </c>
      <c r="E544">
        <v>3041</v>
      </c>
      <c r="G544">
        <v>4095</v>
      </c>
      <c r="I544">
        <v>3810</v>
      </c>
    </row>
    <row r="545" spans="2:9" x14ac:dyDescent="0.25">
      <c r="B545">
        <v>2512</v>
      </c>
      <c r="D545">
        <v>3612</v>
      </c>
      <c r="E545">
        <v>3037</v>
      </c>
      <c r="G545">
        <v>4095</v>
      </c>
      <c r="I545">
        <v>4095</v>
      </c>
    </row>
    <row r="546" spans="2:9" x14ac:dyDescent="0.25">
      <c r="B546">
        <v>2591</v>
      </c>
      <c r="D546">
        <v>3593</v>
      </c>
      <c r="E546">
        <v>3039</v>
      </c>
      <c r="G546">
        <v>4095</v>
      </c>
      <c r="I546">
        <v>4095</v>
      </c>
    </row>
    <row r="547" spans="2:9" x14ac:dyDescent="0.25">
      <c r="B547">
        <v>2649</v>
      </c>
      <c r="D547">
        <v>3578</v>
      </c>
      <c r="E547">
        <v>3024</v>
      </c>
      <c r="G547">
        <v>4095</v>
      </c>
      <c r="I547">
        <v>4095</v>
      </c>
    </row>
    <row r="548" spans="2:9" x14ac:dyDescent="0.25">
      <c r="B548">
        <v>2727</v>
      </c>
      <c r="D548">
        <v>2903</v>
      </c>
      <c r="E548">
        <v>3040</v>
      </c>
      <c r="G548">
        <v>4095</v>
      </c>
      <c r="I548">
        <v>4017</v>
      </c>
    </row>
    <row r="549" spans="2:9" x14ac:dyDescent="0.25">
      <c r="B549">
        <v>2783</v>
      </c>
      <c r="D549">
        <v>2928</v>
      </c>
      <c r="E549">
        <v>3031</v>
      </c>
      <c r="G549">
        <v>4095</v>
      </c>
      <c r="I549">
        <v>3529</v>
      </c>
    </row>
    <row r="550" spans="2:9" x14ac:dyDescent="0.25">
      <c r="B550">
        <v>2865</v>
      </c>
      <c r="D550">
        <v>2960</v>
      </c>
      <c r="E550">
        <v>3033</v>
      </c>
      <c r="G550">
        <v>4086</v>
      </c>
      <c r="I550">
        <v>3169</v>
      </c>
    </row>
    <row r="551" spans="2:9" x14ac:dyDescent="0.25">
      <c r="B551">
        <v>2928</v>
      </c>
      <c r="D551">
        <v>3003</v>
      </c>
      <c r="E551">
        <v>3031</v>
      </c>
      <c r="G551">
        <v>4022</v>
      </c>
      <c r="I551">
        <v>2837</v>
      </c>
    </row>
    <row r="552" spans="2:9" x14ac:dyDescent="0.25">
      <c r="B552">
        <v>2990</v>
      </c>
      <c r="D552">
        <v>3044</v>
      </c>
      <c r="E552">
        <v>3053</v>
      </c>
      <c r="G552">
        <v>3887</v>
      </c>
      <c r="I552">
        <v>2543</v>
      </c>
    </row>
    <row r="553" spans="2:9" x14ac:dyDescent="0.25">
      <c r="B553">
        <v>3040</v>
      </c>
      <c r="D553">
        <v>3102</v>
      </c>
      <c r="E553">
        <v>3027</v>
      </c>
      <c r="G553">
        <v>3802</v>
      </c>
      <c r="I553">
        <v>2366</v>
      </c>
    </row>
    <row r="554" spans="2:9" x14ac:dyDescent="0.25">
      <c r="B554">
        <v>3122</v>
      </c>
      <c r="D554">
        <v>3136</v>
      </c>
      <c r="E554">
        <v>3038</v>
      </c>
      <c r="G554">
        <v>3675</v>
      </c>
      <c r="I554">
        <v>2283</v>
      </c>
    </row>
    <row r="555" spans="2:9" x14ac:dyDescent="0.25">
      <c r="B555">
        <v>3181</v>
      </c>
      <c r="D555">
        <v>3184</v>
      </c>
      <c r="E555">
        <v>3021</v>
      </c>
      <c r="G555">
        <v>3521</v>
      </c>
      <c r="I555">
        <v>2235</v>
      </c>
    </row>
    <row r="556" spans="2:9" x14ac:dyDescent="0.25">
      <c r="B556">
        <v>3283</v>
      </c>
      <c r="D556">
        <v>3229</v>
      </c>
      <c r="E556">
        <v>3043</v>
      </c>
      <c r="G556">
        <v>3425</v>
      </c>
      <c r="I556">
        <v>2296</v>
      </c>
    </row>
    <row r="557" spans="2:9" x14ac:dyDescent="0.25">
      <c r="B557">
        <v>3408</v>
      </c>
      <c r="D557">
        <v>3280</v>
      </c>
      <c r="E557">
        <v>3050</v>
      </c>
      <c r="G557">
        <v>3338</v>
      </c>
      <c r="I557">
        <v>2536</v>
      </c>
    </row>
    <row r="558" spans="2:9" x14ac:dyDescent="0.25">
      <c r="B558">
        <v>3485</v>
      </c>
      <c r="D558">
        <v>3327</v>
      </c>
      <c r="E558">
        <v>3031</v>
      </c>
      <c r="G558">
        <v>3206</v>
      </c>
      <c r="I558">
        <v>2819</v>
      </c>
    </row>
    <row r="559" spans="2:9" x14ac:dyDescent="0.25">
      <c r="B559">
        <v>3582</v>
      </c>
      <c r="D559">
        <v>3333</v>
      </c>
      <c r="E559">
        <v>3010</v>
      </c>
      <c r="G559">
        <v>3152</v>
      </c>
      <c r="I559">
        <v>3130</v>
      </c>
    </row>
    <row r="560" spans="2:9" x14ac:dyDescent="0.25">
      <c r="B560">
        <v>3679</v>
      </c>
      <c r="D560">
        <v>3373</v>
      </c>
      <c r="E560">
        <v>3045</v>
      </c>
      <c r="G560">
        <v>3071</v>
      </c>
      <c r="I560">
        <v>3550</v>
      </c>
    </row>
    <row r="561" spans="2:9" x14ac:dyDescent="0.25">
      <c r="B561">
        <v>3811</v>
      </c>
      <c r="D561">
        <v>3426</v>
      </c>
      <c r="E561">
        <v>3022</v>
      </c>
      <c r="G561">
        <v>2998</v>
      </c>
      <c r="I561">
        <v>3981</v>
      </c>
    </row>
    <row r="562" spans="2:9" x14ac:dyDescent="0.25">
      <c r="B562">
        <v>3838</v>
      </c>
      <c r="D562">
        <v>3455</v>
      </c>
      <c r="E562">
        <v>3024</v>
      </c>
      <c r="G562">
        <v>2916</v>
      </c>
      <c r="I562">
        <v>4095</v>
      </c>
    </row>
    <row r="563" spans="2:9" x14ac:dyDescent="0.25">
      <c r="B563">
        <v>2268</v>
      </c>
      <c r="D563">
        <v>3481</v>
      </c>
      <c r="E563">
        <v>3031</v>
      </c>
      <c r="G563">
        <v>2833</v>
      </c>
      <c r="I563">
        <v>4095</v>
      </c>
    </row>
    <row r="564" spans="2:9" x14ac:dyDescent="0.25">
      <c r="B564">
        <v>2270</v>
      </c>
      <c r="D564">
        <v>3504</v>
      </c>
      <c r="E564">
        <v>3054</v>
      </c>
      <c r="G564">
        <v>2755</v>
      </c>
      <c r="I564">
        <v>4095</v>
      </c>
    </row>
    <row r="565" spans="2:9" x14ac:dyDescent="0.25">
      <c r="B565">
        <v>2269</v>
      </c>
      <c r="D565">
        <v>3535</v>
      </c>
      <c r="E565">
        <v>3025</v>
      </c>
      <c r="G565">
        <v>2693</v>
      </c>
      <c r="I565">
        <v>3869</v>
      </c>
    </row>
    <row r="566" spans="2:9" x14ac:dyDescent="0.25">
      <c r="B566">
        <v>2262</v>
      </c>
      <c r="D566">
        <v>3558</v>
      </c>
      <c r="E566">
        <v>3037</v>
      </c>
      <c r="G566">
        <v>2622</v>
      </c>
      <c r="I566">
        <v>3389</v>
      </c>
    </row>
    <row r="567" spans="2:9" x14ac:dyDescent="0.25">
      <c r="B567">
        <v>2253</v>
      </c>
      <c r="D567">
        <v>3570</v>
      </c>
      <c r="E567">
        <v>3049</v>
      </c>
      <c r="G567">
        <v>4095</v>
      </c>
      <c r="I567">
        <v>3051</v>
      </c>
    </row>
    <row r="568" spans="2:9" x14ac:dyDescent="0.25">
      <c r="B568">
        <v>2255</v>
      </c>
      <c r="D568">
        <v>3557</v>
      </c>
      <c r="E568">
        <v>3028</v>
      </c>
      <c r="G568">
        <v>4095</v>
      </c>
      <c r="I568">
        <v>2704</v>
      </c>
    </row>
    <row r="569" spans="2:9" x14ac:dyDescent="0.25">
      <c r="B569">
        <v>2306</v>
      </c>
      <c r="D569">
        <v>3583</v>
      </c>
      <c r="E569">
        <v>3057</v>
      </c>
      <c r="G569">
        <v>4095</v>
      </c>
      <c r="I569">
        <v>2480</v>
      </c>
    </row>
    <row r="570" spans="2:9" x14ac:dyDescent="0.25">
      <c r="B570">
        <v>2317</v>
      </c>
      <c r="D570">
        <v>3559</v>
      </c>
      <c r="E570">
        <v>3047</v>
      </c>
      <c r="G570">
        <v>4095</v>
      </c>
      <c r="I570">
        <v>2333</v>
      </c>
    </row>
    <row r="571" spans="2:9" x14ac:dyDescent="0.25">
      <c r="B571">
        <v>2374</v>
      </c>
      <c r="D571">
        <v>3601</v>
      </c>
      <c r="E571">
        <v>3025</v>
      </c>
      <c r="G571">
        <v>4095</v>
      </c>
      <c r="I571">
        <v>2258</v>
      </c>
    </row>
    <row r="572" spans="2:9" x14ac:dyDescent="0.25">
      <c r="B572">
        <v>2404</v>
      </c>
      <c r="D572">
        <v>3579</v>
      </c>
      <c r="E572">
        <v>3024</v>
      </c>
      <c r="G572">
        <v>4095</v>
      </c>
      <c r="I572">
        <v>2261</v>
      </c>
    </row>
    <row r="573" spans="2:9" x14ac:dyDescent="0.25">
      <c r="B573">
        <v>2443</v>
      </c>
      <c r="D573">
        <v>3600</v>
      </c>
      <c r="E573">
        <v>3034</v>
      </c>
      <c r="G573">
        <v>4095</v>
      </c>
      <c r="I573">
        <v>2387</v>
      </c>
    </row>
    <row r="574" spans="2:9" x14ac:dyDescent="0.25">
      <c r="B574">
        <v>2498</v>
      </c>
      <c r="D574">
        <v>3633</v>
      </c>
      <c r="E574">
        <v>3046</v>
      </c>
      <c r="G574">
        <v>4095</v>
      </c>
      <c r="I574">
        <v>2625</v>
      </c>
    </row>
    <row r="575" spans="2:9" x14ac:dyDescent="0.25">
      <c r="B575">
        <v>2576</v>
      </c>
      <c r="D575">
        <v>3616</v>
      </c>
      <c r="E575">
        <v>3029</v>
      </c>
      <c r="G575">
        <v>4095</v>
      </c>
      <c r="I575">
        <v>2928</v>
      </c>
    </row>
    <row r="576" spans="2:9" x14ac:dyDescent="0.25">
      <c r="B576">
        <v>2611</v>
      </c>
      <c r="D576">
        <v>3543</v>
      </c>
      <c r="E576">
        <v>3042</v>
      </c>
      <c r="G576">
        <v>4095</v>
      </c>
      <c r="I576">
        <v>3235</v>
      </c>
    </row>
    <row r="577" spans="2:9" x14ac:dyDescent="0.25">
      <c r="B577">
        <v>2677</v>
      </c>
      <c r="D577">
        <v>3520</v>
      </c>
      <c r="E577">
        <v>3041</v>
      </c>
      <c r="G577">
        <v>4065</v>
      </c>
      <c r="I577">
        <v>3675</v>
      </c>
    </row>
    <row r="578" spans="2:9" x14ac:dyDescent="0.25">
      <c r="B578">
        <v>2762</v>
      </c>
      <c r="D578">
        <v>3536</v>
      </c>
      <c r="E578">
        <v>3034</v>
      </c>
      <c r="G578">
        <v>3919</v>
      </c>
      <c r="I578">
        <v>4095</v>
      </c>
    </row>
    <row r="579" spans="2:9" x14ac:dyDescent="0.25">
      <c r="B579">
        <v>2821</v>
      </c>
      <c r="D579">
        <v>3462</v>
      </c>
      <c r="E579">
        <v>3047</v>
      </c>
      <c r="G579">
        <v>3857</v>
      </c>
      <c r="I579">
        <v>4095</v>
      </c>
    </row>
    <row r="580" spans="2:9" x14ac:dyDescent="0.25">
      <c r="B580">
        <v>2864</v>
      </c>
      <c r="D580">
        <v>3422</v>
      </c>
      <c r="E580">
        <v>3029</v>
      </c>
      <c r="G580">
        <v>3715</v>
      </c>
      <c r="I580">
        <v>4095</v>
      </c>
    </row>
    <row r="581" spans="2:9" x14ac:dyDescent="0.25">
      <c r="B581">
        <v>2926</v>
      </c>
      <c r="D581">
        <v>3033</v>
      </c>
      <c r="E581">
        <v>3023</v>
      </c>
      <c r="G581">
        <v>3563</v>
      </c>
      <c r="I581">
        <v>4095</v>
      </c>
    </row>
    <row r="582" spans="2:9" x14ac:dyDescent="0.25">
      <c r="B582">
        <v>2991</v>
      </c>
      <c r="D582">
        <v>3088</v>
      </c>
      <c r="E582">
        <v>3027</v>
      </c>
      <c r="G582">
        <v>3440</v>
      </c>
      <c r="I582">
        <v>3723</v>
      </c>
    </row>
    <row r="583" spans="2:9" x14ac:dyDescent="0.25">
      <c r="B583">
        <v>3066</v>
      </c>
      <c r="D583">
        <v>3117</v>
      </c>
      <c r="E583">
        <v>3031</v>
      </c>
      <c r="G583">
        <v>3340</v>
      </c>
      <c r="I583">
        <v>3258</v>
      </c>
    </row>
    <row r="584" spans="2:9" x14ac:dyDescent="0.25">
      <c r="B584">
        <v>3141</v>
      </c>
      <c r="D584">
        <v>3153</v>
      </c>
      <c r="E584">
        <v>3041</v>
      </c>
      <c r="G584">
        <v>3280</v>
      </c>
      <c r="I584">
        <v>2947</v>
      </c>
    </row>
    <row r="585" spans="2:9" x14ac:dyDescent="0.25">
      <c r="B585">
        <v>3216</v>
      </c>
      <c r="D585">
        <v>3189</v>
      </c>
      <c r="E585">
        <v>3037</v>
      </c>
      <c r="G585">
        <v>3181</v>
      </c>
      <c r="I585">
        <v>2634</v>
      </c>
    </row>
    <row r="586" spans="2:9" x14ac:dyDescent="0.25">
      <c r="B586">
        <v>3310</v>
      </c>
      <c r="D586">
        <v>3232</v>
      </c>
      <c r="E586">
        <v>3039</v>
      </c>
      <c r="G586">
        <v>3109</v>
      </c>
      <c r="I586">
        <v>2403</v>
      </c>
    </row>
    <row r="587" spans="2:9" x14ac:dyDescent="0.25">
      <c r="B587">
        <v>3410</v>
      </c>
      <c r="D587">
        <v>3286</v>
      </c>
      <c r="E587">
        <v>3039</v>
      </c>
      <c r="G587">
        <v>3042</v>
      </c>
      <c r="I587">
        <v>2289</v>
      </c>
    </row>
    <row r="588" spans="2:9" x14ac:dyDescent="0.25">
      <c r="B588">
        <v>3504</v>
      </c>
      <c r="D588">
        <v>3340</v>
      </c>
      <c r="E588">
        <v>3031</v>
      </c>
      <c r="G588">
        <v>2953</v>
      </c>
      <c r="I588">
        <v>2259</v>
      </c>
    </row>
    <row r="589" spans="2:9" x14ac:dyDescent="0.25">
      <c r="B589">
        <v>3600</v>
      </c>
      <c r="D589">
        <v>3371</v>
      </c>
      <c r="E589">
        <v>3036</v>
      </c>
      <c r="G589">
        <v>2873</v>
      </c>
      <c r="I589">
        <v>2256</v>
      </c>
    </row>
    <row r="590" spans="2:9" x14ac:dyDescent="0.25">
      <c r="B590">
        <v>3697</v>
      </c>
      <c r="D590">
        <v>3403</v>
      </c>
      <c r="E590">
        <v>3033</v>
      </c>
      <c r="G590">
        <v>2795</v>
      </c>
      <c r="I590">
        <v>2446</v>
      </c>
    </row>
    <row r="591" spans="2:9" x14ac:dyDescent="0.25">
      <c r="B591">
        <v>3792</v>
      </c>
      <c r="D591">
        <v>3456</v>
      </c>
      <c r="E591">
        <v>3042</v>
      </c>
      <c r="G591">
        <v>2704</v>
      </c>
      <c r="I591">
        <v>2721</v>
      </c>
    </row>
    <row r="592" spans="2:9" x14ac:dyDescent="0.25">
      <c r="B592">
        <v>3907</v>
      </c>
      <c r="D592">
        <v>3440</v>
      </c>
      <c r="E592">
        <v>3025</v>
      </c>
      <c r="G592">
        <v>2645</v>
      </c>
      <c r="I592">
        <v>3023</v>
      </c>
    </row>
    <row r="593" spans="2:9" x14ac:dyDescent="0.25">
      <c r="B593">
        <v>3945</v>
      </c>
      <c r="D593">
        <v>3489</v>
      </c>
      <c r="E593">
        <v>3040</v>
      </c>
      <c r="G593">
        <v>2578</v>
      </c>
      <c r="I593">
        <v>3377</v>
      </c>
    </row>
    <row r="594" spans="2:9" x14ac:dyDescent="0.25">
      <c r="B594">
        <v>4018</v>
      </c>
      <c r="D594">
        <v>3504</v>
      </c>
      <c r="E594">
        <v>3027</v>
      </c>
      <c r="G594">
        <v>2499</v>
      </c>
      <c r="I594">
        <v>3831</v>
      </c>
    </row>
    <row r="595" spans="2:9" x14ac:dyDescent="0.25">
      <c r="B595">
        <v>4095</v>
      </c>
      <c r="D595">
        <v>3547</v>
      </c>
      <c r="E595">
        <v>3046</v>
      </c>
      <c r="G595">
        <v>2473</v>
      </c>
      <c r="I595">
        <v>4095</v>
      </c>
    </row>
    <row r="596" spans="2:9" x14ac:dyDescent="0.25">
      <c r="B596">
        <v>4095</v>
      </c>
      <c r="D596">
        <v>3553</v>
      </c>
      <c r="E596">
        <v>3035</v>
      </c>
      <c r="G596">
        <v>2413</v>
      </c>
      <c r="I596">
        <v>4095</v>
      </c>
    </row>
    <row r="597" spans="2:9" x14ac:dyDescent="0.25">
      <c r="B597">
        <v>2245</v>
      </c>
      <c r="D597">
        <v>3554</v>
      </c>
      <c r="E597">
        <v>3031</v>
      </c>
      <c r="G597">
        <v>2395</v>
      </c>
      <c r="I597">
        <v>4095</v>
      </c>
    </row>
    <row r="598" spans="2:9" x14ac:dyDescent="0.25">
      <c r="B598">
        <v>2277</v>
      </c>
      <c r="D598">
        <v>3568</v>
      </c>
      <c r="E598">
        <v>3031</v>
      </c>
      <c r="G598">
        <v>2341</v>
      </c>
      <c r="I598">
        <v>3971</v>
      </c>
    </row>
    <row r="599" spans="2:9" x14ac:dyDescent="0.25">
      <c r="B599">
        <v>2294</v>
      </c>
      <c r="D599">
        <v>3600</v>
      </c>
      <c r="E599">
        <v>3034</v>
      </c>
      <c r="G599">
        <v>2337</v>
      </c>
      <c r="I599">
        <v>3542</v>
      </c>
    </row>
    <row r="600" spans="2:9" x14ac:dyDescent="0.25">
      <c r="B600">
        <v>2337</v>
      </c>
      <c r="D600">
        <v>3594</v>
      </c>
      <c r="E600">
        <v>3023</v>
      </c>
      <c r="G600">
        <v>2309</v>
      </c>
      <c r="I600">
        <v>3161</v>
      </c>
    </row>
    <row r="601" spans="2:9" x14ac:dyDescent="0.25">
      <c r="B601">
        <v>2379</v>
      </c>
      <c r="D601">
        <v>3605</v>
      </c>
      <c r="E601">
        <v>3035</v>
      </c>
      <c r="G601">
        <v>2291</v>
      </c>
      <c r="I601">
        <v>2845</v>
      </c>
    </row>
    <row r="602" spans="2:9" x14ac:dyDescent="0.25">
      <c r="B602">
        <v>2420</v>
      </c>
      <c r="D602">
        <v>3623</v>
      </c>
      <c r="E602">
        <v>3034</v>
      </c>
      <c r="G602">
        <v>2288</v>
      </c>
      <c r="I602">
        <v>2533</v>
      </c>
    </row>
    <row r="603" spans="2:9" x14ac:dyDescent="0.25">
      <c r="B603">
        <v>2466</v>
      </c>
      <c r="D603">
        <v>3601</v>
      </c>
      <c r="E603">
        <v>3011</v>
      </c>
      <c r="G603">
        <v>2267</v>
      </c>
      <c r="I603">
        <v>2352</v>
      </c>
    </row>
    <row r="604" spans="2:9" x14ac:dyDescent="0.25">
      <c r="B604">
        <v>2512</v>
      </c>
      <c r="D604">
        <v>3611</v>
      </c>
      <c r="E604">
        <v>3026</v>
      </c>
      <c r="G604">
        <v>3984</v>
      </c>
      <c r="I604">
        <v>2273</v>
      </c>
    </row>
    <row r="605" spans="2:9" x14ac:dyDescent="0.25">
      <c r="B605">
        <v>2577</v>
      </c>
      <c r="D605">
        <v>3547</v>
      </c>
      <c r="E605">
        <v>3029</v>
      </c>
      <c r="G605">
        <v>3904</v>
      </c>
      <c r="I605">
        <v>2246</v>
      </c>
    </row>
    <row r="606" spans="2:9" x14ac:dyDescent="0.25">
      <c r="B606">
        <v>2659</v>
      </c>
      <c r="D606">
        <v>3599</v>
      </c>
      <c r="E606">
        <v>3042</v>
      </c>
      <c r="G606">
        <v>3738</v>
      </c>
      <c r="I606">
        <v>2311</v>
      </c>
    </row>
    <row r="607" spans="2:9" x14ac:dyDescent="0.25">
      <c r="B607">
        <v>2711</v>
      </c>
      <c r="D607">
        <v>3527</v>
      </c>
      <c r="E607">
        <v>3047</v>
      </c>
      <c r="G607">
        <v>3664</v>
      </c>
      <c r="I607">
        <v>2517</v>
      </c>
    </row>
    <row r="608" spans="2:9" x14ac:dyDescent="0.25">
      <c r="B608">
        <v>2786</v>
      </c>
      <c r="D608">
        <v>3504</v>
      </c>
      <c r="E608">
        <v>3053</v>
      </c>
      <c r="G608">
        <v>3519</v>
      </c>
      <c r="I608">
        <v>2830</v>
      </c>
    </row>
    <row r="609" spans="2:9" x14ac:dyDescent="0.25">
      <c r="B609">
        <v>2847</v>
      </c>
      <c r="D609">
        <v>3455</v>
      </c>
      <c r="E609">
        <v>3043</v>
      </c>
      <c r="G609">
        <v>3377</v>
      </c>
      <c r="I609">
        <v>3125</v>
      </c>
    </row>
    <row r="610" spans="2:9" x14ac:dyDescent="0.25">
      <c r="B610">
        <v>2896</v>
      </c>
      <c r="D610">
        <v>3436</v>
      </c>
      <c r="E610">
        <v>3027</v>
      </c>
      <c r="G610">
        <v>3296</v>
      </c>
      <c r="I610">
        <v>3530</v>
      </c>
    </row>
    <row r="611" spans="2:9" x14ac:dyDescent="0.25">
      <c r="B611">
        <v>2950</v>
      </c>
      <c r="D611">
        <v>3379</v>
      </c>
      <c r="E611">
        <v>3056</v>
      </c>
      <c r="G611">
        <v>3236</v>
      </c>
      <c r="I611">
        <v>3965</v>
      </c>
    </row>
    <row r="612" spans="2:9" x14ac:dyDescent="0.25">
      <c r="B612">
        <v>3029</v>
      </c>
      <c r="D612">
        <v>3323</v>
      </c>
      <c r="E612">
        <v>3044</v>
      </c>
      <c r="G612">
        <v>3153</v>
      </c>
      <c r="I612">
        <v>4095</v>
      </c>
    </row>
    <row r="613" spans="2:9" x14ac:dyDescent="0.25">
      <c r="B613">
        <v>3121</v>
      </c>
      <c r="D613">
        <v>3280</v>
      </c>
      <c r="E613">
        <v>3024</v>
      </c>
      <c r="G613">
        <v>3056</v>
      </c>
      <c r="I613">
        <v>4095</v>
      </c>
    </row>
    <row r="614" spans="2:9" x14ac:dyDescent="0.25">
      <c r="B614">
        <v>3200</v>
      </c>
      <c r="D614">
        <v>3264</v>
      </c>
      <c r="E614">
        <v>3041</v>
      </c>
      <c r="G614">
        <v>2955</v>
      </c>
      <c r="I614">
        <v>4095</v>
      </c>
    </row>
    <row r="615" spans="2:9" x14ac:dyDescent="0.25">
      <c r="B615">
        <v>3267</v>
      </c>
      <c r="D615">
        <v>3242</v>
      </c>
      <c r="E615">
        <v>3035</v>
      </c>
      <c r="G615">
        <v>2906</v>
      </c>
      <c r="I615">
        <v>3856</v>
      </c>
    </row>
    <row r="616" spans="2:9" x14ac:dyDescent="0.25">
      <c r="B616">
        <v>3363</v>
      </c>
      <c r="D616">
        <v>3264</v>
      </c>
      <c r="E616">
        <v>3047</v>
      </c>
      <c r="G616">
        <v>2820</v>
      </c>
      <c r="I616">
        <v>3391</v>
      </c>
    </row>
    <row r="617" spans="2:9" x14ac:dyDescent="0.25">
      <c r="B617">
        <v>3440</v>
      </c>
      <c r="D617">
        <v>3297</v>
      </c>
      <c r="E617">
        <v>3033</v>
      </c>
      <c r="G617">
        <v>2753</v>
      </c>
      <c r="I617">
        <v>3041</v>
      </c>
    </row>
    <row r="618" spans="2:9" x14ac:dyDescent="0.25">
      <c r="B618">
        <v>3568</v>
      </c>
      <c r="D618">
        <v>3358</v>
      </c>
      <c r="E618">
        <v>3031</v>
      </c>
      <c r="G618">
        <v>2672</v>
      </c>
      <c r="I618">
        <v>2714</v>
      </c>
    </row>
    <row r="619" spans="2:9" x14ac:dyDescent="0.25">
      <c r="B619">
        <v>3650</v>
      </c>
      <c r="D619">
        <v>3395</v>
      </c>
      <c r="E619">
        <v>3036</v>
      </c>
      <c r="G619">
        <v>2610</v>
      </c>
      <c r="I619">
        <v>2465</v>
      </c>
    </row>
    <row r="620" spans="2:9" x14ac:dyDescent="0.25">
      <c r="B620">
        <v>3725</v>
      </c>
      <c r="D620">
        <v>3437</v>
      </c>
      <c r="E620">
        <v>3035</v>
      </c>
      <c r="G620">
        <v>2544</v>
      </c>
      <c r="I620">
        <v>2335</v>
      </c>
    </row>
    <row r="621" spans="2:9" x14ac:dyDescent="0.25">
      <c r="B621">
        <v>3839</v>
      </c>
      <c r="D621">
        <v>3443</v>
      </c>
      <c r="E621">
        <v>3024</v>
      </c>
      <c r="G621">
        <v>2503</v>
      </c>
      <c r="I621">
        <v>2270</v>
      </c>
    </row>
    <row r="622" spans="2:9" x14ac:dyDescent="0.25">
      <c r="B622">
        <v>3912</v>
      </c>
      <c r="D622">
        <v>3472</v>
      </c>
      <c r="E622">
        <v>3043</v>
      </c>
      <c r="G622">
        <v>2435</v>
      </c>
      <c r="I622">
        <v>2268</v>
      </c>
    </row>
    <row r="623" spans="2:9" x14ac:dyDescent="0.25">
      <c r="B623">
        <v>4007</v>
      </c>
      <c r="D623">
        <v>3507</v>
      </c>
      <c r="E623">
        <v>3040</v>
      </c>
      <c r="G623">
        <v>2403</v>
      </c>
      <c r="I623">
        <v>2395</v>
      </c>
    </row>
    <row r="624" spans="2:9" x14ac:dyDescent="0.25">
      <c r="B624">
        <v>4065</v>
      </c>
      <c r="D624">
        <v>3521</v>
      </c>
      <c r="E624">
        <v>3010</v>
      </c>
      <c r="G624">
        <v>2359</v>
      </c>
      <c r="I624">
        <v>2624</v>
      </c>
    </row>
    <row r="625" spans="2:9" x14ac:dyDescent="0.25">
      <c r="B625">
        <v>4095</v>
      </c>
      <c r="D625">
        <v>3506</v>
      </c>
      <c r="E625">
        <v>3024</v>
      </c>
      <c r="G625">
        <v>2316</v>
      </c>
      <c r="I625">
        <v>2931</v>
      </c>
    </row>
    <row r="626" spans="2:9" x14ac:dyDescent="0.25">
      <c r="B626">
        <v>4095</v>
      </c>
      <c r="D626">
        <v>3536</v>
      </c>
      <c r="E626">
        <v>3024</v>
      </c>
      <c r="G626">
        <v>2307</v>
      </c>
      <c r="I626">
        <v>3248</v>
      </c>
    </row>
    <row r="627" spans="2:9" x14ac:dyDescent="0.25">
      <c r="B627">
        <v>4095</v>
      </c>
      <c r="D627">
        <v>3554</v>
      </c>
      <c r="E627">
        <v>3024</v>
      </c>
      <c r="G627">
        <v>2288</v>
      </c>
      <c r="I627">
        <v>3661</v>
      </c>
    </row>
    <row r="628" spans="2:9" x14ac:dyDescent="0.25">
      <c r="B628">
        <v>4095</v>
      </c>
      <c r="D628">
        <v>3561</v>
      </c>
      <c r="E628">
        <v>3028</v>
      </c>
      <c r="G628">
        <v>2287</v>
      </c>
      <c r="I628">
        <v>4048</v>
      </c>
    </row>
    <row r="629" spans="2:9" x14ac:dyDescent="0.25">
      <c r="B629">
        <v>4095</v>
      </c>
      <c r="D629">
        <v>3600</v>
      </c>
      <c r="E629">
        <v>3039</v>
      </c>
      <c r="G629">
        <v>2278</v>
      </c>
      <c r="I629">
        <v>4095</v>
      </c>
    </row>
    <row r="630" spans="2:9" x14ac:dyDescent="0.25">
      <c r="B630">
        <v>4095</v>
      </c>
      <c r="D630">
        <v>3573</v>
      </c>
      <c r="E630">
        <v>3037</v>
      </c>
      <c r="G630">
        <v>2258</v>
      </c>
      <c r="I630">
        <v>4095</v>
      </c>
    </row>
    <row r="631" spans="2:9" x14ac:dyDescent="0.25">
      <c r="B631">
        <v>2395</v>
      </c>
      <c r="D631">
        <v>3602</v>
      </c>
      <c r="E631">
        <v>3027</v>
      </c>
      <c r="G631">
        <v>2267</v>
      </c>
      <c r="I631">
        <v>4095</v>
      </c>
    </row>
    <row r="632" spans="2:9" x14ac:dyDescent="0.25">
      <c r="B632">
        <v>2442</v>
      </c>
      <c r="D632">
        <v>3616</v>
      </c>
      <c r="E632">
        <v>3051</v>
      </c>
      <c r="G632">
        <v>2256</v>
      </c>
      <c r="I632">
        <v>3707</v>
      </c>
    </row>
    <row r="633" spans="2:9" x14ac:dyDescent="0.25">
      <c r="B633">
        <v>2483</v>
      </c>
      <c r="D633">
        <v>3622</v>
      </c>
      <c r="E633">
        <v>3069</v>
      </c>
      <c r="G633">
        <v>2253</v>
      </c>
      <c r="I633">
        <v>3257</v>
      </c>
    </row>
    <row r="634" spans="2:9" x14ac:dyDescent="0.25">
      <c r="B634">
        <v>2541</v>
      </c>
      <c r="D634">
        <v>3611</v>
      </c>
      <c r="E634">
        <v>3047</v>
      </c>
      <c r="G634">
        <v>2258</v>
      </c>
      <c r="I634">
        <v>2926</v>
      </c>
    </row>
    <row r="635" spans="2:9" x14ac:dyDescent="0.25">
      <c r="B635">
        <v>2608</v>
      </c>
      <c r="D635">
        <v>3603</v>
      </c>
      <c r="E635">
        <v>3024</v>
      </c>
      <c r="G635">
        <v>2287</v>
      </c>
      <c r="I635">
        <v>2622</v>
      </c>
    </row>
    <row r="636" spans="2:9" x14ac:dyDescent="0.25">
      <c r="B636">
        <v>2688</v>
      </c>
      <c r="D636">
        <v>3543</v>
      </c>
      <c r="E636">
        <v>3053</v>
      </c>
      <c r="G636">
        <v>2323</v>
      </c>
      <c r="I636">
        <v>2409</v>
      </c>
    </row>
    <row r="637" spans="2:9" x14ac:dyDescent="0.25">
      <c r="B637">
        <v>2750</v>
      </c>
      <c r="D637">
        <v>3519</v>
      </c>
      <c r="E637">
        <v>3038</v>
      </c>
      <c r="G637">
        <v>2352</v>
      </c>
      <c r="I637">
        <v>2304</v>
      </c>
    </row>
    <row r="638" spans="2:9" x14ac:dyDescent="0.25">
      <c r="B638">
        <v>2807</v>
      </c>
      <c r="D638">
        <v>3500</v>
      </c>
      <c r="E638">
        <v>3025</v>
      </c>
      <c r="G638">
        <v>2425</v>
      </c>
      <c r="I638">
        <v>2240</v>
      </c>
    </row>
    <row r="639" spans="2:9" x14ac:dyDescent="0.25">
      <c r="B639">
        <v>2855</v>
      </c>
      <c r="D639">
        <v>3440</v>
      </c>
      <c r="E639">
        <v>3026</v>
      </c>
      <c r="G639">
        <v>2464</v>
      </c>
      <c r="I639">
        <v>2269</v>
      </c>
    </row>
    <row r="640" spans="2:9" x14ac:dyDescent="0.25">
      <c r="B640">
        <v>2911</v>
      </c>
      <c r="D640">
        <v>3408</v>
      </c>
      <c r="E640">
        <v>3026</v>
      </c>
      <c r="G640">
        <v>2526</v>
      </c>
      <c r="I640">
        <v>2445</v>
      </c>
    </row>
    <row r="641" spans="2:9" x14ac:dyDescent="0.25">
      <c r="B641">
        <v>2963</v>
      </c>
      <c r="D641">
        <v>3376</v>
      </c>
      <c r="E641">
        <v>3039</v>
      </c>
      <c r="G641">
        <v>2935</v>
      </c>
      <c r="I641">
        <v>2768</v>
      </c>
    </row>
    <row r="642" spans="2:9" x14ac:dyDescent="0.25">
      <c r="B642">
        <v>3049</v>
      </c>
      <c r="D642">
        <v>3318</v>
      </c>
      <c r="E642">
        <v>3054</v>
      </c>
      <c r="G642">
        <v>2864</v>
      </c>
      <c r="I642">
        <v>3006</v>
      </c>
    </row>
    <row r="643" spans="2:9" x14ac:dyDescent="0.25">
      <c r="B643">
        <v>3136</v>
      </c>
      <c r="D643">
        <v>3262</v>
      </c>
      <c r="E643">
        <v>3038</v>
      </c>
      <c r="G643">
        <v>2769</v>
      </c>
      <c r="I643">
        <v>3419</v>
      </c>
    </row>
    <row r="644" spans="2:9" x14ac:dyDescent="0.25">
      <c r="B644">
        <v>3191</v>
      </c>
      <c r="D644">
        <v>3239</v>
      </c>
      <c r="E644">
        <v>3037</v>
      </c>
      <c r="G644">
        <v>2701</v>
      </c>
      <c r="I644">
        <v>3846</v>
      </c>
    </row>
    <row r="645" spans="2:9" x14ac:dyDescent="0.25">
      <c r="B645">
        <v>3300</v>
      </c>
      <c r="D645">
        <v>3183</v>
      </c>
      <c r="E645">
        <v>3024</v>
      </c>
      <c r="G645">
        <v>2635</v>
      </c>
      <c r="I645">
        <v>4095</v>
      </c>
    </row>
    <row r="646" spans="2:9" x14ac:dyDescent="0.25">
      <c r="B646">
        <v>3394</v>
      </c>
      <c r="D646">
        <v>3152</v>
      </c>
      <c r="E646">
        <v>3027</v>
      </c>
      <c r="G646">
        <v>2545</v>
      </c>
      <c r="I646">
        <v>4095</v>
      </c>
    </row>
    <row r="647" spans="2:9" x14ac:dyDescent="0.25">
      <c r="B647">
        <v>3489</v>
      </c>
      <c r="D647">
        <v>3130</v>
      </c>
      <c r="E647">
        <v>3034</v>
      </c>
      <c r="G647">
        <v>2507</v>
      </c>
      <c r="I647">
        <v>4095</v>
      </c>
    </row>
    <row r="648" spans="2:9" x14ac:dyDescent="0.25">
      <c r="B648">
        <v>3583</v>
      </c>
      <c r="D648">
        <v>3059</v>
      </c>
      <c r="E648">
        <v>3054</v>
      </c>
      <c r="G648">
        <v>2467</v>
      </c>
      <c r="I648">
        <v>4028</v>
      </c>
    </row>
    <row r="649" spans="2:9" x14ac:dyDescent="0.25">
      <c r="B649">
        <v>3691</v>
      </c>
      <c r="D649">
        <v>3411</v>
      </c>
      <c r="E649">
        <v>3030</v>
      </c>
      <c r="G649">
        <v>2416</v>
      </c>
      <c r="I649">
        <v>3565</v>
      </c>
    </row>
    <row r="650" spans="2:9" x14ac:dyDescent="0.25">
      <c r="B650">
        <v>3771</v>
      </c>
      <c r="D650">
        <v>3418</v>
      </c>
      <c r="E650">
        <v>3025</v>
      </c>
      <c r="G650">
        <v>2379</v>
      </c>
      <c r="I650">
        <v>3160</v>
      </c>
    </row>
    <row r="651" spans="2:9" x14ac:dyDescent="0.25">
      <c r="B651">
        <v>3867</v>
      </c>
      <c r="D651">
        <v>3486</v>
      </c>
      <c r="E651">
        <v>3028</v>
      </c>
      <c r="G651">
        <v>2347</v>
      </c>
      <c r="I651">
        <v>2832</v>
      </c>
    </row>
    <row r="652" spans="2:9" x14ac:dyDescent="0.25">
      <c r="B652">
        <v>3951</v>
      </c>
      <c r="D652">
        <v>3486</v>
      </c>
      <c r="E652">
        <v>3041</v>
      </c>
      <c r="G652">
        <v>2311</v>
      </c>
      <c r="I652">
        <v>2544</v>
      </c>
    </row>
    <row r="653" spans="2:9" x14ac:dyDescent="0.25">
      <c r="B653">
        <v>4033</v>
      </c>
      <c r="D653">
        <v>3530</v>
      </c>
      <c r="E653">
        <v>3031</v>
      </c>
      <c r="G653">
        <v>2288</v>
      </c>
      <c r="I653">
        <v>2351</v>
      </c>
    </row>
    <row r="654" spans="2:9" x14ac:dyDescent="0.25">
      <c r="B654">
        <v>4083</v>
      </c>
      <c r="D654">
        <v>3549</v>
      </c>
      <c r="E654">
        <v>3024</v>
      </c>
      <c r="G654">
        <v>2285</v>
      </c>
      <c r="I654">
        <v>2259</v>
      </c>
    </row>
    <row r="655" spans="2:9" x14ac:dyDescent="0.25">
      <c r="B655">
        <v>4095</v>
      </c>
      <c r="D655">
        <v>3542</v>
      </c>
      <c r="E655">
        <v>3024</v>
      </c>
      <c r="G655">
        <v>2274</v>
      </c>
      <c r="I655">
        <v>2241</v>
      </c>
    </row>
    <row r="656" spans="2:9" x14ac:dyDescent="0.25">
      <c r="B656">
        <v>4095</v>
      </c>
      <c r="D656">
        <v>3569</v>
      </c>
      <c r="E656">
        <v>3042</v>
      </c>
      <c r="G656">
        <v>2283</v>
      </c>
      <c r="I656">
        <v>2334</v>
      </c>
    </row>
    <row r="657" spans="2:9" x14ac:dyDescent="0.25">
      <c r="B657">
        <v>4095</v>
      </c>
      <c r="D657">
        <v>3568</v>
      </c>
      <c r="E657">
        <v>3030</v>
      </c>
      <c r="G657">
        <v>2259</v>
      </c>
      <c r="I657">
        <v>2534</v>
      </c>
    </row>
    <row r="658" spans="2:9" x14ac:dyDescent="0.25">
      <c r="B658">
        <v>4095</v>
      </c>
      <c r="D658">
        <v>3571</v>
      </c>
      <c r="E658">
        <v>3030</v>
      </c>
      <c r="G658">
        <v>2261</v>
      </c>
      <c r="I658">
        <v>2823</v>
      </c>
    </row>
    <row r="659" spans="2:9" x14ac:dyDescent="0.25">
      <c r="B659">
        <v>4095</v>
      </c>
      <c r="D659">
        <v>3616</v>
      </c>
      <c r="E659">
        <v>3030</v>
      </c>
      <c r="G659">
        <v>2261</v>
      </c>
      <c r="I659">
        <v>3119</v>
      </c>
    </row>
    <row r="660" spans="2:9" x14ac:dyDescent="0.25">
      <c r="B660">
        <v>4095</v>
      </c>
      <c r="D660">
        <v>3620</v>
      </c>
      <c r="E660">
        <v>3012</v>
      </c>
      <c r="G660">
        <v>2259</v>
      </c>
      <c r="I660">
        <v>3545</v>
      </c>
    </row>
    <row r="661" spans="2:9" x14ac:dyDescent="0.25">
      <c r="B661">
        <v>4095</v>
      </c>
      <c r="D661">
        <v>3628</v>
      </c>
      <c r="E661">
        <v>3035</v>
      </c>
      <c r="G661">
        <v>2283</v>
      </c>
      <c r="I661">
        <v>3978</v>
      </c>
    </row>
    <row r="662" spans="2:9" x14ac:dyDescent="0.25">
      <c r="B662">
        <v>4095</v>
      </c>
      <c r="D662">
        <v>3614</v>
      </c>
      <c r="E662">
        <v>3045</v>
      </c>
      <c r="G662">
        <v>2288</v>
      </c>
      <c r="I662">
        <v>4095</v>
      </c>
    </row>
    <row r="663" spans="2:9" x14ac:dyDescent="0.25">
      <c r="B663">
        <v>4095</v>
      </c>
      <c r="D663">
        <v>3615</v>
      </c>
      <c r="E663">
        <v>3029</v>
      </c>
      <c r="G663">
        <v>2320</v>
      </c>
      <c r="I663">
        <v>4095</v>
      </c>
    </row>
    <row r="664" spans="2:9" x14ac:dyDescent="0.25">
      <c r="B664">
        <v>2578</v>
      </c>
      <c r="D664">
        <v>3583</v>
      </c>
      <c r="E664">
        <v>3049</v>
      </c>
      <c r="G664">
        <v>2398</v>
      </c>
      <c r="I664">
        <v>4095</v>
      </c>
    </row>
    <row r="665" spans="2:9" x14ac:dyDescent="0.25">
      <c r="B665">
        <v>2637</v>
      </c>
      <c r="D665">
        <v>3599</v>
      </c>
      <c r="E665">
        <v>3057</v>
      </c>
      <c r="G665">
        <v>2443</v>
      </c>
      <c r="I665">
        <v>3921</v>
      </c>
    </row>
    <row r="666" spans="2:9" x14ac:dyDescent="0.25">
      <c r="B666">
        <v>2722</v>
      </c>
      <c r="D666">
        <v>3548</v>
      </c>
      <c r="E666">
        <v>3030</v>
      </c>
      <c r="G666">
        <v>2483</v>
      </c>
      <c r="I666">
        <v>3375</v>
      </c>
    </row>
    <row r="667" spans="2:9" x14ac:dyDescent="0.25">
      <c r="B667">
        <v>2775</v>
      </c>
      <c r="D667">
        <v>3513</v>
      </c>
      <c r="E667">
        <v>3035</v>
      </c>
      <c r="G667">
        <v>2582</v>
      </c>
      <c r="I667">
        <v>3051</v>
      </c>
    </row>
    <row r="668" spans="2:9" x14ac:dyDescent="0.25">
      <c r="B668">
        <v>2827</v>
      </c>
      <c r="D668">
        <v>3486</v>
      </c>
      <c r="E668">
        <v>3046</v>
      </c>
      <c r="G668">
        <v>2645</v>
      </c>
      <c r="I668">
        <v>2713</v>
      </c>
    </row>
    <row r="669" spans="2:9" x14ac:dyDescent="0.25">
      <c r="B669">
        <v>2890</v>
      </c>
      <c r="D669">
        <v>3414</v>
      </c>
      <c r="E669">
        <v>3037</v>
      </c>
      <c r="G669">
        <v>2727</v>
      </c>
      <c r="I669">
        <v>2464</v>
      </c>
    </row>
    <row r="670" spans="2:9" x14ac:dyDescent="0.25">
      <c r="B670">
        <v>2924</v>
      </c>
      <c r="D670">
        <v>3387</v>
      </c>
      <c r="E670">
        <v>3021</v>
      </c>
      <c r="G670">
        <v>2778</v>
      </c>
      <c r="I670">
        <v>2314</v>
      </c>
    </row>
    <row r="671" spans="2:9" x14ac:dyDescent="0.25">
      <c r="B671">
        <v>3003</v>
      </c>
      <c r="D671">
        <v>3341</v>
      </c>
      <c r="E671">
        <v>3030</v>
      </c>
      <c r="G671">
        <v>2870</v>
      </c>
      <c r="I671">
        <v>2259</v>
      </c>
    </row>
    <row r="672" spans="2:9" x14ac:dyDescent="0.25">
      <c r="B672">
        <v>3069</v>
      </c>
      <c r="D672">
        <v>3280</v>
      </c>
      <c r="E672">
        <v>3037</v>
      </c>
      <c r="G672">
        <v>2924</v>
      </c>
      <c r="I672">
        <v>2273</v>
      </c>
    </row>
    <row r="673" spans="2:9" x14ac:dyDescent="0.25">
      <c r="B673">
        <v>3167</v>
      </c>
      <c r="D673">
        <v>3229</v>
      </c>
      <c r="E673">
        <v>3058</v>
      </c>
      <c r="G673">
        <v>2976</v>
      </c>
      <c r="I673">
        <v>2379</v>
      </c>
    </row>
    <row r="674" spans="2:9" x14ac:dyDescent="0.25">
      <c r="B674">
        <v>3261</v>
      </c>
      <c r="D674">
        <v>3200</v>
      </c>
      <c r="E674">
        <v>3040</v>
      </c>
      <c r="G674">
        <v>3083</v>
      </c>
      <c r="I674">
        <v>2626</v>
      </c>
    </row>
    <row r="675" spans="2:9" x14ac:dyDescent="0.25">
      <c r="B675">
        <v>3344</v>
      </c>
      <c r="D675">
        <v>3152</v>
      </c>
      <c r="E675">
        <v>3050</v>
      </c>
      <c r="G675">
        <v>3157</v>
      </c>
      <c r="I675">
        <v>2916</v>
      </c>
    </row>
    <row r="676" spans="2:9" x14ac:dyDescent="0.25">
      <c r="B676">
        <v>3424</v>
      </c>
      <c r="D676">
        <v>3125</v>
      </c>
      <c r="E676">
        <v>3039</v>
      </c>
      <c r="G676">
        <v>3246</v>
      </c>
      <c r="I676">
        <v>3264</v>
      </c>
    </row>
    <row r="677" spans="2:9" x14ac:dyDescent="0.25">
      <c r="B677">
        <v>3543</v>
      </c>
      <c r="D677">
        <v>3082</v>
      </c>
      <c r="E677">
        <v>3019</v>
      </c>
      <c r="G677">
        <v>3374</v>
      </c>
      <c r="I677">
        <v>3693</v>
      </c>
    </row>
    <row r="678" spans="2:9" x14ac:dyDescent="0.25">
      <c r="B678">
        <v>3646</v>
      </c>
      <c r="D678">
        <v>3059</v>
      </c>
      <c r="E678">
        <v>3039</v>
      </c>
      <c r="G678">
        <v>2327</v>
      </c>
      <c r="I678">
        <v>4081</v>
      </c>
    </row>
    <row r="679" spans="2:9" x14ac:dyDescent="0.25">
      <c r="B679">
        <v>3735</v>
      </c>
      <c r="D679">
        <v>3019</v>
      </c>
      <c r="E679">
        <v>3041</v>
      </c>
      <c r="G679">
        <v>2314</v>
      </c>
      <c r="I679">
        <v>4095</v>
      </c>
    </row>
    <row r="680" spans="2:9" x14ac:dyDescent="0.25">
      <c r="B680">
        <v>3803</v>
      </c>
      <c r="D680">
        <v>2977</v>
      </c>
      <c r="E680">
        <v>3035</v>
      </c>
      <c r="G680">
        <v>2288</v>
      </c>
      <c r="I680">
        <v>4095</v>
      </c>
    </row>
    <row r="681" spans="2:9" x14ac:dyDescent="0.25">
      <c r="B681">
        <v>3856</v>
      </c>
      <c r="D681">
        <v>2938</v>
      </c>
      <c r="E681">
        <v>3024</v>
      </c>
      <c r="G681">
        <v>2294</v>
      </c>
      <c r="I681">
        <v>4095</v>
      </c>
    </row>
    <row r="682" spans="2:9" x14ac:dyDescent="0.25">
      <c r="B682">
        <v>3986</v>
      </c>
      <c r="D682">
        <v>2876</v>
      </c>
      <c r="E682">
        <v>3027</v>
      </c>
      <c r="G682">
        <v>2285</v>
      </c>
      <c r="I682">
        <v>3712</v>
      </c>
    </row>
    <row r="683" spans="2:9" x14ac:dyDescent="0.25">
      <c r="B683">
        <v>4046</v>
      </c>
      <c r="D683">
        <v>3525</v>
      </c>
      <c r="E683">
        <v>3022</v>
      </c>
      <c r="G683">
        <v>2252</v>
      </c>
      <c r="I683">
        <v>3248</v>
      </c>
    </row>
    <row r="684" spans="2:9" x14ac:dyDescent="0.25">
      <c r="B684">
        <v>4095</v>
      </c>
      <c r="D684">
        <v>3550</v>
      </c>
      <c r="E684">
        <v>3036</v>
      </c>
      <c r="G684">
        <v>2265</v>
      </c>
      <c r="I684">
        <v>2941</v>
      </c>
    </row>
    <row r="685" spans="2:9" x14ac:dyDescent="0.25">
      <c r="B685">
        <v>4095</v>
      </c>
      <c r="D685">
        <v>3550</v>
      </c>
      <c r="E685">
        <v>3030</v>
      </c>
      <c r="G685">
        <v>2258</v>
      </c>
      <c r="I685">
        <v>2646</v>
      </c>
    </row>
    <row r="686" spans="2:9" x14ac:dyDescent="0.25">
      <c r="B686">
        <v>4095</v>
      </c>
      <c r="D686">
        <v>3568</v>
      </c>
      <c r="E686">
        <v>3021</v>
      </c>
      <c r="G686">
        <v>2268</v>
      </c>
      <c r="I686">
        <v>2420</v>
      </c>
    </row>
    <row r="687" spans="2:9" x14ac:dyDescent="0.25">
      <c r="B687">
        <v>4095</v>
      </c>
      <c r="D687">
        <v>3578</v>
      </c>
      <c r="E687">
        <v>3040</v>
      </c>
      <c r="G687">
        <v>2259</v>
      </c>
      <c r="I687">
        <v>2299</v>
      </c>
    </row>
    <row r="688" spans="2:9" x14ac:dyDescent="0.25">
      <c r="B688">
        <v>4095</v>
      </c>
      <c r="D688">
        <v>3567</v>
      </c>
      <c r="E688">
        <v>3051</v>
      </c>
      <c r="G688">
        <v>2291</v>
      </c>
      <c r="I688">
        <v>2256</v>
      </c>
    </row>
    <row r="689" spans="2:9" x14ac:dyDescent="0.25">
      <c r="B689">
        <v>4095</v>
      </c>
      <c r="D689">
        <v>3595</v>
      </c>
      <c r="E689">
        <v>3014</v>
      </c>
      <c r="G689">
        <v>2341</v>
      </c>
      <c r="I689">
        <v>2287</v>
      </c>
    </row>
    <row r="690" spans="2:9" x14ac:dyDescent="0.25">
      <c r="B690">
        <v>4095</v>
      </c>
      <c r="D690">
        <v>3637</v>
      </c>
      <c r="E690">
        <v>3029</v>
      </c>
      <c r="G690">
        <v>2355</v>
      </c>
      <c r="I690">
        <v>2448</v>
      </c>
    </row>
    <row r="691" spans="2:9" x14ac:dyDescent="0.25">
      <c r="B691">
        <v>4095</v>
      </c>
      <c r="D691">
        <v>3599</v>
      </c>
      <c r="E691">
        <v>3037</v>
      </c>
      <c r="G691">
        <v>2415</v>
      </c>
      <c r="I691">
        <v>2742</v>
      </c>
    </row>
    <row r="692" spans="2:9" x14ac:dyDescent="0.25">
      <c r="B692">
        <v>4095</v>
      </c>
      <c r="D692">
        <v>3633</v>
      </c>
      <c r="E692">
        <v>3029</v>
      </c>
      <c r="G692">
        <v>2478</v>
      </c>
      <c r="I692">
        <v>2999</v>
      </c>
    </row>
    <row r="693" spans="2:9" x14ac:dyDescent="0.25">
      <c r="B693">
        <v>4095</v>
      </c>
      <c r="D693">
        <v>3602</v>
      </c>
      <c r="E693">
        <v>3030</v>
      </c>
      <c r="G693">
        <v>2531</v>
      </c>
      <c r="I693">
        <v>3397</v>
      </c>
    </row>
    <row r="694" spans="2:9" x14ac:dyDescent="0.25">
      <c r="B694">
        <v>4095</v>
      </c>
      <c r="D694">
        <v>3575</v>
      </c>
      <c r="E694">
        <v>3027</v>
      </c>
      <c r="G694">
        <v>2602</v>
      </c>
      <c r="I694">
        <v>3827</v>
      </c>
    </row>
    <row r="695" spans="2:9" x14ac:dyDescent="0.25">
      <c r="B695">
        <v>4095</v>
      </c>
      <c r="D695">
        <v>3554</v>
      </c>
      <c r="E695">
        <v>3031</v>
      </c>
      <c r="G695">
        <v>2688</v>
      </c>
      <c r="I695">
        <v>4095</v>
      </c>
    </row>
    <row r="696" spans="2:9" x14ac:dyDescent="0.25">
      <c r="B696">
        <v>4095</v>
      </c>
      <c r="D696">
        <v>3504</v>
      </c>
      <c r="E696">
        <v>3022</v>
      </c>
      <c r="G696">
        <v>2762</v>
      </c>
      <c r="I696">
        <v>4095</v>
      </c>
    </row>
    <row r="697" spans="2:9" x14ac:dyDescent="0.25">
      <c r="B697">
        <v>4095</v>
      </c>
      <c r="D697">
        <v>3499</v>
      </c>
      <c r="E697">
        <v>3039</v>
      </c>
      <c r="G697">
        <v>2818</v>
      </c>
      <c r="I697">
        <v>4095</v>
      </c>
    </row>
    <row r="698" spans="2:9" x14ac:dyDescent="0.25">
      <c r="B698">
        <v>2847</v>
      </c>
      <c r="D698">
        <v>3477</v>
      </c>
      <c r="E698">
        <v>3025</v>
      </c>
      <c r="G698">
        <v>2885</v>
      </c>
      <c r="I698">
        <v>4026</v>
      </c>
    </row>
    <row r="699" spans="2:9" x14ac:dyDescent="0.25">
      <c r="B699">
        <v>2918</v>
      </c>
      <c r="D699">
        <v>3410</v>
      </c>
      <c r="E699">
        <v>3038</v>
      </c>
      <c r="G699">
        <v>2939</v>
      </c>
      <c r="I699">
        <v>3545</v>
      </c>
    </row>
    <row r="700" spans="2:9" x14ac:dyDescent="0.25">
      <c r="B700">
        <v>2993</v>
      </c>
      <c r="D700">
        <v>3355</v>
      </c>
      <c r="E700">
        <v>3033</v>
      </c>
      <c r="G700">
        <v>3026</v>
      </c>
      <c r="I700">
        <v>3153</v>
      </c>
    </row>
    <row r="701" spans="2:9" x14ac:dyDescent="0.25">
      <c r="B701">
        <v>3047</v>
      </c>
      <c r="D701">
        <v>3317</v>
      </c>
      <c r="E701">
        <v>3037</v>
      </c>
      <c r="G701">
        <v>3119</v>
      </c>
      <c r="I701">
        <v>2833</v>
      </c>
    </row>
    <row r="702" spans="2:9" x14ac:dyDescent="0.25">
      <c r="B702">
        <v>3126</v>
      </c>
      <c r="D702">
        <v>3279</v>
      </c>
      <c r="E702">
        <v>3030</v>
      </c>
      <c r="G702">
        <v>3198</v>
      </c>
      <c r="I702">
        <v>2553</v>
      </c>
    </row>
    <row r="703" spans="2:9" x14ac:dyDescent="0.25">
      <c r="B703">
        <v>3183</v>
      </c>
      <c r="D703">
        <v>3229</v>
      </c>
      <c r="E703">
        <v>3029</v>
      </c>
      <c r="G703">
        <v>3328</v>
      </c>
      <c r="I703">
        <v>2354</v>
      </c>
    </row>
    <row r="704" spans="2:9" x14ac:dyDescent="0.25">
      <c r="B704">
        <v>3306</v>
      </c>
      <c r="D704">
        <v>3191</v>
      </c>
      <c r="E704">
        <v>3029</v>
      </c>
      <c r="G704">
        <v>3409</v>
      </c>
      <c r="I704">
        <v>2268</v>
      </c>
    </row>
    <row r="705" spans="2:9" x14ac:dyDescent="0.25">
      <c r="B705">
        <v>3393</v>
      </c>
      <c r="D705">
        <v>3147</v>
      </c>
      <c r="E705">
        <v>3021</v>
      </c>
      <c r="G705">
        <v>3535</v>
      </c>
      <c r="I705">
        <v>2245</v>
      </c>
    </row>
    <row r="706" spans="2:9" x14ac:dyDescent="0.25">
      <c r="B706">
        <v>3488</v>
      </c>
      <c r="D706">
        <v>3120</v>
      </c>
      <c r="E706">
        <v>3022</v>
      </c>
      <c r="G706">
        <v>3622</v>
      </c>
      <c r="I706">
        <v>2307</v>
      </c>
    </row>
    <row r="707" spans="2:9" x14ac:dyDescent="0.25">
      <c r="B707">
        <v>3580</v>
      </c>
      <c r="D707">
        <v>3092</v>
      </c>
      <c r="E707">
        <v>3027</v>
      </c>
      <c r="G707">
        <v>3745</v>
      </c>
      <c r="I707">
        <v>2522</v>
      </c>
    </row>
    <row r="708" spans="2:9" x14ac:dyDescent="0.25">
      <c r="B708">
        <v>3665</v>
      </c>
      <c r="D708">
        <v>3042</v>
      </c>
      <c r="E708">
        <v>3027</v>
      </c>
      <c r="G708">
        <v>3861</v>
      </c>
      <c r="I708">
        <v>2812</v>
      </c>
    </row>
    <row r="709" spans="2:9" x14ac:dyDescent="0.25">
      <c r="B709">
        <v>3792</v>
      </c>
      <c r="D709">
        <v>2997</v>
      </c>
      <c r="E709">
        <v>3022</v>
      </c>
      <c r="G709">
        <v>3951</v>
      </c>
      <c r="I709">
        <v>3117</v>
      </c>
    </row>
    <row r="710" spans="2:9" x14ac:dyDescent="0.25">
      <c r="B710">
        <v>3838</v>
      </c>
      <c r="D710">
        <v>2956</v>
      </c>
      <c r="E710">
        <v>3027</v>
      </c>
      <c r="G710">
        <v>4038</v>
      </c>
      <c r="I710">
        <v>3541</v>
      </c>
    </row>
    <row r="711" spans="2:9" x14ac:dyDescent="0.25">
      <c r="B711">
        <v>3942</v>
      </c>
      <c r="D711">
        <v>2925</v>
      </c>
      <c r="E711">
        <v>3028</v>
      </c>
      <c r="G711">
        <v>4095</v>
      </c>
      <c r="I711">
        <v>3993</v>
      </c>
    </row>
    <row r="712" spans="2:9" x14ac:dyDescent="0.25">
      <c r="B712">
        <v>4034</v>
      </c>
      <c r="D712">
        <v>2879</v>
      </c>
      <c r="E712">
        <v>3029</v>
      </c>
      <c r="G712">
        <v>4095</v>
      </c>
      <c r="I712">
        <v>4095</v>
      </c>
    </row>
    <row r="713" spans="2:9" x14ac:dyDescent="0.25">
      <c r="B713">
        <v>4095</v>
      </c>
      <c r="D713">
        <v>2864</v>
      </c>
      <c r="E713">
        <v>3034</v>
      </c>
      <c r="G713">
        <v>4095</v>
      </c>
      <c r="I713">
        <v>4095</v>
      </c>
    </row>
    <row r="714" spans="2:9" x14ac:dyDescent="0.25">
      <c r="B714">
        <v>4095</v>
      </c>
      <c r="D714">
        <v>2811</v>
      </c>
      <c r="E714">
        <v>3017</v>
      </c>
      <c r="G714">
        <v>4095</v>
      </c>
      <c r="I714">
        <v>4095</v>
      </c>
    </row>
    <row r="715" spans="2:9" x14ac:dyDescent="0.25">
      <c r="B715">
        <v>4095</v>
      </c>
      <c r="D715">
        <v>2765</v>
      </c>
      <c r="E715">
        <v>3026</v>
      </c>
      <c r="G715">
        <v>2307</v>
      </c>
      <c r="I715">
        <v>3879</v>
      </c>
    </row>
    <row r="716" spans="2:9" x14ac:dyDescent="0.25">
      <c r="B716">
        <v>4095</v>
      </c>
      <c r="D716">
        <v>3560</v>
      </c>
      <c r="E716">
        <v>3038</v>
      </c>
      <c r="G716">
        <v>2354</v>
      </c>
      <c r="I716">
        <v>3383</v>
      </c>
    </row>
    <row r="717" spans="2:9" x14ac:dyDescent="0.25">
      <c r="B717">
        <v>4095</v>
      </c>
      <c r="D717">
        <v>3575</v>
      </c>
      <c r="E717">
        <v>3011</v>
      </c>
      <c r="G717">
        <v>2405</v>
      </c>
      <c r="I717">
        <v>3068</v>
      </c>
    </row>
    <row r="718" spans="2:9" x14ac:dyDescent="0.25">
      <c r="B718">
        <v>4095</v>
      </c>
      <c r="D718">
        <v>3583</v>
      </c>
      <c r="E718">
        <v>3019</v>
      </c>
      <c r="G718">
        <v>2464</v>
      </c>
      <c r="I718">
        <v>2733</v>
      </c>
    </row>
    <row r="719" spans="2:9" x14ac:dyDescent="0.25">
      <c r="B719">
        <v>4095</v>
      </c>
      <c r="D719">
        <v>3648</v>
      </c>
      <c r="E719">
        <v>3028</v>
      </c>
      <c r="G719">
        <v>2496</v>
      </c>
      <c r="I719">
        <v>2484</v>
      </c>
    </row>
    <row r="720" spans="2:9" x14ac:dyDescent="0.25">
      <c r="B720">
        <v>4095</v>
      </c>
      <c r="D720">
        <v>3590</v>
      </c>
      <c r="E720">
        <v>3026</v>
      </c>
      <c r="G720">
        <v>2585</v>
      </c>
      <c r="I720">
        <v>2313</v>
      </c>
    </row>
    <row r="721" spans="2:9" x14ac:dyDescent="0.25">
      <c r="B721">
        <v>4095</v>
      </c>
      <c r="D721">
        <v>3601</v>
      </c>
      <c r="E721">
        <v>3070</v>
      </c>
      <c r="G721">
        <v>2661</v>
      </c>
      <c r="I721">
        <v>2261</v>
      </c>
    </row>
    <row r="722" spans="2:9" x14ac:dyDescent="0.25">
      <c r="B722">
        <v>4095</v>
      </c>
      <c r="D722">
        <v>3595</v>
      </c>
      <c r="E722">
        <v>3035</v>
      </c>
      <c r="G722">
        <v>2719</v>
      </c>
      <c r="I722">
        <v>2257</v>
      </c>
    </row>
    <row r="723" spans="2:9" x14ac:dyDescent="0.25">
      <c r="B723">
        <v>4095</v>
      </c>
      <c r="D723">
        <v>3600</v>
      </c>
      <c r="E723">
        <v>3022</v>
      </c>
      <c r="G723">
        <v>2800</v>
      </c>
      <c r="I723">
        <v>2379</v>
      </c>
    </row>
    <row r="724" spans="2:9" x14ac:dyDescent="0.25">
      <c r="B724">
        <v>4095</v>
      </c>
      <c r="D724">
        <v>3570</v>
      </c>
      <c r="E724">
        <v>3030</v>
      </c>
      <c r="G724">
        <v>2875</v>
      </c>
      <c r="I724">
        <v>2637</v>
      </c>
    </row>
    <row r="725" spans="2:9" x14ac:dyDescent="0.25">
      <c r="B725">
        <v>4095</v>
      </c>
      <c r="D725">
        <v>3569</v>
      </c>
      <c r="E725">
        <v>3023</v>
      </c>
      <c r="G725">
        <v>2926</v>
      </c>
      <c r="I725">
        <v>2928</v>
      </c>
    </row>
    <row r="726" spans="2:9" x14ac:dyDescent="0.25">
      <c r="B726">
        <v>4095</v>
      </c>
      <c r="D726">
        <v>3523</v>
      </c>
      <c r="E726">
        <v>3056</v>
      </c>
      <c r="G726">
        <v>3011</v>
      </c>
      <c r="I726">
        <v>3247</v>
      </c>
    </row>
    <row r="727" spans="2:9" x14ac:dyDescent="0.25">
      <c r="B727">
        <v>4095</v>
      </c>
      <c r="D727">
        <v>3472</v>
      </c>
      <c r="E727">
        <v>3031</v>
      </c>
      <c r="G727">
        <v>3088</v>
      </c>
      <c r="I727">
        <v>3713</v>
      </c>
    </row>
    <row r="728" spans="2:9" x14ac:dyDescent="0.25">
      <c r="B728">
        <v>4080</v>
      </c>
      <c r="D728">
        <v>3419</v>
      </c>
      <c r="E728">
        <v>3041</v>
      </c>
      <c r="G728">
        <v>3158</v>
      </c>
      <c r="I728">
        <v>4070</v>
      </c>
    </row>
    <row r="729" spans="2:9" x14ac:dyDescent="0.25">
      <c r="B729">
        <v>3943</v>
      </c>
      <c r="D729">
        <v>3393</v>
      </c>
      <c r="E729">
        <v>3056</v>
      </c>
      <c r="G729">
        <v>3311</v>
      </c>
      <c r="I729">
        <v>4095</v>
      </c>
    </row>
    <row r="730" spans="2:9" x14ac:dyDescent="0.25">
      <c r="B730">
        <v>3871</v>
      </c>
      <c r="D730">
        <v>3349</v>
      </c>
      <c r="E730">
        <v>3011</v>
      </c>
      <c r="G730">
        <v>3375</v>
      </c>
      <c r="I730">
        <v>4095</v>
      </c>
    </row>
    <row r="731" spans="2:9" x14ac:dyDescent="0.25">
      <c r="B731">
        <v>3744</v>
      </c>
      <c r="D731">
        <v>3314</v>
      </c>
      <c r="E731">
        <v>3034</v>
      </c>
      <c r="G731">
        <v>3497</v>
      </c>
      <c r="I731">
        <v>4095</v>
      </c>
    </row>
    <row r="732" spans="2:9" x14ac:dyDescent="0.25">
      <c r="B732">
        <v>3165</v>
      </c>
      <c r="D732">
        <v>3255</v>
      </c>
      <c r="E732">
        <v>3039</v>
      </c>
      <c r="G732">
        <v>3601</v>
      </c>
      <c r="I732">
        <v>3686</v>
      </c>
    </row>
    <row r="733" spans="2:9" x14ac:dyDescent="0.25">
      <c r="B733">
        <v>3229</v>
      </c>
      <c r="D733">
        <v>3205</v>
      </c>
      <c r="E733">
        <v>3027</v>
      </c>
      <c r="G733">
        <v>3717</v>
      </c>
      <c r="I733">
        <v>3264</v>
      </c>
    </row>
    <row r="734" spans="2:9" x14ac:dyDescent="0.25">
      <c r="B734">
        <v>3327</v>
      </c>
      <c r="D734">
        <v>3184</v>
      </c>
      <c r="E734">
        <v>3045</v>
      </c>
      <c r="G734">
        <v>3789</v>
      </c>
      <c r="I734">
        <v>2927</v>
      </c>
    </row>
    <row r="735" spans="2:9" x14ac:dyDescent="0.25">
      <c r="B735">
        <v>3426</v>
      </c>
      <c r="D735">
        <v>3134</v>
      </c>
      <c r="E735">
        <v>3046</v>
      </c>
      <c r="G735">
        <v>3883</v>
      </c>
      <c r="I735">
        <v>2640</v>
      </c>
    </row>
    <row r="736" spans="2:9" x14ac:dyDescent="0.25">
      <c r="B736">
        <v>3505</v>
      </c>
      <c r="D736">
        <v>3101</v>
      </c>
      <c r="E736">
        <v>3036</v>
      </c>
      <c r="G736">
        <v>4001</v>
      </c>
      <c r="I736">
        <v>2400</v>
      </c>
    </row>
    <row r="737" spans="2:9" x14ac:dyDescent="0.25">
      <c r="B737">
        <v>3608</v>
      </c>
      <c r="D737">
        <v>3083</v>
      </c>
      <c r="E737">
        <v>3056</v>
      </c>
      <c r="G737">
        <v>4063</v>
      </c>
      <c r="I737">
        <v>2288</v>
      </c>
    </row>
    <row r="738" spans="2:9" x14ac:dyDescent="0.25">
      <c r="B738">
        <v>3719</v>
      </c>
      <c r="D738">
        <v>3020</v>
      </c>
      <c r="E738">
        <v>3057</v>
      </c>
      <c r="G738">
        <v>4095</v>
      </c>
      <c r="I738">
        <v>2260</v>
      </c>
    </row>
    <row r="739" spans="2:9" x14ac:dyDescent="0.25">
      <c r="B739">
        <v>3822</v>
      </c>
      <c r="D739">
        <v>2987</v>
      </c>
      <c r="E739">
        <v>3056</v>
      </c>
      <c r="G739">
        <v>4095</v>
      </c>
      <c r="I739">
        <v>2255</v>
      </c>
    </row>
    <row r="740" spans="2:9" x14ac:dyDescent="0.25">
      <c r="B740">
        <v>3888</v>
      </c>
      <c r="D740">
        <v>2945</v>
      </c>
      <c r="E740">
        <v>3029</v>
      </c>
      <c r="G740">
        <v>4095</v>
      </c>
      <c r="I740">
        <v>2459</v>
      </c>
    </row>
    <row r="741" spans="2:9" x14ac:dyDescent="0.25">
      <c r="B741">
        <v>3970</v>
      </c>
      <c r="D741">
        <v>2899</v>
      </c>
      <c r="E741">
        <v>3024</v>
      </c>
      <c r="G741">
        <v>4095</v>
      </c>
      <c r="I741">
        <v>2715</v>
      </c>
    </row>
    <row r="742" spans="2:9" x14ac:dyDescent="0.25">
      <c r="B742">
        <v>4066</v>
      </c>
      <c r="D742">
        <v>2874</v>
      </c>
      <c r="E742">
        <v>3029</v>
      </c>
      <c r="G742">
        <v>4095</v>
      </c>
      <c r="I742">
        <v>3008</v>
      </c>
    </row>
    <row r="743" spans="2:9" x14ac:dyDescent="0.25">
      <c r="B743">
        <v>4095</v>
      </c>
      <c r="D743">
        <v>2833</v>
      </c>
      <c r="E743">
        <v>3030</v>
      </c>
      <c r="G743">
        <v>4095</v>
      </c>
      <c r="I743">
        <v>3409</v>
      </c>
    </row>
    <row r="744" spans="2:9" x14ac:dyDescent="0.25">
      <c r="B744">
        <v>4095</v>
      </c>
      <c r="D744">
        <v>2795</v>
      </c>
      <c r="E744">
        <v>3021</v>
      </c>
      <c r="G744">
        <v>4095</v>
      </c>
      <c r="I744">
        <v>3815</v>
      </c>
    </row>
    <row r="745" spans="2:9" x14ac:dyDescent="0.25">
      <c r="B745">
        <v>4095</v>
      </c>
      <c r="D745">
        <v>2761</v>
      </c>
      <c r="E745">
        <v>3034</v>
      </c>
      <c r="G745">
        <v>4095</v>
      </c>
      <c r="I745">
        <v>4095</v>
      </c>
    </row>
    <row r="746" spans="2:9" x14ac:dyDescent="0.25">
      <c r="B746">
        <v>4095</v>
      </c>
      <c r="D746">
        <v>2750</v>
      </c>
      <c r="E746">
        <v>3031</v>
      </c>
      <c r="G746">
        <v>4095</v>
      </c>
      <c r="I746">
        <v>4095</v>
      </c>
    </row>
    <row r="747" spans="2:9" x14ac:dyDescent="0.25">
      <c r="B747">
        <v>4095</v>
      </c>
      <c r="D747">
        <v>2704</v>
      </c>
      <c r="E747">
        <v>3036</v>
      </c>
      <c r="G747">
        <v>4095</v>
      </c>
      <c r="I747">
        <v>4095</v>
      </c>
    </row>
    <row r="748" spans="2:9" x14ac:dyDescent="0.25">
      <c r="B748">
        <v>4095</v>
      </c>
      <c r="D748">
        <v>2702</v>
      </c>
      <c r="E748">
        <v>3033</v>
      </c>
      <c r="G748">
        <v>4095</v>
      </c>
      <c r="I748">
        <v>4025</v>
      </c>
    </row>
    <row r="749" spans="2:9" x14ac:dyDescent="0.25">
      <c r="B749">
        <v>4095</v>
      </c>
      <c r="D749">
        <v>2693</v>
      </c>
      <c r="E749">
        <v>3035</v>
      </c>
      <c r="G749">
        <v>4095</v>
      </c>
      <c r="I749">
        <v>3531</v>
      </c>
    </row>
    <row r="750" spans="2:9" x14ac:dyDescent="0.25">
      <c r="B750">
        <v>4095</v>
      </c>
      <c r="D750">
        <v>3615</v>
      </c>
      <c r="E750">
        <v>3021</v>
      </c>
      <c r="G750">
        <v>4061</v>
      </c>
      <c r="I750">
        <v>3171</v>
      </c>
    </row>
    <row r="751" spans="2:9" x14ac:dyDescent="0.25">
      <c r="B751">
        <v>4095</v>
      </c>
      <c r="D751">
        <v>3563</v>
      </c>
      <c r="E751">
        <v>3045</v>
      </c>
      <c r="G751">
        <v>3982</v>
      </c>
      <c r="I751">
        <v>2820</v>
      </c>
    </row>
    <row r="752" spans="2:9" x14ac:dyDescent="0.25">
      <c r="B752">
        <v>4095</v>
      </c>
      <c r="D752">
        <v>3613</v>
      </c>
      <c r="E752">
        <v>3043</v>
      </c>
      <c r="G752">
        <v>2989</v>
      </c>
      <c r="I752">
        <v>2549</v>
      </c>
    </row>
    <row r="753" spans="2:9" x14ac:dyDescent="0.25">
      <c r="B753">
        <v>4095</v>
      </c>
      <c r="D753">
        <v>3567</v>
      </c>
      <c r="E753">
        <v>3040</v>
      </c>
      <c r="G753">
        <v>3083</v>
      </c>
      <c r="I753">
        <v>2346</v>
      </c>
    </row>
    <row r="754" spans="2:9" x14ac:dyDescent="0.25">
      <c r="B754">
        <v>4095</v>
      </c>
      <c r="D754">
        <v>3527</v>
      </c>
      <c r="E754">
        <v>3030</v>
      </c>
      <c r="G754">
        <v>3166</v>
      </c>
      <c r="I754">
        <v>2267</v>
      </c>
    </row>
    <row r="755" spans="2:9" x14ac:dyDescent="0.25">
      <c r="B755">
        <v>4095</v>
      </c>
      <c r="D755">
        <v>3486</v>
      </c>
      <c r="E755">
        <v>3046</v>
      </c>
      <c r="G755">
        <v>3280</v>
      </c>
      <c r="I755">
        <v>2251</v>
      </c>
    </row>
    <row r="756" spans="2:9" x14ac:dyDescent="0.25">
      <c r="B756">
        <v>4095</v>
      </c>
      <c r="D756">
        <v>3480</v>
      </c>
      <c r="E756">
        <v>3024</v>
      </c>
      <c r="G756">
        <v>3361</v>
      </c>
      <c r="I756">
        <v>2304</v>
      </c>
    </row>
    <row r="757" spans="2:9" x14ac:dyDescent="0.25">
      <c r="B757">
        <v>4095</v>
      </c>
      <c r="D757">
        <v>3451</v>
      </c>
      <c r="E757">
        <v>3057</v>
      </c>
      <c r="G757">
        <v>3497</v>
      </c>
      <c r="I757">
        <v>2539</v>
      </c>
    </row>
    <row r="758" spans="2:9" x14ac:dyDescent="0.25">
      <c r="B758">
        <v>4012</v>
      </c>
      <c r="D758">
        <v>3431</v>
      </c>
      <c r="E758">
        <v>3014</v>
      </c>
      <c r="G758">
        <v>3605</v>
      </c>
      <c r="I758">
        <v>2827</v>
      </c>
    </row>
    <row r="759" spans="2:9" x14ac:dyDescent="0.25">
      <c r="B759">
        <v>3918</v>
      </c>
      <c r="D759">
        <v>3381</v>
      </c>
      <c r="E759">
        <v>3018</v>
      </c>
      <c r="G759">
        <v>3689</v>
      </c>
      <c r="I759">
        <v>3136</v>
      </c>
    </row>
    <row r="760" spans="2:9" x14ac:dyDescent="0.25">
      <c r="B760">
        <v>3749</v>
      </c>
      <c r="D760">
        <v>3328</v>
      </c>
      <c r="E760">
        <v>3053</v>
      </c>
      <c r="G760">
        <v>3778</v>
      </c>
      <c r="I760">
        <v>3547</v>
      </c>
    </row>
    <row r="761" spans="2:9" x14ac:dyDescent="0.25">
      <c r="B761">
        <v>3690</v>
      </c>
      <c r="D761">
        <v>3279</v>
      </c>
      <c r="E761">
        <v>3046</v>
      </c>
      <c r="G761">
        <v>3929</v>
      </c>
      <c r="I761">
        <v>3984</v>
      </c>
    </row>
    <row r="762" spans="2:9" x14ac:dyDescent="0.25">
      <c r="B762">
        <v>3547</v>
      </c>
      <c r="D762">
        <v>3248</v>
      </c>
      <c r="E762">
        <v>3022</v>
      </c>
      <c r="G762">
        <v>3949</v>
      </c>
      <c r="I762">
        <v>4095</v>
      </c>
    </row>
    <row r="763" spans="2:9" x14ac:dyDescent="0.25">
      <c r="B763">
        <v>3473</v>
      </c>
      <c r="D763">
        <v>3191</v>
      </c>
      <c r="E763">
        <v>3041</v>
      </c>
      <c r="G763">
        <v>4049</v>
      </c>
      <c r="I763">
        <v>4095</v>
      </c>
    </row>
    <row r="764" spans="2:9" x14ac:dyDescent="0.25">
      <c r="B764">
        <v>3361</v>
      </c>
      <c r="D764">
        <v>3163</v>
      </c>
      <c r="E764">
        <v>3031</v>
      </c>
      <c r="G764">
        <v>4095</v>
      </c>
      <c r="I764">
        <v>4095</v>
      </c>
    </row>
    <row r="765" spans="2:9" x14ac:dyDescent="0.25">
      <c r="B765">
        <v>3303</v>
      </c>
      <c r="D765">
        <v>3120</v>
      </c>
      <c r="E765">
        <v>3043</v>
      </c>
      <c r="G765">
        <v>4095</v>
      </c>
      <c r="I765">
        <v>3854</v>
      </c>
    </row>
    <row r="766" spans="2:9" x14ac:dyDescent="0.25">
      <c r="B766">
        <v>3569</v>
      </c>
      <c r="D766">
        <v>3086</v>
      </c>
      <c r="E766">
        <v>3040</v>
      </c>
      <c r="G766">
        <v>4095</v>
      </c>
      <c r="I766">
        <v>3385</v>
      </c>
    </row>
    <row r="767" spans="2:9" x14ac:dyDescent="0.25">
      <c r="B767">
        <v>3652</v>
      </c>
      <c r="D767">
        <v>3044</v>
      </c>
      <c r="E767">
        <v>3037</v>
      </c>
      <c r="G767">
        <v>4095</v>
      </c>
      <c r="I767">
        <v>3054</v>
      </c>
    </row>
    <row r="768" spans="2:9" x14ac:dyDescent="0.25">
      <c r="B768">
        <v>3760</v>
      </c>
      <c r="D768">
        <v>3018</v>
      </c>
      <c r="E768">
        <v>3047</v>
      </c>
      <c r="G768">
        <v>4095</v>
      </c>
      <c r="I768">
        <v>2719</v>
      </c>
    </row>
    <row r="769" spans="2:9" x14ac:dyDescent="0.25">
      <c r="B769">
        <v>3810</v>
      </c>
      <c r="D769">
        <v>2969</v>
      </c>
      <c r="E769">
        <v>3037</v>
      </c>
      <c r="G769">
        <v>4095</v>
      </c>
      <c r="I769">
        <v>2467</v>
      </c>
    </row>
    <row r="770" spans="2:9" x14ac:dyDescent="0.25">
      <c r="B770">
        <v>3906</v>
      </c>
      <c r="D770">
        <v>2931</v>
      </c>
      <c r="E770">
        <v>3044</v>
      </c>
      <c r="G770">
        <v>4095</v>
      </c>
      <c r="I770">
        <v>2318</v>
      </c>
    </row>
    <row r="771" spans="2:9" x14ac:dyDescent="0.25">
      <c r="B771">
        <v>4030</v>
      </c>
      <c r="D771">
        <v>2905</v>
      </c>
      <c r="E771">
        <v>3030</v>
      </c>
      <c r="G771">
        <v>4095</v>
      </c>
      <c r="I771">
        <v>2256</v>
      </c>
    </row>
    <row r="772" spans="2:9" x14ac:dyDescent="0.25">
      <c r="B772">
        <v>4023</v>
      </c>
      <c r="D772">
        <v>2858</v>
      </c>
      <c r="E772">
        <v>3049</v>
      </c>
      <c r="G772">
        <v>4095</v>
      </c>
      <c r="I772">
        <v>2221</v>
      </c>
    </row>
    <row r="773" spans="2:9" x14ac:dyDescent="0.25">
      <c r="B773">
        <v>4095</v>
      </c>
      <c r="D773">
        <v>2816</v>
      </c>
      <c r="E773">
        <v>3049</v>
      </c>
      <c r="G773">
        <v>4095</v>
      </c>
      <c r="I773">
        <v>2383</v>
      </c>
    </row>
    <row r="774" spans="2:9" x14ac:dyDescent="0.25">
      <c r="B774">
        <v>4095</v>
      </c>
      <c r="D774">
        <v>2789</v>
      </c>
      <c r="E774">
        <v>3029</v>
      </c>
      <c r="G774">
        <v>4095</v>
      </c>
      <c r="I774">
        <v>2639</v>
      </c>
    </row>
    <row r="775" spans="2:9" x14ac:dyDescent="0.25">
      <c r="B775">
        <v>4095</v>
      </c>
      <c r="D775">
        <v>2751</v>
      </c>
      <c r="E775">
        <v>3041</v>
      </c>
      <c r="G775">
        <v>4095</v>
      </c>
      <c r="I775">
        <v>2899</v>
      </c>
    </row>
    <row r="776" spans="2:9" x14ac:dyDescent="0.25">
      <c r="B776">
        <v>4095</v>
      </c>
      <c r="D776">
        <v>2743</v>
      </c>
      <c r="E776">
        <v>3018</v>
      </c>
      <c r="G776">
        <v>4080</v>
      </c>
      <c r="I776">
        <v>3251</v>
      </c>
    </row>
    <row r="777" spans="2:9" x14ac:dyDescent="0.25">
      <c r="B777">
        <v>4095</v>
      </c>
      <c r="D777">
        <v>2710</v>
      </c>
      <c r="E777">
        <v>3039</v>
      </c>
      <c r="G777">
        <v>4026</v>
      </c>
      <c r="I777">
        <v>3666</v>
      </c>
    </row>
    <row r="778" spans="2:9" x14ac:dyDescent="0.25">
      <c r="B778">
        <v>4095</v>
      </c>
      <c r="D778">
        <v>2700</v>
      </c>
      <c r="E778">
        <v>3034</v>
      </c>
      <c r="G778">
        <v>3888</v>
      </c>
      <c r="I778">
        <v>4092</v>
      </c>
    </row>
    <row r="779" spans="2:9" x14ac:dyDescent="0.25">
      <c r="B779">
        <v>4095</v>
      </c>
      <c r="D779">
        <v>2671</v>
      </c>
      <c r="E779">
        <v>3031</v>
      </c>
      <c r="G779">
        <v>3792</v>
      </c>
      <c r="I779">
        <v>4095</v>
      </c>
    </row>
    <row r="780" spans="2:9" x14ac:dyDescent="0.25">
      <c r="B780">
        <v>4095</v>
      </c>
      <c r="D780">
        <v>2652</v>
      </c>
      <c r="E780">
        <v>3027</v>
      </c>
      <c r="G780">
        <v>3624</v>
      </c>
      <c r="I780">
        <v>4095</v>
      </c>
    </row>
    <row r="781" spans="2:9" x14ac:dyDescent="0.25">
      <c r="B781">
        <v>4095</v>
      </c>
      <c r="D781">
        <v>2645</v>
      </c>
      <c r="E781">
        <v>3020</v>
      </c>
      <c r="G781">
        <v>3516</v>
      </c>
      <c r="I781">
        <v>4095</v>
      </c>
    </row>
    <row r="782" spans="2:9" x14ac:dyDescent="0.25">
      <c r="B782">
        <v>4095</v>
      </c>
      <c r="D782">
        <v>2627</v>
      </c>
      <c r="E782">
        <v>3042</v>
      </c>
      <c r="G782">
        <v>3408</v>
      </c>
      <c r="I782">
        <v>3715</v>
      </c>
    </row>
    <row r="783" spans="2:9" x14ac:dyDescent="0.25">
      <c r="B783">
        <v>4095</v>
      </c>
      <c r="D783">
        <v>2640</v>
      </c>
      <c r="E783">
        <v>3031</v>
      </c>
      <c r="G783">
        <v>3305</v>
      </c>
      <c r="I783">
        <v>3280</v>
      </c>
    </row>
    <row r="784" spans="2:9" x14ac:dyDescent="0.25">
      <c r="B784">
        <v>4095</v>
      </c>
      <c r="D784">
        <v>3520</v>
      </c>
      <c r="E784">
        <v>3056</v>
      </c>
      <c r="G784">
        <v>3231</v>
      </c>
      <c r="I784">
        <v>2928</v>
      </c>
    </row>
    <row r="785" spans="2:9" x14ac:dyDescent="0.25">
      <c r="B785">
        <v>4095</v>
      </c>
      <c r="D785">
        <v>3573</v>
      </c>
      <c r="E785">
        <v>3050</v>
      </c>
      <c r="G785">
        <v>3136</v>
      </c>
      <c r="I785">
        <v>2626</v>
      </c>
    </row>
    <row r="786" spans="2:9" x14ac:dyDescent="0.25">
      <c r="B786">
        <v>4095</v>
      </c>
      <c r="D786">
        <v>3467</v>
      </c>
      <c r="E786">
        <v>3034</v>
      </c>
      <c r="G786">
        <v>3070</v>
      </c>
      <c r="I786">
        <v>2407</v>
      </c>
    </row>
    <row r="787" spans="2:9" x14ac:dyDescent="0.25">
      <c r="B787">
        <v>4081</v>
      </c>
      <c r="D787">
        <v>3455</v>
      </c>
      <c r="E787">
        <v>3043</v>
      </c>
      <c r="G787">
        <v>2971</v>
      </c>
      <c r="I787">
        <v>2291</v>
      </c>
    </row>
    <row r="788" spans="2:9" x14ac:dyDescent="0.25">
      <c r="B788">
        <v>3971</v>
      </c>
      <c r="D788">
        <v>3391</v>
      </c>
      <c r="E788">
        <v>3039</v>
      </c>
      <c r="G788">
        <v>2911</v>
      </c>
      <c r="I788">
        <v>2256</v>
      </c>
    </row>
    <row r="789" spans="2:9" x14ac:dyDescent="0.25">
      <c r="B789">
        <v>3838</v>
      </c>
      <c r="D789">
        <v>3326</v>
      </c>
      <c r="E789">
        <v>3024</v>
      </c>
      <c r="G789">
        <v>4037</v>
      </c>
      <c r="I789">
        <v>2263</v>
      </c>
    </row>
    <row r="790" spans="2:9" x14ac:dyDescent="0.25">
      <c r="B790">
        <v>3792</v>
      </c>
      <c r="D790">
        <v>3278</v>
      </c>
      <c r="E790">
        <v>3024</v>
      </c>
      <c r="G790">
        <v>4095</v>
      </c>
      <c r="I790">
        <v>2452</v>
      </c>
    </row>
    <row r="791" spans="2:9" x14ac:dyDescent="0.25">
      <c r="B791">
        <v>3682</v>
      </c>
      <c r="D791">
        <v>3261</v>
      </c>
      <c r="E791">
        <v>3036</v>
      </c>
      <c r="G791">
        <v>4095</v>
      </c>
      <c r="I791">
        <v>2733</v>
      </c>
    </row>
    <row r="792" spans="2:9" x14ac:dyDescent="0.25">
      <c r="B792">
        <v>3552</v>
      </c>
      <c r="D792">
        <v>3213</v>
      </c>
      <c r="E792">
        <v>3023</v>
      </c>
      <c r="G792">
        <v>4095</v>
      </c>
      <c r="I792">
        <v>3010</v>
      </c>
    </row>
    <row r="793" spans="2:9" x14ac:dyDescent="0.25">
      <c r="B793">
        <v>3446</v>
      </c>
      <c r="D793">
        <v>3169</v>
      </c>
      <c r="E793">
        <v>3042</v>
      </c>
      <c r="G793">
        <v>4095</v>
      </c>
      <c r="I793">
        <v>3405</v>
      </c>
    </row>
    <row r="794" spans="2:9" x14ac:dyDescent="0.25">
      <c r="B794">
        <v>3343</v>
      </c>
      <c r="D794">
        <v>3149</v>
      </c>
      <c r="E794">
        <v>3035</v>
      </c>
      <c r="G794">
        <v>4095</v>
      </c>
      <c r="I794">
        <v>3834</v>
      </c>
    </row>
    <row r="795" spans="2:9" x14ac:dyDescent="0.25">
      <c r="B795">
        <v>3274</v>
      </c>
      <c r="D795">
        <v>3104</v>
      </c>
      <c r="E795">
        <v>3035</v>
      </c>
      <c r="G795">
        <v>4095</v>
      </c>
      <c r="I795">
        <v>4095</v>
      </c>
    </row>
    <row r="796" spans="2:9" x14ac:dyDescent="0.25">
      <c r="B796">
        <v>3197</v>
      </c>
      <c r="D796">
        <v>3065</v>
      </c>
      <c r="E796">
        <v>3030</v>
      </c>
      <c r="G796">
        <v>4095</v>
      </c>
      <c r="I796">
        <v>4095</v>
      </c>
    </row>
    <row r="797" spans="2:9" x14ac:dyDescent="0.25">
      <c r="B797">
        <v>3108</v>
      </c>
      <c r="D797">
        <v>3035</v>
      </c>
      <c r="E797">
        <v>3042</v>
      </c>
      <c r="G797">
        <v>4095</v>
      </c>
      <c r="I797">
        <v>4095</v>
      </c>
    </row>
    <row r="798" spans="2:9" x14ac:dyDescent="0.25">
      <c r="B798">
        <v>3050</v>
      </c>
      <c r="D798">
        <v>2966</v>
      </c>
      <c r="E798">
        <v>3024</v>
      </c>
      <c r="G798">
        <v>4095</v>
      </c>
      <c r="I798">
        <v>3982</v>
      </c>
    </row>
    <row r="799" spans="2:9" x14ac:dyDescent="0.25">
      <c r="B799">
        <v>3895</v>
      </c>
      <c r="D799">
        <v>2946</v>
      </c>
      <c r="E799">
        <v>3042</v>
      </c>
      <c r="G799">
        <v>4095</v>
      </c>
      <c r="I799">
        <v>3554</v>
      </c>
    </row>
    <row r="800" spans="2:9" x14ac:dyDescent="0.25">
      <c r="B800">
        <v>3949</v>
      </c>
      <c r="D800">
        <v>2906</v>
      </c>
      <c r="E800">
        <v>3033</v>
      </c>
      <c r="G800">
        <v>4095</v>
      </c>
      <c r="I800">
        <v>3161</v>
      </c>
    </row>
    <row r="801" spans="2:9" x14ac:dyDescent="0.25">
      <c r="B801">
        <v>4037</v>
      </c>
      <c r="D801">
        <v>2886</v>
      </c>
      <c r="E801">
        <v>3034</v>
      </c>
      <c r="G801">
        <v>4095</v>
      </c>
      <c r="I801">
        <v>2832</v>
      </c>
    </row>
    <row r="802" spans="2:9" x14ac:dyDescent="0.25">
      <c r="B802">
        <v>4095</v>
      </c>
      <c r="D802">
        <v>2843</v>
      </c>
      <c r="G802">
        <v>4095</v>
      </c>
      <c r="I802">
        <v>2555</v>
      </c>
    </row>
    <row r="803" spans="2:9" x14ac:dyDescent="0.25">
      <c r="B803">
        <v>4095</v>
      </c>
      <c r="D803">
        <v>2816</v>
      </c>
      <c r="G803">
        <v>4058</v>
      </c>
      <c r="I803">
        <v>2342</v>
      </c>
    </row>
    <row r="804" spans="2:9" x14ac:dyDescent="0.25">
      <c r="B804">
        <v>4095</v>
      </c>
      <c r="D804">
        <v>2788</v>
      </c>
      <c r="G804">
        <v>3890</v>
      </c>
      <c r="I804">
        <v>2295</v>
      </c>
    </row>
    <row r="805" spans="2:9" x14ac:dyDescent="0.25">
      <c r="B805">
        <v>4095</v>
      </c>
      <c r="D805">
        <v>2757</v>
      </c>
      <c r="G805">
        <v>3824</v>
      </c>
      <c r="I805">
        <v>2245</v>
      </c>
    </row>
    <row r="806" spans="2:9" x14ac:dyDescent="0.25">
      <c r="B806">
        <v>4095</v>
      </c>
      <c r="D806">
        <v>2734</v>
      </c>
      <c r="G806">
        <v>3653</v>
      </c>
      <c r="I806">
        <v>2331</v>
      </c>
    </row>
    <row r="807" spans="2:9" x14ac:dyDescent="0.25">
      <c r="B807">
        <v>4095</v>
      </c>
      <c r="D807">
        <v>2719</v>
      </c>
      <c r="G807">
        <v>3536</v>
      </c>
      <c r="I807">
        <v>2519</v>
      </c>
    </row>
    <row r="808" spans="2:9" x14ac:dyDescent="0.25">
      <c r="B808">
        <v>4095</v>
      </c>
      <c r="D808">
        <v>2685</v>
      </c>
      <c r="G808">
        <v>3472</v>
      </c>
      <c r="I808">
        <v>2819</v>
      </c>
    </row>
    <row r="809" spans="2:9" x14ac:dyDescent="0.25">
      <c r="B809">
        <v>4095</v>
      </c>
      <c r="D809">
        <v>2655</v>
      </c>
      <c r="G809">
        <v>3327</v>
      </c>
      <c r="I809">
        <v>3145</v>
      </c>
    </row>
    <row r="810" spans="2:9" x14ac:dyDescent="0.25">
      <c r="B810">
        <v>4095</v>
      </c>
      <c r="D810">
        <v>2656</v>
      </c>
      <c r="G810">
        <v>3263</v>
      </c>
      <c r="I810">
        <v>3536</v>
      </c>
    </row>
    <row r="811" spans="2:9" x14ac:dyDescent="0.25">
      <c r="B811">
        <v>4095</v>
      </c>
      <c r="D811">
        <v>2636</v>
      </c>
      <c r="G811">
        <v>3170</v>
      </c>
      <c r="I811">
        <v>3982</v>
      </c>
    </row>
    <row r="812" spans="2:9" x14ac:dyDescent="0.25">
      <c r="B812">
        <v>4095</v>
      </c>
      <c r="D812">
        <v>2639</v>
      </c>
      <c r="G812">
        <v>3094</v>
      </c>
      <c r="I812">
        <v>4095</v>
      </c>
    </row>
    <row r="813" spans="2:9" x14ac:dyDescent="0.25">
      <c r="B813">
        <v>4095</v>
      </c>
      <c r="D813">
        <v>2611</v>
      </c>
      <c r="G813">
        <v>3024</v>
      </c>
      <c r="I813">
        <v>4095</v>
      </c>
    </row>
    <row r="814" spans="2:9" x14ac:dyDescent="0.25">
      <c r="B814">
        <v>4095</v>
      </c>
      <c r="D814">
        <v>2622</v>
      </c>
      <c r="G814">
        <v>2930</v>
      </c>
      <c r="I814">
        <v>4095</v>
      </c>
    </row>
    <row r="815" spans="2:9" x14ac:dyDescent="0.25">
      <c r="B815">
        <v>4095</v>
      </c>
      <c r="D815">
        <v>2604</v>
      </c>
      <c r="G815">
        <v>2862</v>
      </c>
      <c r="I815">
        <v>3871</v>
      </c>
    </row>
    <row r="816" spans="2:9" x14ac:dyDescent="0.25">
      <c r="B816">
        <v>4095</v>
      </c>
      <c r="D816">
        <v>2623</v>
      </c>
      <c r="G816">
        <v>2782</v>
      </c>
      <c r="I816">
        <v>3398</v>
      </c>
    </row>
    <row r="817" spans="2:9" x14ac:dyDescent="0.25">
      <c r="B817">
        <v>4022</v>
      </c>
      <c r="D817">
        <v>2615</v>
      </c>
      <c r="G817">
        <v>2705</v>
      </c>
      <c r="I817">
        <v>3042</v>
      </c>
    </row>
    <row r="818" spans="2:9" x14ac:dyDescent="0.25">
      <c r="B818">
        <v>3902</v>
      </c>
      <c r="D818">
        <v>3389</v>
      </c>
      <c r="G818">
        <v>2635</v>
      </c>
      <c r="I818">
        <v>2724</v>
      </c>
    </row>
    <row r="819" spans="2:9" x14ac:dyDescent="0.25">
      <c r="B819">
        <v>3865</v>
      </c>
      <c r="D819">
        <v>3350</v>
      </c>
      <c r="G819">
        <v>2559</v>
      </c>
      <c r="I819">
        <v>2461</v>
      </c>
    </row>
    <row r="820" spans="2:9" x14ac:dyDescent="0.25">
      <c r="B820">
        <v>3718</v>
      </c>
      <c r="D820">
        <v>3272</v>
      </c>
      <c r="G820">
        <v>2502</v>
      </c>
      <c r="I820">
        <v>2318</v>
      </c>
    </row>
    <row r="821" spans="2:9" x14ac:dyDescent="0.25">
      <c r="B821">
        <v>3581</v>
      </c>
      <c r="D821">
        <v>3248</v>
      </c>
      <c r="G821">
        <v>2473</v>
      </c>
      <c r="I821">
        <v>2267</v>
      </c>
    </row>
    <row r="822" spans="2:9" x14ac:dyDescent="0.25">
      <c r="B822">
        <v>3477</v>
      </c>
      <c r="D822">
        <v>3215</v>
      </c>
      <c r="G822">
        <v>2419</v>
      </c>
      <c r="I822">
        <v>2225</v>
      </c>
    </row>
    <row r="823" spans="2:9" x14ac:dyDescent="0.25">
      <c r="B823">
        <v>3383</v>
      </c>
      <c r="D823">
        <v>3168</v>
      </c>
      <c r="G823">
        <v>2380</v>
      </c>
      <c r="I823">
        <v>2362</v>
      </c>
    </row>
    <row r="824" spans="2:9" x14ac:dyDescent="0.25">
      <c r="B824">
        <v>3311</v>
      </c>
      <c r="D824">
        <v>3120</v>
      </c>
      <c r="G824">
        <v>2342</v>
      </c>
      <c r="I824">
        <v>2619</v>
      </c>
    </row>
    <row r="825" spans="2:9" x14ac:dyDescent="0.25">
      <c r="B825">
        <v>3234</v>
      </c>
      <c r="D825">
        <v>3099</v>
      </c>
      <c r="G825">
        <v>2342</v>
      </c>
      <c r="I825">
        <v>2913</v>
      </c>
    </row>
    <row r="826" spans="2:9" x14ac:dyDescent="0.25">
      <c r="B826">
        <v>3159</v>
      </c>
      <c r="D826">
        <v>3057</v>
      </c>
      <c r="G826">
        <v>4095</v>
      </c>
      <c r="I826">
        <v>3252</v>
      </c>
    </row>
    <row r="827" spans="2:9" x14ac:dyDescent="0.25">
      <c r="B827">
        <v>3102</v>
      </c>
      <c r="D827">
        <v>3010</v>
      </c>
      <c r="G827">
        <v>4095</v>
      </c>
      <c r="I827">
        <v>3677</v>
      </c>
    </row>
    <row r="828" spans="2:9" x14ac:dyDescent="0.25">
      <c r="B828">
        <v>3024</v>
      </c>
      <c r="D828">
        <v>2967</v>
      </c>
      <c r="G828">
        <v>4095</v>
      </c>
      <c r="I828">
        <v>4093</v>
      </c>
    </row>
    <row r="829" spans="2:9" x14ac:dyDescent="0.25">
      <c r="B829">
        <v>2955</v>
      </c>
      <c r="D829">
        <v>2923</v>
      </c>
      <c r="G829">
        <v>4085</v>
      </c>
      <c r="I829">
        <v>4095</v>
      </c>
    </row>
    <row r="830" spans="2:9" x14ac:dyDescent="0.25">
      <c r="B830">
        <v>2880</v>
      </c>
      <c r="D830">
        <v>2908</v>
      </c>
      <c r="G830">
        <v>3983</v>
      </c>
      <c r="I830">
        <v>4095</v>
      </c>
    </row>
    <row r="831" spans="2:9" x14ac:dyDescent="0.25">
      <c r="B831">
        <v>2800</v>
      </c>
      <c r="D831">
        <v>2837</v>
      </c>
      <c r="G831">
        <v>3829</v>
      </c>
      <c r="I831">
        <v>4095</v>
      </c>
    </row>
    <row r="832" spans="2:9" x14ac:dyDescent="0.25">
      <c r="B832">
        <v>2736</v>
      </c>
      <c r="D832">
        <v>2821</v>
      </c>
      <c r="G832">
        <v>3754</v>
      </c>
      <c r="I832">
        <v>3723</v>
      </c>
    </row>
    <row r="833" spans="2:9" x14ac:dyDescent="0.25">
      <c r="B833">
        <v>4095</v>
      </c>
      <c r="D833">
        <v>2790</v>
      </c>
      <c r="G833">
        <v>3635</v>
      </c>
      <c r="I833">
        <v>3248</v>
      </c>
    </row>
    <row r="834" spans="2:9" x14ac:dyDescent="0.25">
      <c r="B834">
        <v>4095</v>
      </c>
      <c r="D834">
        <v>2768</v>
      </c>
      <c r="G834">
        <v>3503</v>
      </c>
      <c r="I834">
        <v>2933</v>
      </c>
    </row>
    <row r="835" spans="2:9" x14ac:dyDescent="0.25">
      <c r="B835">
        <v>4095</v>
      </c>
      <c r="D835">
        <v>2734</v>
      </c>
      <c r="G835">
        <v>3370</v>
      </c>
      <c r="I835">
        <v>2627</v>
      </c>
    </row>
    <row r="836" spans="2:9" x14ac:dyDescent="0.25">
      <c r="B836">
        <v>4095</v>
      </c>
      <c r="D836">
        <v>2719</v>
      </c>
      <c r="G836">
        <v>3296</v>
      </c>
      <c r="I836">
        <v>2395</v>
      </c>
    </row>
    <row r="837" spans="2:9" x14ac:dyDescent="0.25">
      <c r="B837">
        <v>4095</v>
      </c>
      <c r="D837">
        <v>2688</v>
      </c>
      <c r="G837">
        <v>3216</v>
      </c>
      <c r="I837">
        <v>2291</v>
      </c>
    </row>
    <row r="838" spans="2:9" x14ac:dyDescent="0.25">
      <c r="B838">
        <v>4095</v>
      </c>
      <c r="D838">
        <v>2672</v>
      </c>
      <c r="G838">
        <v>3122</v>
      </c>
      <c r="I838">
        <v>2262</v>
      </c>
    </row>
    <row r="839" spans="2:9" x14ac:dyDescent="0.25">
      <c r="B839">
        <v>4095</v>
      </c>
      <c r="D839">
        <v>2649</v>
      </c>
      <c r="G839">
        <v>3055</v>
      </c>
      <c r="I839">
        <v>2253</v>
      </c>
    </row>
    <row r="840" spans="2:9" x14ac:dyDescent="0.25">
      <c r="B840">
        <v>4095</v>
      </c>
      <c r="D840">
        <v>2654</v>
      </c>
      <c r="G840">
        <v>2966</v>
      </c>
      <c r="I840">
        <v>2448</v>
      </c>
    </row>
    <row r="841" spans="2:9" x14ac:dyDescent="0.25">
      <c r="B841">
        <v>4095</v>
      </c>
      <c r="D841">
        <v>2635</v>
      </c>
      <c r="G841">
        <v>2891</v>
      </c>
      <c r="I841">
        <v>2747</v>
      </c>
    </row>
    <row r="842" spans="2:9" x14ac:dyDescent="0.25">
      <c r="B842">
        <v>4095</v>
      </c>
      <c r="D842">
        <v>2631</v>
      </c>
      <c r="G842">
        <v>2825</v>
      </c>
      <c r="I842">
        <v>3022</v>
      </c>
    </row>
    <row r="843" spans="2:9" x14ac:dyDescent="0.25">
      <c r="B843">
        <v>4095</v>
      </c>
      <c r="D843">
        <v>2624</v>
      </c>
      <c r="G843">
        <v>2742</v>
      </c>
      <c r="I843">
        <v>3417</v>
      </c>
    </row>
    <row r="844" spans="2:9" x14ac:dyDescent="0.25">
      <c r="B844">
        <v>4095</v>
      </c>
      <c r="D844">
        <v>2627</v>
      </c>
      <c r="G844">
        <v>2672</v>
      </c>
      <c r="I844">
        <v>3824</v>
      </c>
    </row>
    <row r="845" spans="2:9" x14ac:dyDescent="0.25">
      <c r="B845">
        <v>4095</v>
      </c>
      <c r="D845">
        <v>2606</v>
      </c>
      <c r="G845">
        <v>2577</v>
      </c>
      <c r="I845">
        <v>4095</v>
      </c>
    </row>
    <row r="846" spans="2:9" x14ac:dyDescent="0.25">
      <c r="B846">
        <v>4041</v>
      </c>
      <c r="D846">
        <v>2619</v>
      </c>
      <c r="G846">
        <v>2534</v>
      </c>
      <c r="I846">
        <v>4095</v>
      </c>
    </row>
    <row r="847" spans="2:9" x14ac:dyDescent="0.25">
      <c r="B847">
        <v>3963</v>
      </c>
      <c r="D847">
        <v>2610</v>
      </c>
      <c r="G847">
        <v>2496</v>
      </c>
      <c r="I847">
        <v>4095</v>
      </c>
    </row>
    <row r="848" spans="2:9" x14ac:dyDescent="0.25">
      <c r="B848">
        <v>3916</v>
      </c>
      <c r="D848">
        <v>2591</v>
      </c>
      <c r="G848">
        <v>2414</v>
      </c>
      <c r="I848">
        <v>4039</v>
      </c>
    </row>
    <row r="849" spans="2:9" x14ac:dyDescent="0.25">
      <c r="B849">
        <v>3793</v>
      </c>
      <c r="D849">
        <v>2591</v>
      </c>
      <c r="G849">
        <v>2406</v>
      </c>
      <c r="I849">
        <v>3542</v>
      </c>
    </row>
    <row r="850" spans="2:9" x14ac:dyDescent="0.25">
      <c r="B850">
        <v>3667</v>
      </c>
      <c r="D850">
        <v>2617</v>
      </c>
      <c r="G850">
        <v>2352</v>
      </c>
      <c r="I850">
        <v>3158</v>
      </c>
    </row>
    <row r="851" spans="2:9" x14ac:dyDescent="0.25">
      <c r="B851">
        <v>3575</v>
      </c>
      <c r="D851">
        <v>3228</v>
      </c>
      <c r="G851">
        <v>2327</v>
      </c>
      <c r="I851">
        <v>2834</v>
      </c>
    </row>
    <row r="852" spans="2:9" x14ac:dyDescent="0.25">
      <c r="B852">
        <v>3465</v>
      </c>
      <c r="D852">
        <v>3187</v>
      </c>
      <c r="G852">
        <v>2320</v>
      </c>
      <c r="I852">
        <v>2545</v>
      </c>
    </row>
    <row r="853" spans="2:9" x14ac:dyDescent="0.25">
      <c r="B853">
        <v>3344</v>
      </c>
      <c r="D853">
        <v>3150</v>
      </c>
      <c r="G853">
        <v>2283</v>
      </c>
      <c r="I853">
        <v>2361</v>
      </c>
    </row>
    <row r="854" spans="2:9" x14ac:dyDescent="0.25">
      <c r="B854">
        <v>3287</v>
      </c>
      <c r="D854">
        <v>3115</v>
      </c>
      <c r="G854">
        <v>2294</v>
      </c>
      <c r="I854">
        <v>2285</v>
      </c>
    </row>
    <row r="855" spans="2:9" x14ac:dyDescent="0.25">
      <c r="B855">
        <v>3206</v>
      </c>
      <c r="D855">
        <v>3054</v>
      </c>
      <c r="G855">
        <v>2276</v>
      </c>
      <c r="I855">
        <v>2256</v>
      </c>
    </row>
    <row r="856" spans="2:9" x14ac:dyDescent="0.25">
      <c r="B856">
        <v>3152</v>
      </c>
      <c r="D856">
        <v>3029</v>
      </c>
      <c r="G856">
        <v>2254</v>
      </c>
      <c r="I856">
        <v>2325</v>
      </c>
    </row>
    <row r="857" spans="2:9" x14ac:dyDescent="0.25">
      <c r="B857">
        <v>3071</v>
      </c>
      <c r="D857">
        <v>2992</v>
      </c>
      <c r="G857">
        <v>2240</v>
      </c>
      <c r="I857">
        <v>2512</v>
      </c>
    </row>
    <row r="858" spans="2:9" x14ac:dyDescent="0.25">
      <c r="B858">
        <v>2991</v>
      </c>
      <c r="D858">
        <v>2957</v>
      </c>
      <c r="G858">
        <v>2258</v>
      </c>
      <c r="I858">
        <v>2834</v>
      </c>
    </row>
    <row r="859" spans="2:9" x14ac:dyDescent="0.25">
      <c r="B859">
        <v>2928</v>
      </c>
      <c r="D859">
        <v>2919</v>
      </c>
      <c r="G859">
        <v>2279</v>
      </c>
      <c r="I859">
        <v>3137</v>
      </c>
    </row>
    <row r="860" spans="2:9" x14ac:dyDescent="0.25">
      <c r="B860">
        <v>2847</v>
      </c>
      <c r="D860">
        <v>2871</v>
      </c>
      <c r="G860">
        <v>2263</v>
      </c>
      <c r="I860">
        <v>3568</v>
      </c>
    </row>
    <row r="861" spans="2:9" x14ac:dyDescent="0.25">
      <c r="B861">
        <v>2766</v>
      </c>
      <c r="D861">
        <v>2838</v>
      </c>
      <c r="G861">
        <v>2288</v>
      </c>
      <c r="I861">
        <v>3997</v>
      </c>
    </row>
    <row r="862" spans="2:9" x14ac:dyDescent="0.25">
      <c r="B862">
        <v>2702</v>
      </c>
      <c r="D862">
        <v>2810</v>
      </c>
      <c r="G862">
        <v>2339</v>
      </c>
      <c r="I862">
        <v>4095</v>
      </c>
    </row>
    <row r="863" spans="2:9" x14ac:dyDescent="0.25">
      <c r="B863">
        <v>2650</v>
      </c>
      <c r="D863">
        <v>2785</v>
      </c>
      <c r="G863">
        <v>3226</v>
      </c>
      <c r="I863">
        <v>4095</v>
      </c>
    </row>
    <row r="864" spans="2:9" x14ac:dyDescent="0.25">
      <c r="B864">
        <v>2594</v>
      </c>
      <c r="D864">
        <v>2746</v>
      </c>
      <c r="G864">
        <v>3171</v>
      </c>
      <c r="I864">
        <v>4095</v>
      </c>
    </row>
    <row r="865" spans="2:9" x14ac:dyDescent="0.25">
      <c r="B865">
        <v>2529</v>
      </c>
      <c r="D865">
        <v>2730</v>
      </c>
      <c r="G865">
        <v>3063</v>
      </c>
      <c r="I865">
        <v>3855</v>
      </c>
    </row>
    <row r="866" spans="2:9" x14ac:dyDescent="0.25">
      <c r="B866">
        <v>2484</v>
      </c>
      <c r="D866">
        <v>2704</v>
      </c>
      <c r="G866">
        <v>3005</v>
      </c>
      <c r="I866">
        <v>3383</v>
      </c>
    </row>
    <row r="867" spans="2:9" x14ac:dyDescent="0.25">
      <c r="B867">
        <v>4095</v>
      </c>
      <c r="D867">
        <v>2685</v>
      </c>
      <c r="G867">
        <v>2928</v>
      </c>
      <c r="I867">
        <v>3057</v>
      </c>
    </row>
    <row r="868" spans="2:9" x14ac:dyDescent="0.25">
      <c r="B868">
        <v>4095</v>
      </c>
      <c r="D868">
        <v>2661</v>
      </c>
      <c r="G868">
        <v>2835</v>
      </c>
      <c r="I868">
        <v>2753</v>
      </c>
    </row>
    <row r="869" spans="2:9" x14ac:dyDescent="0.25">
      <c r="B869">
        <v>4095</v>
      </c>
      <c r="D869">
        <v>2635</v>
      </c>
      <c r="G869">
        <v>2768</v>
      </c>
      <c r="I869">
        <v>2471</v>
      </c>
    </row>
    <row r="870" spans="2:9" x14ac:dyDescent="0.25">
      <c r="B870">
        <v>4095</v>
      </c>
      <c r="D870">
        <v>2646</v>
      </c>
      <c r="G870">
        <v>2690</v>
      </c>
      <c r="I870">
        <v>2320</v>
      </c>
    </row>
    <row r="871" spans="2:9" x14ac:dyDescent="0.25">
      <c r="B871">
        <v>4095</v>
      </c>
      <c r="D871">
        <v>2642</v>
      </c>
      <c r="G871">
        <v>2623</v>
      </c>
      <c r="I871">
        <v>2273</v>
      </c>
    </row>
    <row r="872" spans="2:9" x14ac:dyDescent="0.25">
      <c r="B872">
        <v>4095</v>
      </c>
      <c r="D872">
        <v>2635</v>
      </c>
      <c r="G872">
        <v>2567</v>
      </c>
      <c r="I872">
        <v>2258</v>
      </c>
    </row>
    <row r="873" spans="2:9" x14ac:dyDescent="0.25">
      <c r="B873">
        <v>4095</v>
      </c>
      <c r="D873">
        <v>2619</v>
      </c>
      <c r="G873">
        <v>2500</v>
      </c>
      <c r="I873">
        <v>2373</v>
      </c>
    </row>
    <row r="874" spans="2:9" x14ac:dyDescent="0.25">
      <c r="B874">
        <v>4095</v>
      </c>
      <c r="D874">
        <v>2624</v>
      </c>
      <c r="G874">
        <v>2445</v>
      </c>
      <c r="I874">
        <v>2612</v>
      </c>
    </row>
    <row r="875" spans="2:9" x14ac:dyDescent="0.25">
      <c r="B875">
        <v>4095</v>
      </c>
      <c r="D875">
        <v>2613</v>
      </c>
      <c r="G875">
        <v>2405</v>
      </c>
      <c r="I875">
        <v>2915</v>
      </c>
    </row>
    <row r="876" spans="2:9" x14ac:dyDescent="0.25">
      <c r="B876">
        <v>4052</v>
      </c>
      <c r="D876">
        <v>2599</v>
      </c>
      <c r="G876">
        <v>2361</v>
      </c>
      <c r="I876">
        <v>3249</v>
      </c>
    </row>
    <row r="877" spans="2:9" x14ac:dyDescent="0.25">
      <c r="B877">
        <v>3913</v>
      </c>
      <c r="D877">
        <v>2610</v>
      </c>
      <c r="G877">
        <v>2357</v>
      </c>
      <c r="I877">
        <v>3693</v>
      </c>
    </row>
    <row r="878" spans="2:9" x14ac:dyDescent="0.25">
      <c r="B878">
        <v>3839</v>
      </c>
      <c r="D878">
        <v>2603</v>
      </c>
      <c r="G878">
        <v>2318</v>
      </c>
      <c r="I878">
        <v>4094</v>
      </c>
    </row>
    <row r="879" spans="2:9" x14ac:dyDescent="0.25">
      <c r="B879">
        <v>3722</v>
      </c>
      <c r="D879">
        <v>2609</v>
      </c>
      <c r="G879">
        <v>2317</v>
      </c>
      <c r="I879">
        <v>4095</v>
      </c>
    </row>
    <row r="880" spans="2:9" x14ac:dyDescent="0.25">
      <c r="B880">
        <v>3616</v>
      </c>
      <c r="D880">
        <v>2611</v>
      </c>
      <c r="G880">
        <v>2282</v>
      </c>
      <c r="I880">
        <v>4095</v>
      </c>
    </row>
    <row r="881" spans="2:9" x14ac:dyDescent="0.25">
      <c r="B881">
        <v>3484</v>
      </c>
      <c r="D881">
        <v>2633</v>
      </c>
      <c r="G881">
        <v>2267</v>
      </c>
      <c r="I881">
        <v>4095</v>
      </c>
    </row>
    <row r="882" spans="2:9" x14ac:dyDescent="0.25">
      <c r="B882">
        <v>3415</v>
      </c>
      <c r="D882">
        <v>2642</v>
      </c>
      <c r="G882">
        <v>2283</v>
      </c>
      <c r="I882">
        <v>3719</v>
      </c>
    </row>
    <row r="883" spans="2:9" x14ac:dyDescent="0.25">
      <c r="B883">
        <v>3304</v>
      </c>
      <c r="D883">
        <v>2688</v>
      </c>
      <c r="G883">
        <v>2263</v>
      </c>
      <c r="I883">
        <v>3263</v>
      </c>
    </row>
    <row r="884" spans="2:9" x14ac:dyDescent="0.25">
      <c r="B884">
        <v>3248</v>
      </c>
      <c r="D884">
        <v>2704</v>
      </c>
      <c r="G884">
        <v>2256</v>
      </c>
      <c r="I884">
        <v>2955</v>
      </c>
    </row>
    <row r="885" spans="2:9" x14ac:dyDescent="0.25">
      <c r="B885">
        <v>3164</v>
      </c>
      <c r="D885">
        <v>3043</v>
      </c>
      <c r="G885">
        <v>2258</v>
      </c>
      <c r="I885">
        <v>2642</v>
      </c>
    </row>
    <row r="886" spans="2:9" x14ac:dyDescent="0.25">
      <c r="B886">
        <v>3107</v>
      </c>
      <c r="D886">
        <v>3015</v>
      </c>
      <c r="G886">
        <v>2246</v>
      </c>
      <c r="I886">
        <v>2406</v>
      </c>
    </row>
    <row r="887" spans="2:9" x14ac:dyDescent="0.25">
      <c r="B887">
        <v>3011</v>
      </c>
      <c r="D887">
        <v>2997</v>
      </c>
      <c r="G887">
        <v>2289</v>
      </c>
      <c r="I887">
        <v>2306</v>
      </c>
    </row>
    <row r="888" spans="2:9" x14ac:dyDescent="0.25">
      <c r="B888">
        <v>2977</v>
      </c>
      <c r="D888">
        <v>2943</v>
      </c>
      <c r="G888">
        <v>2311</v>
      </c>
      <c r="I888">
        <v>2241</v>
      </c>
    </row>
    <row r="889" spans="2:9" x14ac:dyDescent="0.25">
      <c r="B889">
        <v>2896</v>
      </c>
      <c r="D889">
        <v>2899</v>
      </c>
      <c r="G889">
        <v>2361</v>
      </c>
      <c r="I889">
        <v>2276</v>
      </c>
    </row>
    <row r="890" spans="2:9" x14ac:dyDescent="0.25">
      <c r="B890">
        <v>2799</v>
      </c>
      <c r="D890">
        <v>2859</v>
      </c>
      <c r="G890">
        <v>2406</v>
      </c>
      <c r="I890">
        <v>2432</v>
      </c>
    </row>
    <row r="891" spans="2:9" x14ac:dyDescent="0.25">
      <c r="B891">
        <v>2753</v>
      </c>
      <c r="D891">
        <v>2822</v>
      </c>
      <c r="G891">
        <v>2432</v>
      </c>
      <c r="I891">
        <v>2743</v>
      </c>
    </row>
    <row r="892" spans="2:9" x14ac:dyDescent="0.25">
      <c r="B892">
        <v>2686</v>
      </c>
      <c r="D892">
        <v>2797</v>
      </c>
      <c r="G892">
        <v>2509</v>
      </c>
      <c r="I892">
        <v>3006</v>
      </c>
    </row>
    <row r="893" spans="2:9" x14ac:dyDescent="0.25">
      <c r="B893">
        <v>2611</v>
      </c>
      <c r="D893">
        <v>2786</v>
      </c>
      <c r="G893">
        <v>2598</v>
      </c>
      <c r="I893">
        <v>3386</v>
      </c>
    </row>
    <row r="894" spans="2:9" x14ac:dyDescent="0.25">
      <c r="B894">
        <v>2582</v>
      </c>
      <c r="D894">
        <v>2736</v>
      </c>
      <c r="G894">
        <v>2667</v>
      </c>
      <c r="I894">
        <v>3827</v>
      </c>
    </row>
    <row r="895" spans="2:9" x14ac:dyDescent="0.25">
      <c r="B895">
        <v>2512</v>
      </c>
      <c r="D895">
        <v>2722</v>
      </c>
      <c r="G895">
        <v>2746</v>
      </c>
      <c r="I895">
        <v>4095</v>
      </c>
    </row>
    <row r="896" spans="2:9" x14ac:dyDescent="0.25">
      <c r="B896">
        <v>2479</v>
      </c>
      <c r="D896">
        <v>2688</v>
      </c>
      <c r="G896">
        <v>2789</v>
      </c>
      <c r="I896">
        <v>4095</v>
      </c>
    </row>
    <row r="897" spans="2:9" x14ac:dyDescent="0.25">
      <c r="B897">
        <v>2416</v>
      </c>
      <c r="D897">
        <v>2671</v>
      </c>
      <c r="G897">
        <v>2883</v>
      </c>
      <c r="I897">
        <v>4095</v>
      </c>
    </row>
    <row r="898" spans="2:9" x14ac:dyDescent="0.25">
      <c r="B898">
        <v>2398</v>
      </c>
      <c r="D898">
        <v>2663</v>
      </c>
      <c r="G898">
        <v>2916</v>
      </c>
      <c r="I898">
        <v>4033</v>
      </c>
    </row>
    <row r="899" spans="2:9" x14ac:dyDescent="0.25">
      <c r="B899">
        <v>2352</v>
      </c>
      <c r="D899">
        <v>2657</v>
      </c>
      <c r="G899">
        <v>3003</v>
      </c>
      <c r="I899">
        <v>3543</v>
      </c>
    </row>
    <row r="900" spans="2:9" x14ac:dyDescent="0.25">
      <c r="B900">
        <v>2333</v>
      </c>
      <c r="D900">
        <v>2645</v>
      </c>
      <c r="G900">
        <v>2486</v>
      </c>
      <c r="I900">
        <v>3161</v>
      </c>
    </row>
    <row r="901" spans="2:9" x14ac:dyDescent="0.25">
      <c r="B901">
        <v>4095</v>
      </c>
      <c r="D901">
        <v>2631</v>
      </c>
      <c r="G901">
        <v>2423</v>
      </c>
      <c r="I901">
        <v>2829</v>
      </c>
    </row>
    <row r="902" spans="2:9" x14ac:dyDescent="0.25">
      <c r="B902">
        <v>4095</v>
      </c>
      <c r="D902">
        <v>2624</v>
      </c>
      <c r="G902">
        <v>2384</v>
      </c>
      <c r="I902">
        <v>2543</v>
      </c>
    </row>
    <row r="903" spans="2:9" x14ac:dyDescent="0.25">
      <c r="B903">
        <v>4095</v>
      </c>
      <c r="D903">
        <v>2623</v>
      </c>
      <c r="G903">
        <v>2352</v>
      </c>
      <c r="I903">
        <v>2366</v>
      </c>
    </row>
    <row r="904" spans="2:9" x14ac:dyDescent="0.25">
      <c r="B904">
        <v>4095</v>
      </c>
      <c r="D904">
        <v>2614</v>
      </c>
      <c r="G904">
        <v>2334</v>
      </c>
      <c r="I904">
        <v>2288</v>
      </c>
    </row>
    <row r="905" spans="2:9" x14ac:dyDescent="0.25">
      <c r="B905">
        <v>4095</v>
      </c>
      <c r="D905">
        <v>2610</v>
      </c>
      <c r="G905">
        <v>2304</v>
      </c>
      <c r="I905">
        <v>2253</v>
      </c>
    </row>
    <row r="906" spans="2:9" x14ac:dyDescent="0.25">
      <c r="B906">
        <v>3989</v>
      </c>
      <c r="D906">
        <v>2608</v>
      </c>
      <c r="G906">
        <v>2286</v>
      </c>
      <c r="I906">
        <v>2325</v>
      </c>
    </row>
    <row r="907" spans="2:9" x14ac:dyDescent="0.25">
      <c r="B907">
        <v>3866</v>
      </c>
      <c r="D907">
        <v>2589</v>
      </c>
      <c r="G907">
        <v>2274</v>
      </c>
      <c r="I907">
        <v>2534</v>
      </c>
    </row>
    <row r="908" spans="2:9" x14ac:dyDescent="0.25">
      <c r="B908">
        <v>3829</v>
      </c>
      <c r="D908">
        <v>2593</v>
      </c>
      <c r="G908">
        <v>2267</v>
      </c>
      <c r="I908">
        <v>2832</v>
      </c>
    </row>
    <row r="909" spans="2:9" x14ac:dyDescent="0.25">
      <c r="B909">
        <v>3669</v>
      </c>
      <c r="D909">
        <v>2614</v>
      </c>
      <c r="G909">
        <v>2254</v>
      </c>
      <c r="I909">
        <v>3122</v>
      </c>
    </row>
    <row r="910" spans="2:9" x14ac:dyDescent="0.25">
      <c r="B910">
        <v>3549</v>
      </c>
      <c r="D910">
        <v>2631</v>
      </c>
      <c r="G910">
        <v>2285</v>
      </c>
      <c r="I910">
        <v>3545</v>
      </c>
    </row>
    <row r="911" spans="2:9" x14ac:dyDescent="0.25">
      <c r="B911">
        <v>3500</v>
      </c>
      <c r="D911">
        <v>2624</v>
      </c>
      <c r="G911">
        <v>2256</v>
      </c>
      <c r="I911">
        <v>4006</v>
      </c>
    </row>
    <row r="912" spans="2:9" x14ac:dyDescent="0.25">
      <c r="B912">
        <v>3370</v>
      </c>
      <c r="D912">
        <v>2661</v>
      </c>
      <c r="G912">
        <v>2228</v>
      </c>
      <c r="I912">
        <v>4095</v>
      </c>
    </row>
    <row r="913" spans="2:9" x14ac:dyDescent="0.25">
      <c r="B913">
        <v>3280</v>
      </c>
      <c r="D913">
        <v>2690</v>
      </c>
      <c r="G913">
        <v>2274</v>
      </c>
      <c r="I913">
        <v>4095</v>
      </c>
    </row>
    <row r="914" spans="2:9" x14ac:dyDescent="0.25">
      <c r="B914">
        <v>3216</v>
      </c>
      <c r="D914">
        <v>2706</v>
      </c>
      <c r="G914">
        <v>2295</v>
      </c>
      <c r="I914">
        <v>4095</v>
      </c>
    </row>
    <row r="915" spans="2:9" x14ac:dyDescent="0.25">
      <c r="B915">
        <v>3158</v>
      </c>
      <c r="D915">
        <v>2727</v>
      </c>
      <c r="G915">
        <v>2334</v>
      </c>
      <c r="I915">
        <v>3890</v>
      </c>
    </row>
    <row r="916" spans="2:9" x14ac:dyDescent="0.25">
      <c r="B916">
        <v>3056</v>
      </c>
      <c r="D916">
        <v>2766</v>
      </c>
      <c r="G916">
        <v>2377</v>
      </c>
      <c r="I916">
        <v>3378</v>
      </c>
    </row>
    <row r="917" spans="2:9" x14ac:dyDescent="0.25">
      <c r="B917">
        <v>3007</v>
      </c>
      <c r="D917">
        <v>2806</v>
      </c>
      <c r="G917">
        <v>2419</v>
      </c>
      <c r="I917">
        <v>3033</v>
      </c>
    </row>
    <row r="918" spans="2:9" x14ac:dyDescent="0.25">
      <c r="B918">
        <v>2937</v>
      </c>
      <c r="D918">
        <v>2849</v>
      </c>
      <c r="G918">
        <v>2492</v>
      </c>
      <c r="I918">
        <v>2727</v>
      </c>
    </row>
    <row r="919" spans="2:9" x14ac:dyDescent="0.25">
      <c r="B919">
        <v>2852</v>
      </c>
      <c r="D919">
        <v>2880</v>
      </c>
      <c r="G919">
        <v>2546</v>
      </c>
      <c r="I919">
        <v>2455</v>
      </c>
    </row>
    <row r="920" spans="2:9" x14ac:dyDescent="0.25">
      <c r="B920">
        <v>2795</v>
      </c>
      <c r="D920">
        <v>2832</v>
      </c>
      <c r="G920">
        <v>2621</v>
      </c>
      <c r="I920">
        <v>2333</v>
      </c>
    </row>
    <row r="921" spans="2:9" x14ac:dyDescent="0.25">
      <c r="B921">
        <v>2736</v>
      </c>
      <c r="D921">
        <v>2823</v>
      </c>
      <c r="G921">
        <v>2706</v>
      </c>
      <c r="I921">
        <v>2255</v>
      </c>
    </row>
    <row r="922" spans="2:9" x14ac:dyDescent="0.25">
      <c r="B922">
        <v>2672</v>
      </c>
      <c r="D922">
        <v>2791</v>
      </c>
      <c r="G922">
        <v>2777</v>
      </c>
      <c r="I922">
        <v>2256</v>
      </c>
    </row>
    <row r="923" spans="2:9" x14ac:dyDescent="0.25">
      <c r="B923">
        <v>2598</v>
      </c>
      <c r="D923">
        <v>2752</v>
      </c>
      <c r="G923">
        <v>2838</v>
      </c>
      <c r="I923">
        <v>2371</v>
      </c>
    </row>
    <row r="924" spans="2:9" x14ac:dyDescent="0.25">
      <c r="B924">
        <v>2539</v>
      </c>
      <c r="D924">
        <v>2743</v>
      </c>
      <c r="G924">
        <v>2910</v>
      </c>
      <c r="I924">
        <v>2634</v>
      </c>
    </row>
    <row r="925" spans="2:9" x14ac:dyDescent="0.25">
      <c r="B925">
        <v>2498</v>
      </c>
      <c r="D925">
        <v>2711</v>
      </c>
      <c r="G925">
        <v>2960</v>
      </c>
      <c r="I925">
        <v>2911</v>
      </c>
    </row>
    <row r="926" spans="2:9" x14ac:dyDescent="0.25">
      <c r="B926">
        <v>2447</v>
      </c>
      <c r="D926">
        <v>2689</v>
      </c>
      <c r="G926">
        <v>3041</v>
      </c>
      <c r="I926">
        <v>3248</v>
      </c>
    </row>
    <row r="927" spans="2:9" x14ac:dyDescent="0.25">
      <c r="B927">
        <v>2409</v>
      </c>
      <c r="D927">
        <v>2649</v>
      </c>
      <c r="G927">
        <v>3136</v>
      </c>
      <c r="I927">
        <v>3682</v>
      </c>
    </row>
    <row r="928" spans="2:9" x14ac:dyDescent="0.25">
      <c r="B928">
        <v>2369</v>
      </c>
      <c r="D928">
        <v>2663</v>
      </c>
      <c r="G928">
        <v>3226</v>
      </c>
      <c r="I928">
        <v>4095</v>
      </c>
    </row>
    <row r="929" spans="2:9" x14ac:dyDescent="0.25">
      <c r="B929">
        <v>2343</v>
      </c>
      <c r="D929">
        <v>2624</v>
      </c>
      <c r="G929">
        <v>3333</v>
      </c>
      <c r="I929">
        <v>4095</v>
      </c>
    </row>
    <row r="930" spans="2:9" x14ac:dyDescent="0.25">
      <c r="B930">
        <v>2333</v>
      </c>
      <c r="D930">
        <v>2640</v>
      </c>
      <c r="G930">
        <v>3422</v>
      </c>
      <c r="I930">
        <v>4095</v>
      </c>
    </row>
    <row r="931" spans="2:9" x14ac:dyDescent="0.25">
      <c r="B931">
        <v>2322</v>
      </c>
      <c r="D931">
        <v>2640</v>
      </c>
      <c r="G931">
        <v>3553</v>
      </c>
      <c r="I931">
        <v>4095</v>
      </c>
    </row>
    <row r="932" spans="2:9" x14ac:dyDescent="0.25">
      <c r="B932">
        <v>2288</v>
      </c>
      <c r="D932">
        <v>2635</v>
      </c>
      <c r="G932">
        <v>3658</v>
      </c>
      <c r="I932">
        <v>3738</v>
      </c>
    </row>
    <row r="933" spans="2:9" x14ac:dyDescent="0.25">
      <c r="B933">
        <v>2281</v>
      </c>
      <c r="D933">
        <v>2625</v>
      </c>
      <c r="G933">
        <v>3762</v>
      </c>
      <c r="I933">
        <v>3264</v>
      </c>
    </row>
    <row r="934" spans="2:9" x14ac:dyDescent="0.25">
      <c r="B934">
        <v>4095</v>
      </c>
      <c r="D934">
        <v>2621</v>
      </c>
      <c r="G934">
        <v>3831</v>
      </c>
      <c r="I934">
        <v>2953</v>
      </c>
    </row>
    <row r="935" spans="2:9" x14ac:dyDescent="0.25">
      <c r="B935">
        <v>4045</v>
      </c>
      <c r="D935">
        <v>2609</v>
      </c>
      <c r="G935">
        <v>3987</v>
      </c>
      <c r="I935">
        <v>2625</v>
      </c>
    </row>
    <row r="936" spans="2:9" x14ac:dyDescent="0.25">
      <c r="B936">
        <v>3942</v>
      </c>
      <c r="D936">
        <v>2592</v>
      </c>
      <c r="G936">
        <v>4023</v>
      </c>
      <c r="I936">
        <v>2389</v>
      </c>
    </row>
    <row r="937" spans="2:9" x14ac:dyDescent="0.25">
      <c r="B937">
        <v>3866</v>
      </c>
      <c r="D937">
        <v>2608</v>
      </c>
      <c r="G937">
        <v>2263</v>
      </c>
      <c r="I937">
        <v>2305</v>
      </c>
    </row>
    <row r="938" spans="2:9" x14ac:dyDescent="0.25">
      <c r="B938">
        <v>3728</v>
      </c>
      <c r="D938">
        <v>2594</v>
      </c>
      <c r="G938">
        <v>2255</v>
      </c>
      <c r="I938">
        <v>2254</v>
      </c>
    </row>
    <row r="939" spans="2:9" x14ac:dyDescent="0.25">
      <c r="B939">
        <v>3637</v>
      </c>
      <c r="D939">
        <v>2619</v>
      </c>
      <c r="G939">
        <v>2271</v>
      </c>
      <c r="I939">
        <v>2281</v>
      </c>
    </row>
    <row r="940" spans="2:9" x14ac:dyDescent="0.25">
      <c r="B940">
        <v>3520</v>
      </c>
      <c r="D940">
        <v>2640</v>
      </c>
      <c r="G940">
        <v>2285</v>
      </c>
      <c r="I940">
        <v>2443</v>
      </c>
    </row>
    <row r="941" spans="2:9" x14ac:dyDescent="0.25">
      <c r="B941">
        <v>3414</v>
      </c>
      <c r="D941">
        <v>2640</v>
      </c>
      <c r="G941">
        <v>2331</v>
      </c>
      <c r="I941">
        <v>2720</v>
      </c>
    </row>
    <row r="942" spans="2:9" x14ac:dyDescent="0.25">
      <c r="B942">
        <v>3319</v>
      </c>
      <c r="D942">
        <v>2672</v>
      </c>
      <c r="G942">
        <v>2348</v>
      </c>
      <c r="I942">
        <v>2998</v>
      </c>
    </row>
    <row r="943" spans="2:9" x14ac:dyDescent="0.25">
      <c r="B943">
        <v>3276</v>
      </c>
      <c r="D943">
        <v>2698</v>
      </c>
      <c r="G943">
        <v>2409</v>
      </c>
      <c r="I943">
        <v>3378</v>
      </c>
    </row>
    <row r="944" spans="2:9" x14ac:dyDescent="0.25">
      <c r="B944">
        <v>3185</v>
      </c>
      <c r="D944">
        <v>2719</v>
      </c>
      <c r="G944">
        <v>2477</v>
      </c>
      <c r="I944">
        <v>3825</v>
      </c>
    </row>
    <row r="945" spans="2:9" x14ac:dyDescent="0.25">
      <c r="B945">
        <v>3127</v>
      </c>
      <c r="D945">
        <v>2759</v>
      </c>
      <c r="G945">
        <v>2518</v>
      </c>
      <c r="I945">
        <v>4095</v>
      </c>
    </row>
    <row r="946" spans="2:9" x14ac:dyDescent="0.25">
      <c r="B946">
        <v>3056</v>
      </c>
      <c r="D946">
        <v>2795</v>
      </c>
      <c r="G946">
        <v>2586</v>
      </c>
      <c r="I946">
        <v>4095</v>
      </c>
    </row>
    <row r="947" spans="2:9" x14ac:dyDescent="0.25">
      <c r="B947">
        <v>2965</v>
      </c>
      <c r="D947">
        <v>2834</v>
      </c>
      <c r="G947">
        <v>2678</v>
      </c>
      <c r="I947">
        <v>4095</v>
      </c>
    </row>
    <row r="948" spans="2:9" x14ac:dyDescent="0.25">
      <c r="B948">
        <v>2889</v>
      </c>
      <c r="D948">
        <v>2853</v>
      </c>
      <c r="G948">
        <v>2733</v>
      </c>
      <c r="I948">
        <v>4009</v>
      </c>
    </row>
    <row r="949" spans="2:9" x14ac:dyDescent="0.25">
      <c r="B949">
        <v>2844</v>
      </c>
      <c r="D949">
        <v>2918</v>
      </c>
      <c r="G949">
        <v>2814</v>
      </c>
      <c r="I949">
        <v>3549</v>
      </c>
    </row>
    <row r="950" spans="2:9" x14ac:dyDescent="0.25">
      <c r="B950">
        <v>2768</v>
      </c>
      <c r="D950">
        <v>2927</v>
      </c>
      <c r="G950">
        <v>2878</v>
      </c>
      <c r="I950">
        <v>3171</v>
      </c>
    </row>
    <row r="951" spans="2:9" x14ac:dyDescent="0.25">
      <c r="B951">
        <v>2688</v>
      </c>
      <c r="D951">
        <v>2975</v>
      </c>
      <c r="G951">
        <v>2928</v>
      </c>
      <c r="I951">
        <v>2843</v>
      </c>
    </row>
    <row r="952" spans="2:9" x14ac:dyDescent="0.25">
      <c r="B952">
        <v>2618</v>
      </c>
      <c r="D952">
        <v>2996</v>
      </c>
      <c r="G952">
        <v>3014</v>
      </c>
      <c r="I952">
        <v>2543</v>
      </c>
    </row>
    <row r="953" spans="2:9" x14ac:dyDescent="0.25">
      <c r="B953">
        <v>2571</v>
      </c>
      <c r="D953">
        <v>2742</v>
      </c>
      <c r="G953">
        <v>3082</v>
      </c>
      <c r="I953">
        <v>2352</v>
      </c>
    </row>
    <row r="954" spans="2:9" x14ac:dyDescent="0.25">
      <c r="B954">
        <v>2542</v>
      </c>
      <c r="D954">
        <v>2709</v>
      </c>
      <c r="G954">
        <v>3185</v>
      </c>
      <c r="I954">
        <v>2269</v>
      </c>
    </row>
    <row r="955" spans="2:9" x14ac:dyDescent="0.25">
      <c r="B955">
        <v>2491</v>
      </c>
      <c r="D955">
        <v>2714</v>
      </c>
      <c r="G955">
        <v>3281</v>
      </c>
      <c r="I955">
        <v>2259</v>
      </c>
    </row>
    <row r="956" spans="2:9" x14ac:dyDescent="0.25">
      <c r="B956">
        <v>2430</v>
      </c>
      <c r="D956">
        <v>2677</v>
      </c>
      <c r="G956">
        <v>3413</v>
      </c>
      <c r="I956">
        <v>2309</v>
      </c>
    </row>
    <row r="957" spans="2:9" x14ac:dyDescent="0.25">
      <c r="B957">
        <v>2387</v>
      </c>
      <c r="D957">
        <v>2675</v>
      </c>
      <c r="G957">
        <v>3509</v>
      </c>
      <c r="I957">
        <v>2531</v>
      </c>
    </row>
    <row r="958" spans="2:9" x14ac:dyDescent="0.25">
      <c r="B958">
        <v>2375</v>
      </c>
      <c r="D958">
        <v>2650</v>
      </c>
      <c r="G958">
        <v>3622</v>
      </c>
      <c r="I958">
        <v>2803</v>
      </c>
    </row>
    <row r="959" spans="2:9" x14ac:dyDescent="0.25">
      <c r="B959">
        <v>2334</v>
      </c>
      <c r="D959">
        <v>2629</v>
      </c>
      <c r="G959">
        <v>3724</v>
      </c>
      <c r="I959">
        <v>3141</v>
      </c>
    </row>
    <row r="960" spans="2:9" x14ac:dyDescent="0.25">
      <c r="B960">
        <v>2301</v>
      </c>
      <c r="D960">
        <v>2636</v>
      </c>
      <c r="G960">
        <v>3834</v>
      </c>
      <c r="I960">
        <v>3536</v>
      </c>
    </row>
    <row r="961" spans="2:9" x14ac:dyDescent="0.25">
      <c r="B961">
        <v>2297</v>
      </c>
      <c r="D961">
        <v>2640</v>
      </c>
      <c r="G961">
        <v>3930</v>
      </c>
      <c r="I961">
        <v>3971</v>
      </c>
    </row>
    <row r="962" spans="2:9" x14ac:dyDescent="0.25">
      <c r="B962">
        <v>2301</v>
      </c>
      <c r="D962">
        <v>2610</v>
      </c>
      <c r="G962">
        <v>4017</v>
      </c>
      <c r="I962">
        <v>4095</v>
      </c>
    </row>
    <row r="963" spans="2:9" x14ac:dyDescent="0.25">
      <c r="B963">
        <v>2288</v>
      </c>
      <c r="D963">
        <v>2599</v>
      </c>
      <c r="G963">
        <v>4035</v>
      </c>
      <c r="I963">
        <v>4095</v>
      </c>
    </row>
    <row r="964" spans="2:9" x14ac:dyDescent="0.25">
      <c r="B964">
        <v>2287</v>
      </c>
      <c r="D964">
        <v>2608</v>
      </c>
      <c r="G964">
        <v>4095</v>
      </c>
      <c r="I964">
        <v>4095</v>
      </c>
    </row>
    <row r="965" spans="2:9" x14ac:dyDescent="0.25">
      <c r="B965">
        <v>2256</v>
      </c>
      <c r="D965">
        <v>2611</v>
      </c>
      <c r="G965">
        <v>4095</v>
      </c>
      <c r="I965">
        <v>3888</v>
      </c>
    </row>
    <row r="966" spans="2:9" x14ac:dyDescent="0.25">
      <c r="B966">
        <v>2258</v>
      </c>
      <c r="D966">
        <v>2602</v>
      </c>
      <c r="G966">
        <v>4095</v>
      </c>
      <c r="I966">
        <v>3376</v>
      </c>
    </row>
    <row r="967" spans="2:9" x14ac:dyDescent="0.25">
      <c r="B967">
        <v>2243</v>
      </c>
      <c r="D967">
        <v>2605</v>
      </c>
      <c r="G967">
        <v>4095</v>
      </c>
      <c r="I967">
        <v>3056</v>
      </c>
    </row>
    <row r="968" spans="2:9" x14ac:dyDescent="0.25">
      <c r="B968">
        <v>3702</v>
      </c>
      <c r="D968">
        <v>2602</v>
      </c>
      <c r="G968">
        <v>4095</v>
      </c>
      <c r="I968">
        <v>2720</v>
      </c>
    </row>
    <row r="969" spans="2:9" x14ac:dyDescent="0.25">
      <c r="B969">
        <v>3572</v>
      </c>
      <c r="D969">
        <v>2635</v>
      </c>
      <c r="G969">
        <v>4095</v>
      </c>
      <c r="I969">
        <v>2452</v>
      </c>
    </row>
    <row r="970" spans="2:9" x14ac:dyDescent="0.25">
      <c r="B970">
        <v>3472</v>
      </c>
      <c r="D970">
        <v>2643</v>
      </c>
      <c r="G970">
        <v>4095</v>
      </c>
      <c r="I970">
        <v>2323</v>
      </c>
    </row>
    <row r="971" spans="2:9" x14ac:dyDescent="0.25">
      <c r="B971">
        <v>3398</v>
      </c>
      <c r="D971">
        <v>2651</v>
      </c>
      <c r="G971">
        <v>4095</v>
      </c>
      <c r="I971">
        <v>2241</v>
      </c>
    </row>
    <row r="972" spans="2:9" x14ac:dyDescent="0.25">
      <c r="B972">
        <v>3313</v>
      </c>
      <c r="D972">
        <v>2691</v>
      </c>
      <c r="G972">
        <v>4095</v>
      </c>
      <c r="I972">
        <v>2254</v>
      </c>
    </row>
    <row r="973" spans="2:9" x14ac:dyDescent="0.25">
      <c r="B973">
        <v>3231</v>
      </c>
      <c r="D973">
        <v>2702</v>
      </c>
      <c r="G973">
        <v>4095</v>
      </c>
      <c r="I973">
        <v>2369</v>
      </c>
    </row>
    <row r="974" spans="2:9" x14ac:dyDescent="0.25">
      <c r="B974">
        <v>3153</v>
      </c>
      <c r="D974">
        <v>2721</v>
      </c>
      <c r="G974">
        <v>2727</v>
      </c>
      <c r="I974">
        <v>2641</v>
      </c>
    </row>
    <row r="975" spans="2:9" x14ac:dyDescent="0.25">
      <c r="B975">
        <v>3086</v>
      </c>
      <c r="D975">
        <v>2755</v>
      </c>
      <c r="G975">
        <v>2781</v>
      </c>
      <c r="I975">
        <v>2913</v>
      </c>
    </row>
    <row r="976" spans="2:9" x14ac:dyDescent="0.25">
      <c r="B976">
        <v>3018</v>
      </c>
      <c r="D976">
        <v>2830</v>
      </c>
      <c r="G976">
        <v>2837</v>
      </c>
      <c r="I976">
        <v>3242</v>
      </c>
    </row>
    <row r="977" spans="2:9" x14ac:dyDescent="0.25">
      <c r="B977">
        <v>2940</v>
      </c>
      <c r="D977">
        <v>2832</v>
      </c>
      <c r="G977">
        <v>2918</v>
      </c>
      <c r="I977">
        <v>3706</v>
      </c>
    </row>
    <row r="978" spans="2:9" x14ac:dyDescent="0.25">
      <c r="B978">
        <v>2879</v>
      </c>
      <c r="D978">
        <v>2874</v>
      </c>
      <c r="G978">
        <v>2992</v>
      </c>
      <c r="I978">
        <v>4079</v>
      </c>
    </row>
    <row r="979" spans="2:9" x14ac:dyDescent="0.25">
      <c r="B979">
        <v>2800</v>
      </c>
      <c r="D979">
        <v>2918</v>
      </c>
      <c r="G979">
        <v>3059</v>
      </c>
      <c r="I979">
        <v>4095</v>
      </c>
    </row>
    <row r="980" spans="2:9" x14ac:dyDescent="0.25">
      <c r="B980">
        <v>2734</v>
      </c>
      <c r="D980">
        <v>2930</v>
      </c>
      <c r="G980">
        <v>3152</v>
      </c>
      <c r="I980">
        <v>4095</v>
      </c>
    </row>
    <row r="981" spans="2:9" x14ac:dyDescent="0.25">
      <c r="B981">
        <v>2667</v>
      </c>
      <c r="D981">
        <v>2959</v>
      </c>
      <c r="G981">
        <v>3226</v>
      </c>
      <c r="I981">
        <v>4095</v>
      </c>
    </row>
    <row r="982" spans="2:9" x14ac:dyDescent="0.25">
      <c r="B982">
        <v>2608</v>
      </c>
      <c r="D982">
        <v>3020</v>
      </c>
      <c r="G982">
        <v>3351</v>
      </c>
      <c r="I982">
        <v>3686</v>
      </c>
    </row>
    <row r="983" spans="2:9" x14ac:dyDescent="0.25">
      <c r="B983">
        <v>2551</v>
      </c>
      <c r="D983">
        <v>3068</v>
      </c>
      <c r="G983">
        <v>3472</v>
      </c>
      <c r="I983">
        <v>3282</v>
      </c>
    </row>
    <row r="984" spans="2:9" x14ac:dyDescent="0.25">
      <c r="B984">
        <v>2495</v>
      </c>
      <c r="D984">
        <v>3110</v>
      </c>
      <c r="G984">
        <v>3572</v>
      </c>
      <c r="I984">
        <v>2935</v>
      </c>
    </row>
    <row r="985" spans="2:9" x14ac:dyDescent="0.25">
      <c r="B985">
        <v>2448</v>
      </c>
      <c r="D985">
        <v>3129</v>
      </c>
      <c r="G985">
        <v>3696</v>
      </c>
      <c r="I985">
        <v>2640</v>
      </c>
    </row>
    <row r="986" spans="2:9" x14ac:dyDescent="0.25">
      <c r="B986">
        <v>2410</v>
      </c>
      <c r="D986">
        <v>2674</v>
      </c>
      <c r="G986">
        <v>3792</v>
      </c>
      <c r="I986">
        <v>2402</v>
      </c>
    </row>
    <row r="987" spans="2:9" x14ac:dyDescent="0.25">
      <c r="B987">
        <v>2371</v>
      </c>
      <c r="D987">
        <v>2657</v>
      </c>
      <c r="G987">
        <v>3893</v>
      </c>
      <c r="I987">
        <v>2282</v>
      </c>
    </row>
    <row r="988" spans="2:9" x14ac:dyDescent="0.25">
      <c r="B988">
        <v>2346</v>
      </c>
      <c r="D988">
        <v>2628</v>
      </c>
      <c r="G988">
        <v>3984</v>
      </c>
      <c r="I988">
        <v>2258</v>
      </c>
    </row>
    <row r="989" spans="2:9" x14ac:dyDescent="0.25">
      <c r="B989">
        <v>2325</v>
      </c>
      <c r="D989">
        <v>2613</v>
      </c>
      <c r="G989">
        <v>4069</v>
      </c>
      <c r="I989">
        <v>2279</v>
      </c>
    </row>
    <row r="990" spans="2:9" x14ac:dyDescent="0.25">
      <c r="B990">
        <v>2320</v>
      </c>
      <c r="D990">
        <v>2629</v>
      </c>
      <c r="G990">
        <v>4095</v>
      </c>
      <c r="I990">
        <v>2439</v>
      </c>
    </row>
    <row r="991" spans="2:9" x14ac:dyDescent="0.25">
      <c r="B991">
        <v>2301</v>
      </c>
      <c r="D991">
        <v>2623</v>
      </c>
      <c r="G991">
        <v>4095</v>
      </c>
      <c r="I991">
        <v>2745</v>
      </c>
    </row>
    <row r="992" spans="2:9" x14ac:dyDescent="0.25">
      <c r="B992">
        <v>2279</v>
      </c>
      <c r="D992">
        <v>2621</v>
      </c>
      <c r="G992">
        <v>4095</v>
      </c>
      <c r="I992">
        <v>3026</v>
      </c>
    </row>
    <row r="993" spans="2:9" x14ac:dyDescent="0.25">
      <c r="B993">
        <v>2275</v>
      </c>
      <c r="D993">
        <v>2608</v>
      </c>
      <c r="G993">
        <v>4095</v>
      </c>
      <c r="I993">
        <v>3403</v>
      </c>
    </row>
    <row r="994" spans="2:9" x14ac:dyDescent="0.25">
      <c r="B994">
        <v>2281</v>
      </c>
      <c r="D994">
        <v>2611</v>
      </c>
      <c r="G994">
        <v>4095</v>
      </c>
      <c r="I994">
        <v>3808</v>
      </c>
    </row>
    <row r="995" spans="2:9" x14ac:dyDescent="0.25">
      <c r="B995">
        <v>2258</v>
      </c>
      <c r="D995">
        <v>2608</v>
      </c>
      <c r="G995">
        <v>4095</v>
      </c>
      <c r="I995">
        <v>4095</v>
      </c>
    </row>
    <row r="996" spans="2:9" x14ac:dyDescent="0.25">
      <c r="B996">
        <v>2258</v>
      </c>
      <c r="D996">
        <v>2597</v>
      </c>
      <c r="G996">
        <v>4095</v>
      </c>
      <c r="I996">
        <v>4095</v>
      </c>
    </row>
    <row r="997" spans="2:9" x14ac:dyDescent="0.25">
      <c r="B997">
        <v>2287</v>
      </c>
      <c r="D997">
        <v>2618</v>
      </c>
      <c r="G997">
        <v>4095</v>
      </c>
      <c r="I997">
        <v>4095</v>
      </c>
    </row>
    <row r="998" spans="2:9" x14ac:dyDescent="0.25">
      <c r="B998">
        <v>2240</v>
      </c>
      <c r="D998">
        <v>2624</v>
      </c>
      <c r="G998">
        <v>4095</v>
      </c>
      <c r="I998">
        <v>4067</v>
      </c>
    </row>
    <row r="999" spans="2:9" x14ac:dyDescent="0.25">
      <c r="B999">
        <v>2244</v>
      </c>
      <c r="D999">
        <v>2631</v>
      </c>
      <c r="G999">
        <v>4095</v>
      </c>
      <c r="I999">
        <v>3527</v>
      </c>
    </row>
    <row r="1000" spans="2:9" x14ac:dyDescent="0.25">
      <c r="B1000">
        <v>2293</v>
      </c>
      <c r="D1000">
        <v>2643</v>
      </c>
      <c r="G1000">
        <v>4095</v>
      </c>
      <c r="I1000">
        <v>3151</v>
      </c>
    </row>
    <row r="1001" spans="2:9" x14ac:dyDescent="0.25">
      <c r="B1001">
        <v>2303</v>
      </c>
      <c r="D1001">
        <v>2672</v>
      </c>
      <c r="G1001">
        <v>4095</v>
      </c>
      <c r="I1001">
        <v>2836</v>
      </c>
    </row>
    <row r="1002" spans="2:9" x14ac:dyDescent="0.25">
      <c r="B1002">
        <v>3269</v>
      </c>
      <c r="D1002">
        <v>2689</v>
      </c>
      <c r="G1002">
        <v>4061</v>
      </c>
      <c r="I1002">
        <v>2530</v>
      </c>
    </row>
    <row r="1003" spans="2:9" x14ac:dyDescent="0.25">
      <c r="B1003">
        <v>3192</v>
      </c>
      <c r="D1003">
        <v>2706</v>
      </c>
      <c r="G1003">
        <v>4016</v>
      </c>
      <c r="I1003">
        <v>2353</v>
      </c>
    </row>
    <row r="1004" spans="2:9" x14ac:dyDescent="0.25">
      <c r="B1004">
        <v>3114</v>
      </c>
      <c r="D1004">
        <v>2747</v>
      </c>
      <c r="G1004">
        <v>3886</v>
      </c>
      <c r="I1004">
        <v>2278</v>
      </c>
    </row>
    <row r="1005" spans="2:9" x14ac:dyDescent="0.25">
      <c r="B1005">
        <v>3056</v>
      </c>
      <c r="D1005">
        <v>2789</v>
      </c>
      <c r="G1005">
        <v>3755</v>
      </c>
      <c r="I1005">
        <v>2259</v>
      </c>
    </row>
    <row r="1006" spans="2:9" x14ac:dyDescent="0.25">
      <c r="B1006">
        <v>2993</v>
      </c>
      <c r="D1006">
        <v>2820</v>
      </c>
      <c r="G1006">
        <v>3663</v>
      </c>
      <c r="I1006">
        <v>2305</v>
      </c>
    </row>
    <row r="1007" spans="2:9" x14ac:dyDescent="0.25">
      <c r="B1007">
        <v>2905</v>
      </c>
      <c r="D1007">
        <v>2863</v>
      </c>
      <c r="G1007">
        <v>3531</v>
      </c>
      <c r="I1007">
        <v>2525</v>
      </c>
    </row>
    <row r="1008" spans="2:9" x14ac:dyDescent="0.25">
      <c r="B1008">
        <v>2846</v>
      </c>
      <c r="D1008">
        <v>2887</v>
      </c>
      <c r="G1008">
        <v>3408</v>
      </c>
      <c r="I1008">
        <v>2823</v>
      </c>
    </row>
    <row r="1009" spans="2:9" x14ac:dyDescent="0.25">
      <c r="B1009">
        <v>2765</v>
      </c>
      <c r="D1009">
        <v>2941</v>
      </c>
      <c r="G1009">
        <v>3295</v>
      </c>
      <c r="I1009">
        <v>3152</v>
      </c>
    </row>
    <row r="1010" spans="2:9" x14ac:dyDescent="0.25">
      <c r="B1010">
        <v>2707</v>
      </c>
      <c r="D1010">
        <v>2947</v>
      </c>
      <c r="G1010">
        <v>3235</v>
      </c>
      <c r="I1010">
        <v>3555</v>
      </c>
    </row>
    <row r="1011" spans="2:9" x14ac:dyDescent="0.25">
      <c r="B1011">
        <v>2636</v>
      </c>
      <c r="D1011">
        <v>2970</v>
      </c>
      <c r="G1011">
        <v>3653</v>
      </c>
      <c r="I1011">
        <v>3968</v>
      </c>
    </row>
    <row r="1012" spans="2:9" x14ac:dyDescent="0.25">
      <c r="B1012">
        <v>2579</v>
      </c>
      <c r="D1012">
        <v>3022</v>
      </c>
      <c r="G1012">
        <v>3760</v>
      </c>
      <c r="I1012">
        <v>4095</v>
      </c>
    </row>
    <row r="1013" spans="2:9" x14ac:dyDescent="0.25">
      <c r="B1013">
        <v>2530</v>
      </c>
      <c r="D1013">
        <v>3056</v>
      </c>
      <c r="G1013">
        <v>3882</v>
      </c>
      <c r="I1013">
        <v>4095</v>
      </c>
    </row>
    <row r="1014" spans="2:9" x14ac:dyDescent="0.25">
      <c r="B1014">
        <v>2480</v>
      </c>
      <c r="D1014">
        <v>3102</v>
      </c>
      <c r="G1014">
        <v>3967</v>
      </c>
      <c r="I1014">
        <v>4095</v>
      </c>
    </row>
    <row r="1015" spans="2:9" x14ac:dyDescent="0.25">
      <c r="B1015">
        <v>2441</v>
      </c>
      <c r="D1015">
        <v>3155</v>
      </c>
      <c r="G1015">
        <v>4027</v>
      </c>
      <c r="I1015">
        <v>3884</v>
      </c>
    </row>
    <row r="1016" spans="2:9" x14ac:dyDescent="0.25">
      <c r="B1016">
        <v>2398</v>
      </c>
      <c r="D1016">
        <v>3198</v>
      </c>
      <c r="G1016">
        <v>4095</v>
      </c>
      <c r="I1016">
        <v>3395</v>
      </c>
    </row>
    <row r="1017" spans="2:9" x14ac:dyDescent="0.25">
      <c r="B1017">
        <v>2370</v>
      </c>
      <c r="D1017">
        <v>3237</v>
      </c>
      <c r="G1017">
        <v>4095</v>
      </c>
      <c r="I1017">
        <v>3047</v>
      </c>
    </row>
    <row r="1018" spans="2:9" x14ac:dyDescent="0.25">
      <c r="B1018">
        <v>2347</v>
      </c>
      <c r="D1018">
        <v>3277</v>
      </c>
      <c r="G1018">
        <v>4095</v>
      </c>
      <c r="I1018">
        <v>2720</v>
      </c>
    </row>
    <row r="1019" spans="2:9" x14ac:dyDescent="0.25">
      <c r="B1019">
        <v>2304</v>
      </c>
      <c r="D1019">
        <v>3315</v>
      </c>
      <c r="G1019">
        <v>4095</v>
      </c>
      <c r="I1019">
        <v>2475</v>
      </c>
    </row>
    <row r="1020" spans="2:9" x14ac:dyDescent="0.25">
      <c r="B1020">
        <v>2314</v>
      </c>
      <c r="D1020">
        <v>2640</v>
      </c>
      <c r="G1020">
        <v>4095</v>
      </c>
      <c r="I1020">
        <v>2323</v>
      </c>
    </row>
    <row r="1021" spans="2:9" x14ac:dyDescent="0.25">
      <c r="B1021">
        <v>2288</v>
      </c>
      <c r="D1021">
        <v>2626</v>
      </c>
      <c r="G1021">
        <v>4095</v>
      </c>
      <c r="I1021">
        <v>2269</v>
      </c>
    </row>
    <row r="1022" spans="2:9" x14ac:dyDescent="0.25">
      <c r="B1022">
        <v>2284</v>
      </c>
      <c r="D1022">
        <v>2609</v>
      </c>
      <c r="G1022">
        <v>4095</v>
      </c>
      <c r="I1022">
        <v>2259</v>
      </c>
    </row>
    <row r="1023" spans="2:9" x14ac:dyDescent="0.25">
      <c r="B1023">
        <v>2288</v>
      </c>
      <c r="D1023">
        <v>2624</v>
      </c>
      <c r="G1023">
        <v>4095</v>
      </c>
      <c r="I1023">
        <v>2374</v>
      </c>
    </row>
    <row r="1024" spans="2:9" x14ac:dyDescent="0.25">
      <c r="B1024">
        <v>2258</v>
      </c>
      <c r="D1024">
        <v>2608</v>
      </c>
      <c r="G1024">
        <v>4095</v>
      </c>
      <c r="I1024">
        <v>2634</v>
      </c>
    </row>
    <row r="1025" spans="2:9" x14ac:dyDescent="0.25">
      <c r="B1025">
        <v>2251</v>
      </c>
      <c r="D1025">
        <v>2608</v>
      </c>
      <c r="G1025">
        <v>4095</v>
      </c>
      <c r="I1025">
        <v>2909</v>
      </c>
    </row>
    <row r="1026" spans="2:9" x14ac:dyDescent="0.25">
      <c r="B1026">
        <v>2259</v>
      </c>
      <c r="D1026">
        <v>2617</v>
      </c>
      <c r="G1026">
        <v>4095</v>
      </c>
      <c r="I1026">
        <v>3251</v>
      </c>
    </row>
    <row r="1027" spans="2:9" x14ac:dyDescent="0.25">
      <c r="B1027">
        <v>2241</v>
      </c>
      <c r="D1027">
        <v>2613</v>
      </c>
      <c r="G1027">
        <v>4095</v>
      </c>
      <c r="I1027">
        <v>3703</v>
      </c>
    </row>
    <row r="1028" spans="2:9" x14ac:dyDescent="0.25">
      <c r="B1028">
        <v>2257</v>
      </c>
      <c r="D1028">
        <v>2614</v>
      </c>
      <c r="G1028">
        <v>4095</v>
      </c>
      <c r="I1028">
        <v>4084</v>
      </c>
    </row>
    <row r="1029" spans="2:9" x14ac:dyDescent="0.25">
      <c r="B1029">
        <v>2256</v>
      </c>
      <c r="D1029">
        <v>2627</v>
      </c>
      <c r="G1029">
        <v>4030</v>
      </c>
      <c r="I1029">
        <v>4095</v>
      </c>
    </row>
    <row r="1030" spans="2:9" x14ac:dyDescent="0.25">
      <c r="B1030">
        <v>2301</v>
      </c>
      <c r="D1030">
        <v>2662</v>
      </c>
      <c r="G1030">
        <v>3892</v>
      </c>
      <c r="I1030">
        <v>4095</v>
      </c>
    </row>
    <row r="1031" spans="2:9" x14ac:dyDescent="0.25">
      <c r="B1031">
        <v>2329</v>
      </c>
      <c r="D1031">
        <v>2679</v>
      </c>
      <c r="G1031">
        <v>3823</v>
      </c>
      <c r="I1031">
        <v>4095</v>
      </c>
    </row>
    <row r="1032" spans="2:9" x14ac:dyDescent="0.25">
      <c r="B1032">
        <v>2377</v>
      </c>
      <c r="D1032">
        <v>2704</v>
      </c>
      <c r="G1032">
        <v>3659</v>
      </c>
      <c r="I1032">
        <v>3715</v>
      </c>
    </row>
    <row r="1033" spans="2:9" x14ac:dyDescent="0.25">
      <c r="B1033">
        <v>2385</v>
      </c>
      <c r="D1033">
        <v>2741</v>
      </c>
      <c r="G1033">
        <v>3551</v>
      </c>
      <c r="I1033">
        <v>3268</v>
      </c>
    </row>
    <row r="1034" spans="2:9" x14ac:dyDescent="0.25">
      <c r="B1034">
        <v>2443</v>
      </c>
      <c r="D1034">
        <v>2766</v>
      </c>
      <c r="G1034">
        <v>3411</v>
      </c>
      <c r="I1034">
        <v>2938</v>
      </c>
    </row>
    <row r="1035" spans="2:9" x14ac:dyDescent="0.25">
      <c r="B1035">
        <v>2522</v>
      </c>
      <c r="D1035">
        <v>2784</v>
      </c>
      <c r="G1035">
        <v>3312</v>
      </c>
      <c r="I1035">
        <v>2631</v>
      </c>
    </row>
    <row r="1036" spans="2:9" x14ac:dyDescent="0.25">
      <c r="B1036">
        <v>2933</v>
      </c>
      <c r="D1036">
        <v>2843</v>
      </c>
      <c r="G1036">
        <v>3247</v>
      </c>
      <c r="I1036">
        <v>2419</v>
      </c>
    </row>
    <row r="1037" spans="2:9" x14ac:dyDescent="0.25">
      <c r="B1037">
        <v>2897</v>
      </c>
      <c r="D1037">
        <v>2862</v>
      </c>
      <c r="G1037">
        <v>3162</v>
      </c>
      <c r="I1037">
        <v>2288</v>
      </c>
    </row>
    <row r="1038" spans="2:9" x14ac:dyDescent="0.25">
      <c r="B1038">
        <v>2825</v>
      </c>
      <c r="D1038">
        <v>2904</v>
      </c>
      <c r="G1038">
        <v>3086</v>
      </c>
      <c r="I1038">
        <v>2258</v>
      </c>
    </row>
    <row r="1039" spans="2:9" x14ac:dyDescent="0.25">
      <c r="B1039">
        <v>2748</v>
      </c>
      <c r="D1039">
        <v>2951</v>
      </c>
      <c r="G1039">
        <v>3006</v>
      </c>
      <c r="I1039">
        <v>2268</v>
      </c>
    </row>
    <row r="1040" spans="2:9" x14ac:dyDescent="0.25">
      <c r="B1040">
        <v>2673</v>
      </c>
      <c r="D1040">
        <v>2978</v>
      </c>
      <c r="G1040">
        <v>2918</v>
      </c>
      <c r="I1040">
        <v>2445</v>
      </c>
    </row>
    <row r="1041" spans="2:9" x14ac:dyDescent="0.25">
      <c r="B1041">
        <v>2614</v>
      </c>
      <c r="D1041">
        <v>2995</v>
      </c>
      <c r="G1041">
        <v>2844</v>
      </c>
      <c r="I1041">
        <v>2717</v>
      </c>
    </row>
    <row r="1042" spans="2:9" x14ac:dyDescent="0.25">
      <c r="B1042">
        <v>2550</v>
      </c>
      <c r="D1042">
        <v>3053</v>
      </c>
      <c r="G1042">
        <v>2763</v>
      </c>
      <c r="I1042">
        <v>3010</v>
      </c>
    </row>
    <row r="1043" spans="2:9" x14ac:dyDescent="0.25">
      <c r="B1043">
        <v>2497</v>
      </c>
      <c r="D1043">
        <v>3064</v>
      </c>
      <c r="G1043">
        <v>2690</v>
      </c>
      <c r="I1043">
        <v>3383</v>
      </c>
    </row>
    <row r="1044" spans="2:9" x14ac:dyDescent="0.25">
      <c r="B1044">
        <v>2455</v>
      </c>
      <c r="D1044">
        <v>3127</v>
      </c>
      <c r="G1044">
        <v>2615</v>
      </c>
      <c r="I1044">
        <v>3856</v>
      </c>
    </row>
    <row r="1045" spans="2:9" x14ac:dyDescent="0.25">
      <c r="B1045">
        <v>2409</v>
      </c>
      <c r="D1045">
        <v>3158</v>
      </c>
      <c r="G1045">
        <v>2569</v>
      </c>
      <c r="I1045">
        <v>4095</v>
      </c>
    </row>
    <row r="1046" spans="2:9" x14ac:dyDescent="0.25">
      <c r="B1046">
        <v>2380</v>
      </c>
      <c r="D1046">
        <v>3229</v>
      </c>
      <c r="G1046">
        <v>2512</v>
      </c>
      <c r="I1046">
        <v>4095</v>
      </c>
    </row>
    <row r="1047" spans="2:9" x14ac:dyDescent="0.25">
      <c r="B1047">
        <v>2365</v>
      </c>
      <c r="D1047">
        <v>3258</v>
      </c>
      <c r="G1047">
        <v>2439</v>
      </c>
      <c r="I1047">
        <v>4095</v>
      </c>
    </row>
    <row r="1048" spans="2:9" x14ac:dyDescent="0.25">
      <c r="B1048">
        <v>2323</v>
      </c>
      <c r="D1048">
        <v>3288</v>
      </c>
      <c r="G1048">
        <v>4095</v>
      </c>
      <c r="I1048">
        <v>4037</v>
      </c>
    </row>
    <row r="1049" spans="2:9" x14ac:dyDescent="0.25">
      <c r="B1049">
        <v>2320</v>
      </c>
      <c r="D1049">
        <v>3345</v>
      </c>
      <c r="G1049">
        <v>4095</v>
      </c>
      <c r="I1049">
        <v>3531</v>
      </c>
    </row>
    <row r="1050" spans="2:9" x14ac:dyDescent="0.25">
      <c r="B1050">
        <v>2298</v>
      </c>
      <c r="D1050">
        <v>3403</v>
      </c>
      <c r="G1050">
        <v>4095</v>
      </c>
      <c r="I1050">
        <v>3177</v>
      </c>
    </row>
    <row r="1051" spans="2:9" x14ac:dyDescent="0.25">
      <c r="B1051">
        <v>2297</v>
      </c>
      <c r="D1051">
        <v>3398</v>
      </c>
      <c r="G1051">
        <v>4095</v>
      </c>
      <c r="I1051">
        <v>2833</v>
      </c>
    </row>
    <row r="1052" spans="2:9" x14ac:dyDescent="0.25">
      <c r="B1052">
        <v>2287</v>
      </c>
      <c r="D1052">
        <v>3418</v>
      </c>
      <c r="G1052">
        <v>4095</v>
      </c>
      <c r="I1052">
        <v>2545</v>
      </c>
    </row>
    <row r="1053" spans="2:9" x14ac:dyDescent="0.25">
      <c r="B1053">
        <v>2251</v>
      </c>
      <c r="D1053">
        <v>3455</v>
      </c>
      <c r="G1053">
        <v>4095</v>
      </c>
      <c r="I1053">
        <v>2352</v>
      </c>
    </row>
    <row r="1054" spans="2:9" x14ac:dyDescent="0.25">
      <c r="B1054">
        <v>2267</v>
      </c>
      <c r="D1054">
        <v>2612</v>
      </c>
      <c r="G1054">
        <v>4095</v>
      </c>
      <c r="I1054">
        <v>2278</v>
      </c>
    </row>
    <row r="1055" spans="2:9" x14ac:dyDescent="0.25">
      <c r="B1055">
        <v>2270</v>
      </c>
      <c r="D1055">
        <v>2599</v>
      </c>
      <c r="G1055">
        <v>4002</v>
      </c>
      <c r="I1055">
        <v>2240</v>
      </c>
    </row>
    <row r="1056" spans="2:9" x14ac:dyDescent="0.25">
      <c r="B1056">
        <v>2275</v>
      </c>
      <c r="D1056">
        <v>2615</v>
      </c>
      <c r="G1056">
        <v>3933</v>
      </c>
      <c r="I1056">
        <v>2308</v>
      </c>
    </row>
    <row r="1057" spans="2:9" x14ac:dyDescent="0.25">
      <c r="B1057">
        <v>2255</v>
      </c>
      <c r="D1057">
        <v>2610</v>
      </c>
      <c r="G1057">
        <v>3806</v>
      </c>
      <c r="I1057">
        <v>2525</v>
      </c>
    </row>
    <row r="1058" spans="2:9" x14ac:dyDescent="0.25">
      <c r="B1058">
        <v>2265</v>
      </c>
      <c r="D1058">
        <v>2625</v>
      </c>
      <c r="G1058">
        <v>3682</v>
      </c>
      <c r="I1058">
        <v>2803</v>
      </c>
    </row>
    <row r="1059" spans="2:9" x14ac:dyDescent="0.25">
      <c r="B1059">
        <v>2262</v>
      </c>
      <c r="D1059">
        <v>2652</v>
      </c>
      <c r="G1059">
        <v>3563</v>
      </c>
      <c r="I1059">
        <v>3134</v>
      </c>
    </row>
    <row r="1060" spans="2:9" x14ac:dyDescent="0.25">
      <c r="B1060">
        <v>2275</v>
      </c>
      <c r="D1060">
        <v>2661</v>
      </c>
      <c r="G1060">
        <v>3422</v>
      </c>
      <c r="I1060">
        <v>3534</v>
      </c>
    </row>
    <row r="1061" spans="2:9" x14ac:dyDescent="0.25">
      <c r="B1061">
        <v>2327</v>
      </c>
      <c r="D1061">
        <v>2688</v>
      </c>
      <c r="G1061">
        <v>3340</v>
      </c>
      <c r="I1061">
        <v>3999</v>
      </c>
    </row>
    <row r="1062" spans="2:9" x14ac:dyDescent="0.25">
      <c r="B1062">
        <v>2368</v>
      </c>
      <c r="D1062">
        <v>2703</v>
      </c>
      <c r="G1062">
        <v>3265</v>
      </c>
      <c r="I1062">
        <v>4095</v>
      </c>
    </row>
    <row r="1063" spans="2:9" x14ac:dyDescent="0.25">
      <c r="B1063">
        <v>2416</v>
      </c>
      <c r="D1063">
        <v>2751</v>
      </c>
      <c r="G1063">
        <v>3182</v>
      </c>
      <c r="I1063">
        <v>4095</v>
      </c>
    </row>
    <row r="1064" spans="2:9" x14ac:dyDescent="0.25">
      <c r="B1064">
        <v>2481</v>
      </c>
      <c r="D1064">
        <v>2775</v>
      </c>
      <c r="G1064">
        <v>3084</v>
      </c>
      <c r="I1064">
        <v>4095</v>
      </c>
    </row>
    <row r="1065" spans="2:9" x14ac:dyDescent="0.25">
      <c r="B1065">
        <v>2515</v>
      </c>
      <c r="D1065">
        <v>2811</v>
      </c>
      <c r="G1065">
        <v>3008</v>
      </c>
      <c r="I1065">
        <v>3891</v>
      </c>
    </row>
    <row r="1066" spans="2:9" x14ac:dyDescent="0.25">
      <c r="B1066">
        <v>2587</v>
      </c>
      <c r="D1066">
        <v>2872</v>
      </c>
      <c r="G1066">
        <v>2928</v>
      </c>
      <c r="I1066">
        <v>3418</v>
      </c>
    </row>
    <row r="1067" spans="2:9" x14ac:dyDescent="0.25">
      <c r="B1067">
        <v>2667</v>
      </c>
      <c r="D1067">
        <v>2896</v>
      </c>
      <c r="G1067">
        <v>2864</v>
      </c>
      <c r="I1067">
        <v>3047</v>
      </c>
    </row>
    <row r="1068" spans="2:9" x14ac:dyDescent="0.25">
      <c r="B1068">
        <v>2732</v>
      </c>
      <c r="D1068">
        <v>2910</v>
      </c>
      <c r="G1068">
        <v>2766</v>
      </c>
      <c r="I1068">
        <v>2721</v>
      </c>
    </row>
    <row r="1069" spans="2:9" x14ac:dyDescent="0.25">
      <c r="B1069">
        <v>2716</v>
      </c>
      <c r="D1069">
        <v>2966</v>
      </c>
      <c r="G1069">
        <v>2701</v>
      </c>
      <c r="I1069">
        <v>2479</v>
      </c>
    </row>
    <row r="1070" spans="2:9" x14ac:dyDescent="0.25">
      <c r="B1070">
        <v>2633</v>
      </c>
      <c r="D1070">
        <v>2992</v>
      </c>
      <c r="G1070">
        <v>2637</v>
      </c>
      <c r="I1070">
        <v>2326</v>
      </c>
    </row>
    <row r="1071" spans="2:9" x14ac:dyDescent="0.25">
      <c r="B1071">
        <v>2586</v>
      </c>
      <c r="D1071">
        <v>3024</v>
      </c>
      <c r="G1071">
        <v>2559</v>
      </c>
      <c r="I1071">
        <v>2285</v>
      </c>
    </row>
    <row r="1072" spans="2:9" x14ac:dyDescent="0.25">
      <c r="B1072">
        <v>2534</v>
      </c>
      <c r="D1072">
        <v>3055</v>
      </c>
      <c r="G1072">
        <v>2513</v>
      </c>
      <c r="I1072">
        <v>2250</v>
      </c>
    </row>
    <row r="1073" spans="2:9" x14ac:dyDescent="0.25">
      <c r="B1073">
        <v>2484</v>
      </c>
      <c r="D1073">
        <v>3105</v>
      </c>
      <c r="G1073">
        <v>2450</v>
      </c>
      <c r="I1073">
        <v>2352</v>
      </c>
    </row>
    <row r="1074" spans="2:9" x14ac:dyDescent="0.25">
      <c r="B1074">
        <v>2443</v>
      </c>
      <c r="D1074">
        <v>3146</v>
      </c>
      <c r="G1074">
        <v>2418</v>
      </c>
      <c r="I1074">
        <v>2621</v>
      </c>
    </row>
    <row r="1075" spans="2:9" x14ac:dyDescent="0.25">
      <c r="B1075">
        <v>2417</v>
      </c>
      <c r="D1075">
        <v>3198</v>
      </c>
      <c r="G1075">
        <v>2382</v>
      </c>
      <c r="I1075">
        <v>2921</v>
      </c>
    </row>
    <row r="1076" spans="2:9" x14ac:dyDescent="0.25">
      <c r="B1076">
        <v>2379</v>
      </c>
      <c r="D1076">
        <v>3242</v>
      </c>
      <c r="G1076">
        <v>2336</v>
      </c>
      <c r="I1076">
        <v>3235</v>
      </c>
    </row>
    <row r="1077" spans="2:9" x14ac:dyDescent="0.25">
      <c r="B1077">
        <v>2352</v>
      </c>
      <c r="D1077">
        <v>3279</v>
      </c>
      <c r="G1077">
        <v>2315</v>
      </c>
      <c r="I1077">
        <v>3695</v>
      </c>
    </row>
    <row r="1078" spans="2:9" x14ac:dyDescent="0.25">
      <c r="B1078">
        <v>2322</v>
      </c>
      <c r="D1078">
        <v>3323</v>
      </c>
      <c r="G1078">
        <v>2309</v>
      </c>
      <c r="I1078">
        <v>4049</v>
      </c>
    </row>
    <row r="1079" spans="2:9" x14ac:dyDescent="0.25">
      <c r="B1079">
        <v>2303</v>
      </c>
      <c r="D1079">
        <v>3364</v>
      </c>
      <c r="G1079">
        <v>2307</v>
      </c>
      <c r="I1079">
        <v>4095</v>
      </c>
    </row>
    <row r="1080" spans="2:9" x14ac:dyDescent="0.25">
      <c r="B1080">
        <v>2321</v>
      </c>
      <c r="D1080">
        <v>3376</v>
      </c>
      <c r="G1080">
        <v>2289</v>
      </c>
      <c r="I1080">
        <v>4095</v>
      </c>
    </row>
    <row r="1081" spans="2:9" x14ac:dyDescent="0.25">
      <c r="B1081">
        <v>2284</v>
      </c>
      <c r="D1081">
        <v>3431</v>
      </c>
      <c r="G1081">
        <v>2273</v>
      </c>
      <c r="I1081">
        <v>4095</v>
      </c>
    </row>
    <row r="1082" spans="2:9" x14ac:dyDescent="0.25">
      <c r="B1082">
        <v>2265</v>
      </c>
      <c r="D1082">
        <v>3466</v>
      </c>
      <c r="G1082">
        <v>2269</v>
      </c>
      <c r="I1082">
        <v>3714</v>
      </c>
    </row>
    <row r="1083" spans="2:9" x14ac:dyDescent="0.25">
      <c r="B1083">
        <v>2246</v>
      </c>
      <c r="D1083">
        <v>3478</v>
      </c>
      <c r="G1083">
        <v>2254</v>
      </c>
      <c r="I1083">
        <v>3273</v>
      </c>
    </row>
    <row r="1084" spans="2:9" x14ac:dyDescent="0.25">
      <c r="B1084">
        <v>2246</v>
      </c>
      <c r="D1084">
        <v>3521</v>
      </c>
      <c r="G1084">
        <v>2250</v>
      </c>
      <c r="I1084">
        <v>2945</v>
      </c>
    </row>
    <row r="1085" spans="2:9" x14ac:dyDescent="0.25">
      <c r="B1085">
        <v>2259</v>
      </c>
      <c r="D1085">
        <v>3523</v>
      </c>
      <c r="G1085">
        <v>3575</v>
      </c>
      <c r="I1085">
        <v>2629</v>
      </c>
    </row>
    <row r="1086" spans="2:9" x14ac:dyDescent="0.25">
      <c r="B1086">
        <v>2267</v>
      </c>
      <c r="D1086">
        <v>3560</v>
      </c>
      <c r="G1086">
        <v>3488</v>
      </c>
      <c r="I1086">
        <v>2399</v>
      </c>
    </row>
    <row r="1087" spans="2:9" x14ac:dyDescent="0.25">
      <c r="B1087">
        <v>2258</v>
      </c>
      <c r="D1087">
        <v>3563</v>
      </c>
      <c r="G1087">
        <v>3376</v>
      </c>
      <c r="I1087">
        <v>2297</v>
      </c>
    </row>
    <row r="1088" spans="2:9" x14ac:dyDescent="0.25">
      <c r="B1088">
        <v>2252</v>
      </c>
      <c r="D1088">
        <v>2640</v>
      </c>
      <c r="G1088">
        <v>3294</v>
      </c>
      <c r="I1088">
        <v>2237</v>
      </c>
    </row>
    <row r="1089" spans="2:9" x14ac:dyDescent="0.25">
      <c r="B1089">
        <v>2292</v>
      </c>
      <c r="D1089">
        <v>2638</v>
      </c>
      <c r="G1089">
        <v>3187</v>
      </c>
      <c r="I1089">
        <v>2267</v>
      </c>
    </row>
    <row r="1090" spans="2:9" x14ac:dyDescent="0.25">
      <c r="B1090">
        <v>2320</v>
      </c>
      <c r="D1090">
        <v>2672</v>
      </c>
      <c r="G1090">
        <v>3134</v>
      </c>
      <c r="I1090">
        <v>2431</v>
      </c>
    </row>
    <row r="1091" spans="2:9" x14ac:dyDescent="0.25">
      <c r="B1091">
        <v>2352</v>
      </c>
      <c r="D1091">
        <v>2704</v>
      </c>
      <c r="G1091">
        <v>3031</v>
      </c>
      <c r="I1091">
        <v>2727</v>
      </c>
    </row>
    <row r="1092" spans="2:9" x14ac:dyDescent="0.25">
      <c r="B1092">
        <v>2398</v>
      </c>
      <c r="D1092">
        <v>2704</v>
      </c>
      <c r="G1092">
        <v>2963</v>
      </c>
      <c r="I1092">
        <v>3024</v>
      </c>
    </row>
    <row r="1093" spans="2:9" x14ac:dyDescent="0.25">
      <c r="B1093">
        <v>2437</v>
      </c>
      <c r="D1093">
        <v>2767</v>
      </c>
      <c r="G1093">
        <v>2885</v>
      </c>
      <c r="I1093">
        <v>3412</v>
      </c>
    </row>
    <row r="1094" spans="2:9" x14ac:dyDescent="0.25">
      <c r="B1094">
        <v>2480</v>
      </c>
      <c r="D1094">
        <v>2795</v>
      </c>
      <c r="G1094">
        <v>2800</v>
      </c>
      <c r="I1094">
        <v>3829</v>
      </c>
    </row>
    <row r="1095" spans="2:9" x14ac:dyDescent="0.25">
      <c r="B1095">
        <v>2555</v>
      </c>
      <c r="D1095">
        <v>2822</v>
      </c>
      <c r="G1095">
        <v>2735</v>
      </c>
      <c r="I1095">
        <v>4095</v>
      </c>
    </row>
    <row r="1096" spans="2:9" x14ac:dyDescent="0.25">
      <c r="B1096">
        <v>2603</v>
      </c>
      <c r="D1096">
        <v>2881</v>
      </c>
      <c r="G1096">
        <v>2664</v>
      </c>
      <c r="I1096">
        <v>4095</v>
      </c>
    </row>
    <row r="1097" spans="2:9" x14ac:dyDescent="0.25">
      <c r="B1097">
        <v>2673</v>
      </c>
      <c r="D1097">
        <v>2909</v>
      </c>
      <c r="G1097">
        <v>2583</v>
      </c>
      <c r="I1097">
        <v>4095</v>
      </c>
    </row>
    <row r="1098" spans="2:9" x14ac:dyDescent="0.25">
      <c r="B1098">
        <v>2757</v>
      </c>
      <c r="D1098">
        <v>2944</v>
      </c>
      <c r="G1098">
        <v>2519</v>
      </c>
      <c r="I1098">
        <v>4003</v>
      </c>
    </row>
    <row r="1099" spans="2:9" x14ac:dyDescent="0.25">
      <c r="B1099">
        <v>2810</v>
      </c>
      <c r="D1099">
        <v>2949</v>
      </c>
      <c r="G1099">
        <v>2485</v>
      </c>
      <c r="I1099">
        <v>3530</v>
      </c>
    </row>
    <row r="1100" spans="2:9" x14ac:dyDescent="0.25">
      <c r="B1100">
        <v>2864</v>
      </c>
      <c r="D1100">
        <v>3004</v>
      </c>
      <c r="G1100">
        <v>2441</v>
      </c>
      <c r="I1100">
        <v>3153</v>
      </c>
    </row>
    <row r="1101" spans="2:9" x14ac:dyDescent="0.25">
      <c r="B1101">
        <v>2919</v>
      </c>
      <c r="D1101">
        <v>3038</v>
      </c>
      <c r="G1101">
        <v>2393</v>
      </c>
      <c r="I1101">
        <v>2841</v>
      </c>
    </row>
    <row r="1102" spans="2:9" x14ac:dyDescent="0.25">
      <c r="B1102">
        <v>2992</v>
      </c>
      <c r="D1102">
        <v>3093</v>
      </c>
      <c r="G1102">
        <v>2352</v>
      </c>
      <c r="I1102">
        <v>2544</v>
      </c>
    </row>
    <row r="1103" spans="2:9" x14ac:dyDescent="0.25">
      <c r="B1103">
        <v>2477</v>
      </c>
      <c r="D1103">
        <v>3123</v>
      </c>
      <c r="G1103">
        <v>2319</v>
      </c>
      <c r="I1103">
        <v>2349</v>
      </c>
    </row>
    <row r="1104" spans="2:9" x14ac:dyDescent="0.25">
      <c r="B1104">
        <v>2435</v>
      </c>
      <c r="D1104">
        <v>3174</v>
      </c>
      <c r="G1104">
        <v>2305</v>
      </c>
      <c r="I1104">
        <v>2282</v>
      </c>
    </row>
    <row r="1105" spans="2:9" x14ac:dyDescent="0.25">
      <c r="B1105">
        <v>2393</v>
      </c>
      <c r="D1105">
        <v>3218</v>
      </c>
      <c r="G1105">
        <v>2289</v>
      </c>
      <c r="I1105">
        <v>2256</v>
      </c>
    </row>
    <row r="1106" spans="2:9" x14ac:dyDescent="0.25">
      <c r="B1106">
        <v>2356</v>
      </c>
      <c r="D1106">
        <v>3248</v>
      </c>
      <c r="G1106">
        <v>2275</v>
      </c>
      <c r="I1106">
        <v>2322</v>
      </c>
    </row>
    <row r="1107" spans="2:9" x14ac:dyDescent="0.25">
      <c r="B1107">
        <v>2334</v>
      </c>
      <c r="D1107">
        <v>3291</v>
      </c>
      <c r="G1107">
        <v>2285</v>
      </c>
      <c r="I1107">
        <v>2525</v>
      </c>
    </row>
    <row r="1108" spans="2:9" x14ac:dyDescent="0.25">
      <c r="B1108">
        <v>2320</v>
      </c>
      <c r="D1108">
        <v>3363</v>
      </c>
      <c r="G1108">
        <v>2256</v>
      </c>
      <c r="I1108">
        <v>2832</v>
      </c>
    </row>
    <row r="1109" spans="2:9" x14ac:dyDescent="0.25">
      <c r="B1109">
        <v>2316</v>
      </c>
      <c r="D1109">
        <v>3376</v>
      </c>
      <c r="G1109">
        <v>2256</v>
      </c>
      <c r="I1109">
        <v>3119</v>
      </c>
    </row>
    <row r="1110" spans="2:9" x14ac:dyDescent="0.25">
      <c r="B1110">
        <v>2287</v>
      </c>
      <c r="D1110">
        <v>3407</v>
      </c>
      <c r="G1110">
        <v>2279</v>
      </c>
      <c r="I1110">
        <v>3527</v>
      </c>
    </row>
    <row r="1111" spans="2:9" x14ac:dyDescent="0.25">
      <c r="B1111">
        <v>2277</v>
      </c>
      <c r="D1111">
        <v>3442</v>
      </c>
      <c r="G1111">
        <v>2249</v>
      </c>
      <c r="I1111">
        <v>3958</v>
      </c>
    </row>
    <row r="1112" spans="2:9" x14ac:dyDescent="0.25">
      <c r="B1112">
        <v>2279</v>
      </c>
      <c r="D1112">
        <v>3456</v>
      </c>
      <c r="G1112">
        <v>2267</v>
      </c>
      <c r="I1112">
        <v>4095</v>
      </c>
    </row>
    <row r="1113" spans="2:9" x14ac:dyDescent="0.25">
      <c r="B1113">
        <v>2254</v>
      </c>
      <c r="D1113">
        <v>3500</v>
      </c>
      <c r="G1113">
        <v>2288</v>
      </c>
      <c r="I1113">
        <v>4095</v>
      </c>
    </row>
    <row r="1114" spans="2:9" x14ac:dyDescent="0.25">
      <c r="B1114">
        <v>2256</v>
      </c>
      <c r="D1114">
        <v>3520</v>
      </c>
      <c r="G1114">
        <v>2318</v>
      </c>
      <c r="I1114">
        <v>4095</v>
      </c>
    </row>
    <row r="1115" spans="2:9" x14ac:dyDescent="0.25">
      <c r="B1115">
        <v>2267</v>
      </c>
      <c r="D1115">
        <v>3529</v>
      </c>
      <c r="G1115">
        <v>2375</v>
      </c>
      <c r="I1115">
        <v>3853</v>
      </c>
    </row>
    <row r="1116" spans="2:9" x14ac:dyDescent="0.25">
      <c r="B1116">
        <v>2261</v>
      </c>
      <c r="D1116">
        <v>3546</v>
      </c>
      <c r="G1116">
        <v>2423</v>
      </c>
      <c r="I1116">
        <v>3393</v>
      </c>
    </row>
    <row r="1117" spans="2:9" x14ac:dyDescent="0.25">
      <c r="B1117">
        <v>2241</v>
      </c>
      <c r="D1117">
        <v>3550</v>
      </c>
      <c r="G1117">
        <v>2466</v>
      </c>
      <c r="I1117">
        <v>3042</v>
      </c>
    </row>
    <row r="1118" spans="2:9" x14ac:dyDescent="0.25">
      <c r="B1118">
        <v>2277</v>
      </c>
      <c r="D1118">
        <v>3571</v>
      </c>
      <c r="G1118">
        <v>2551</v>
      </c>
      <c r="I1118">
        <v>2739</v>
      </c>
    </row>
    <row r="1119" spans="2:9" x14ac:dyDescent="0.25">
      <c r="B1119">
        <v>2304</v>
      </c>
      <c r="D1119">
        <v>3596</v>
      </c>
      <c r="G1119">
        <v>2608</v>
      </c>
      <c r="I1119">
        <v>2474</v>
      </c>
    </row>
    <row r="1120" spans="2:9" x14ac:dyDescent="0.25">
      <c r="B1120">
        <v>2341</v>
      </c>
      <c r="D1120">
        <v>3600</v>
      </c>
      <c r="G1120">
        <v>2671</v>
      </c>
      <c r="I1120">
        <v>2325</v>
      </c>
    </row>
    <row r="1121" spans="2:9" x14ac:dyDescent="0.25">
      <c r="B1121">
        <v>2375</v>
      </c>
      <c r="D1121">
        <v>2717</v>
      </c>
      <c r="G1121">
        <v>2768</v>
      </c>
      <c r="I1121">
        <v>2261</v>
      </c>
    </row>
    <row r="1122" spans="2:9" x14ac:dyDescent="0.25">
      <c r="B1122">
        <v>2406</v>
      </c>
      <c r="D1122">
        <v>2736</v>
      </c>
      <c r="G1122">
        <v>2669</v>
      </c>
      <c r="I1122">
        <v>2237</v>
      </c>
    </row>
    <row r="1123" spans="2:9" x14ac:dyDescent="0.25">
      <c r="B1123">
        <v>2447</v>
      </c>
      <c r="D1123">
        <v>2768</v>
      </c>
      <c r="G1123">
        <v>2617</v>
      </c>
      <c r="I1123">
        <v>2401</v>
      </c>
    </row>
    <row r="1124" spans="2:9" x14ac:dyDescent="0.25">
      <c r="B1124">
        <v>2519</v>
      </c>
      <c r="D1124">
        <v>2805</v>
      </c>
      <c r="G1124">
        <v>2532</v>
      </c>
      <c r="I1124">
        <v>2629</v>
      </c>
    </row>
    <row r="1125" spans="2:9" x14ac:dyDescent="0.25">
      <c r="B1125">
        <v>2559</v>
      </c>
      <c r="D1125">
        <v>2833</v>
      </c>
      <c r="G1125">
        <v>2497</v>
      </c>
      <c r="I1125">
        <v>2925</v>
      </c>
    </row>
    <row r="1126" spans="2:9" x14ac:dyDescent="0.25">
      <c r="B1126">
        <v>2630</v>
      </c>
      <c r="D1126">
        <v>2869</v>
      </c>
      <c r="G1126">
        <v>2448</v>
      </c>
      <c r="I1126">
        <v>3248</v>
      </c>
    </row>
    <row r="1127" spans="2:9" x14ac:dyDescent="0.25">
      <c r="B1127">
        <v>2713</v>
      </c>
      <c r="D1127">
        <v>2911</v>
      </c>
      <c r="G1127">
        <v>2400</v>
      </c>
      <c r="I1127">
        <v>3678</v>
      </c>
    </row>
    <row r="1128" spans="2:9" x14ac:dyDescent="0.25">
      <c r="B1128">
        <v>2757</v>
      </c>
      <c r="D1128">
        <v>2948</v>
      </c>
      <c r="G1128">
        <v>2365</v>
      </c>
      <c r="I1128">
        <v>4078</v>
      </c>
    </row>
    <row r="1129" spans="2:9" x14ac:dyDescent="0.25">
      <c r="B1129">
        <v>2834</v>
      </c>
      <c r="D1129">
        <v>2981</v>
      </c>
      <c r="G1129">
        <v>2327</v>
      </c>
      <c r="I1129">
        <v>4095</v>
      </c>
    </row>
    <row r="1130" spans="2:9" x14ac:dyDescent="0.25">
      <c r="B1130">
        <v>2901</v>
      </c>
      <c r="D1130">
        <v>3009</v>
      </c>
      <c r="G1130">
        <v>2322</v>
      </c>
      <c r="I1130">
        <v>4095</v>
      </c>
    </row>
    <row r="1131" spans="2:9" x14ac:dyDescent="0.25">
      <c r="B1131">
        <v>2939</v>
      </c>
      <c r="D1131">
        <v>3057</v>
      </c>
      <c r="G1131">
        <v>2307</v>
      </c>
      <c r="I1131">
        <v>4066</v>
      </c>
    </row>
    <row r="1132" spans="2:9" x14ac:dyDescent="0.25">
      <c r="B1132">
        <v>3007</v>
      </c>
      <c r="D1132">
        <v>3102</v>
      </c>
      <c r="G1132">
        <v>2293</v>
      </c>
      <c r="I1132">
        <v>3755</v>
      </c>
    </row>
    <row r="1133" spans="2:9" x14ac:dyDescent="0.25">
      <c r="B1133">
        <v>3101</v>
      </c>
      <c r="D1133">
        <v>3144</v>
      </c>
      <c r="G1133">
        <v>2274</v>
      </c>
      <c r="I1133">
        <v>3266</v>
      </c>
    </row>
    <row r="1134" spans="2:9" x14ac:dyDescent="0.25">
      <c r="B1134">
        <v>3177</v>
      </c>
      <c r="D1134">
        <v>3184</v>
      </c>
      <c r="G1134">
        <v>2273</v>
      </c>
      <c r="I1134">
        <v>2931</v>
      </c>
    </row>
    <row r="1135" spans="2:9" x14ac:dyDescent="0.25">
      <c r="B1135">
        <v>3248</v>
      </c>
      <c r="D1135">
        <v>3242</v>
      </c>
      <c r="G1135">
        <v>2270</v>
      </c>
      <c r="I1135">
        <v>2620</v>
      </c>
    </row>
    <row r="1136" spans="2:9" x14ac:dyDescent="0.25">
      <c r="B1136">
        <v>3375</v>
      </c>
      <c r="D1136">
        <v>3259</v>
      </c>
      <c r="G1136">
        <v>2259</v>
      </c>
      <c r="I1136">
        <v>2394</v>
      </c>
    </row>
    <row r="1137" spans="2:9" x14ac:dyDescent="0.25">
      <c r="B1137">
        <v>2322</v>
      </c>
      <c r="D1137">
        <v>3305</v>
      </c>
      <c r="G1137">
        <v>2246</v>
      </c>
      <c r="I1137">
        <v>2290</v>
      </c>
    </row>
    <row r="1138" spans="2:9" x14ac:dyDescent="0.25">
      <c r="B1138">
        <v>2304</v>
      </c>
      <c r="D1138">
        <v>3362</v>
      </c>
      <c r="G1138">
        <v>2256</v>
      </c>
      <c r="I1138">
        <v>2257</v>
      </c>
    </row>
    <row r="1139" spans="2:9" x14ac:dyDescent="0.25">
      <c r="B1139">
        <v>2304</v>
      </c>
      <c r="D1139">
        <v>3376</v>
      </c>
      <c r="G1139">
        <v>2301</v>
      </c>
      <c r="I1139">
        <v>2265</v>
      </c>
    </row>
    <row r="1140" spans="2:9" x14ac:dyDescent="0.25">
      <c r="B1140">
        <v>2306</v>
      </c>
      <c r="D1140">
        <v>3422</v>
      </c>
      <c r="G1140">
        <v>2304</v>
      </c>
      <c r="I1140">
        <v>2457</v>
      </c>
    </row>
    <row r="1141" spans="2:9" x14ac:dyDescent="0.25">
      <c r="B1141">
        <v>2282</v>
      </c>
      <c r="D1141">
        <v>3444</v>
      </c>
      <c r="G1141">
        <v>2336</v>
      </c>
      <c r="I1141">
        <v>2736</v>
      </c>
    </row>
    <row r="1142" spans="2:9" x14ac:dyDescent="0.25">
      <c r="B1142">
        <v>2263</v>
      </c>
      <c r="D1142">
        <v>3453</v>
      </c>
      <c r="G1142">
        <v>2373</v>
      </c>
      <c r="I1142">
        <v>3015</v>
      </c>
    </row>
    <row r="1143" spans="2:9" x14ac:dyDescent="0.25">
      <c r="B1143">
        <v>2263</v>
      </c>
      <c r="D1143">
        <v>3507</v>
      </c>
      <c r="G1143">
        <v>2463</v>
      </c>
      <c r="I1143">
        <v>3391</v>
      </c>
    </row>
    <row r="1144" spans="2:9" x14ac:dyDescent="0.25">
      <c r="B1144">
        <v>2259</v>
      </c>
      <c r="D1144">
        <v>3545</v>
      </c>
      <c r="G1144">
        <v>2539</v>
      </c>
      <c r="I1144">
        <v>3829</v>
      </c>
    </row>
    <row r="1145" spans="2:9" x14ac:dyDescent="0.25">
      <c r="B1145">
        <v>2253</v>
      </c>
      <c r="D1145">
        <v>3559</v>
      </c>
      <c r="G1145">
        <v>2567</v>
      </c>
      <c r="I1145">
        <v>4095</v>
      </c>
    </row>
    <row r="1146" spans="2:9" x14ac:dyDescent="0.25">
      <c r="B1146">
        <v>2273</v>
      </c>
      <c r="D1146">
        <v>3536</v>
      </c>
      <c r="G1146">
        <v>2663</v>
      </c>
      <c r="I1146">
        <v>4095</v>
      </c>
    </row>
    <row r="1147" spans="2:9" x14ac:dyDescent="0.25">
      <c r="B1147">
        <v>2267</v>
      </c>
      <c r="D1147">
        <v>3571</v>
      </c>
      <c r="G1147">
        <v>2738</v>
      </c>
      <c r="I1147">
        <v>4095</v>
      </c>
    </row>
    <row r="1148" spans="2:9" x14ac:dyDescent="0.25">
      <c r="B1148">
        <v>2284</v>
      </c>
      <c r="D1148">
        <v>3568</v>
      </c>
      <c r="G1148">
        <v>2816</v>
      </c>
      <c r="I1148">
        <v>3987</v>
      </c>
    </row>
    <row r="1149" spans="2:9" x14ac:dyDescent="0.25">
      <c r="B1149">
        <v>2299</v>
      </c>
      <c r="D1149">
        <v>3610</v>
      </c>
      <c r="G1149">
        <v>2878</v>
      </c>
      <c r="I1149">
        <v>3538</v>
      </c>
    </row>
    <row r="1150" spans="2:9" x14ac:dyDescent="0.25">
      <c r="B1150">
        <v>2358</v>
      </c>
      <c r="D1150">
        <v>3619</v>
      </c>
      <c r="G1150">
        <v>2935</v>
      </c>
      <c r="I1150">
        <v>3169</v>
      </c>
    </row>
    <row r="1151" spans="2:9" x14ac:dyDescent="0.25">
      <c r="B1151">
        <v>2378</v>
      </c>
      <c r="D1151">
        <v>3602</v>
      </c>
      <c r="G1151">
        <v>3010</v>
      </c>
      <c r="I1151">
        <v>2843</v>
      </c>
    </row>
    <row r="1152" spans="2:9" x14ac:dyDescent="0.25">
      <c r="B1152">
        <v>2432</v>
      </c>
      <c r="D1152">
        <v>3591</v>
      </c>
      <c r="G1152">
        <v>3115</v>
      </c>
      <c r="I1152">
        <v>2543</v>
      </c>
    </row>
    <row r="1153" spans="2:9" x14ac:dyDescent="0.25">
      <c r="B1153">
        <v>2479</v>
      </c>
      <c r="D1153">
        <v>3599</v>
      </c>
      <c r="G1153">
        <v>3175</v>
      </c>
      <c r="I1153">
        <v>2362</v>
      </c>
    </row>
    <row r="1154" spans="2:9" x14ac:dyDescent="0.25">
      <c r="B1154">
        <v>2530</v>
      </c>
      <c r="D1154">
        <v>3605</v>
      </c>
      <c r="G1154">
        <v>3283</v>
      </c>
      <c r="I1154">
        <v>2288</v>
      </c>
    </row>
    <row r="1155" spans="2:9" x14ac:dyDescent="0.25">
      <c r="B1155">
        <v>2610</v>
      </c>
      <c r="D1155">
        <v>2864</v>
      </c>
      <c r="G1155">
        <v>3408</v>
      </c>
      <c r="I1155">
        <v>2250</v>
      </c>
    </row>
    <row r="1156" spans="2:9" x14ac:dyDescent="0.25">
      <c r="B1156">
        <v>2692</v>
      </c>
      <c r="D1156">
        <v>2866</v>
      </c>
      <c r="G1156">
        <v>3498</v>
      </c>
      <c r="I1156">
        <v>2329</v>
      </c>
    </row>
    <row r="1157" spans="2:9" x14ac:dyDescent="0.25">
      <c r="B1157">
        <v>2742</v>
      </c>
      <c r="D1157">
        <v>2930</v>
      </c>
      <c r="G1157">
        <v>3605</v>
      </c>
      <c r="I1157">
        <v>2507</v>
      </c>
    </row>
    <row r="1158" spans="2:9" x14ac:dyDescent="0.25">
      <c r="B1158">
        <v>2795</v>
      </c>
      <c r="D1158">
        <v>2962</v>
      </c>
      <c r="G1158">
        <v>3706</v>
      </c>
      <c r="I1158">
        <v>2839</v>
      </c>
    </row>
    <row r="1159" spans="2:9" x14ac:dyDescent="0.25">
      <c r="B1159">
        <v>2868</v>
      </c>
      <c r="D1159">
        <v>3007</v>
      </c>
      <c r="G1159">
        <v>3798</v>
      </c>
      <c r="I1159">
        <v>3127</v>
      </c>
    </row>
    <row r="1160" spans="2:9" x14ac:dyDescent="0.25">
      <c r="B1160">
        <v>2917</v>
      </c>
      <c r="D1160">
        <v>3039</v>
      </c>
      <c r="G1160">
        <v>2275</v>
      </c>
      <c r="I1160">
        <v>3531</v>
      </c>
    </row>
    <row r="1161" spans="2:9" x14ac:dyDescent="0.25">
      <c r="B1161">
        <v>2992</v>
      </c>
      <c r="D1161">
        <v>3061</v>
      </c>
      <c r="G1161">
        <v>2267</v>
      </c>
      <c r="I1161">
        <v>3953</v>
      </c>
    </row>
    <row r="1162" spans="2:9" x14ac:dyDescent="0.25">
      <c r="B1162">
        <v>3046</v>
      </c>
      <c r="D1162">
        <v>3111</v>
      </c>
      <c r="G1162">
        <v>2271</v>
      </c>
      <c r="I1162">
        <v>4095</v>
      </c>
    </row>
    <row r="1163" spans="2:9" x14ac:dyDescent="0.25">
      <c r="B1163">
        <v>3142</v>
      </c>
      <c r="D1163">
        <v>3153</v>
      </c>
      <c r="G1163">
        <v>2256</v>
      </c>
      <c r="I1163">
        <v>4095</v>
      </c>
    </row>
    <row r="1164" spans="2:9" x14ac:dyDescent="0.25">
      <c r="B1164">
        <v>3194</v>
      </c>
      <c r="D1164">
        <v>3195</v>
      </c>
      <c r="G1164">
        <v>2256</v>
      </c>
      <c r="I1164">
        <v>4095</v>
      </c>
    </row>
    <row r="1165" spans="2:9" x14ac:dyDescent="0.25">
      <c r="B1165">
        <v>3303</v>
      </c>
      <c r="D1165">
        <v>3248</v>
      </c>
      <c r="G1165">
        <v>2262</v>
      </c>
      <c r="I1165">
        <v>3877</v>
      </c>
    </row>
    <row r="1166" spans="2:9" x14ac:dyDescent="0.25">
      <c r="B1166">
        <v>3393</v>
      </c>
      <c r="D1166">
        <v>3281</v>
      </c>
      <c r="G1166">
        <v>2314</v>
      </c>
      <c r="I1166">
        <v>3381</v>
      </c>
    </row>
    <row r="1167" spans="2:9" x14ac:dyDescent="0.25">
      <c r="B1167">
        <v>3475</v>
      </c>
      <c r="D1167">
        <v>3335</v>
      </c>
      <c r="G1167">
        <v>2361</v>
      </c>
      <c r="I1167">
        <v>3047</v>
      </c>
    </row>
    <row r="1168" spans="2:9" x14ac:dyDescent="0.25">
      <c r="B1168">
        <v>3599</v>
      </c>
      <c r="D1168">
        <v>3377</v>
      </c>
      <c r="G1168">
        <v>2356</v>
      </c>
      <c r="I1168">
        <v>2720</v>
      </c>
    </row>
    <row r="1169" spans="2:9" x14ac:dyDescent="0.25">
      <c r="B1169">
        <v>3663</v>
      </c>
      <c r="D1169">
        <v>3415</v>
      </c>
      <c r="G1169">
        <v>2425</v>
      </c>
      <c r="I1169">
        <v>2477</v>
      </c>
    </row>
    <row r="1170" spans="2:9" x14ac:dyDescent="0.25">
      <c r="B1170">
        <v>3779</v>
      </c>
      <c r="D1170">
        <v>3422</v>
      </c>
      <c r="G1170">
        <v>2496</v>
      </c>
      <c r="I1170">
        <v>2331</v>
      </c>
    </row>
    <row r="1171" spans="2:9" x14ac:dyDescent="0.25">
      <c r="B1171">
        <v>2263</v>
      </c>
      <c r="D1171">
        <v>3457</v>
      </c>
      <c r="G1171">
        <v>2576</v>
      </c>
      <c r="I1171">
        <v>2269</v>
      </c>
    </row>
    <row r="1172" spans="2:9" x14ac:dyDescent="0.25">
      <c r="B1172">
        <v>2304</v>
      </c>
      <c r="D1172">
        <v>3472</v>
      </c>
      <c r="G1172">
        <v>2656</v>
      </c>
      <c r="I1172">
        <v>2250</v>
      </c>
    </row>
    <row r="1173" spans="2:9" x14ac:dyDescent="0.25">
      <c r="B1173">
        <v>2256</v>
      </c>
      <c r="D1173">
        <v>3525</v>
      </c>
      <c r="G1173">
        <v>2726</v>
      </c>
      <c r="I1173">
        <v>2399</v>
      </c>
    </row>
    <row r="1174" spans="2:9" x14ac:dyDescent="0.25">
      <c r="B1174">
        <v>2258</v>
      </c>
      <c r="D1174">
        <v>3557</v>
      </c>
      <c r="G1174">
        <v>2777</v>
      </c>
      <c r="I1174">
        <v>2622</v>
      </c>
    </row>
    <row r="1175" spans="2:9" x14ac:dyDescent="0.25">
      <c r="B1175">
        <v>2251</v>
      </c>
      <c r="D1175">
        <v>3570</v>
      </c>
      <c r="G1175">
        <v>2863</v>
      </c>
      <c r="I1175">
        <v>2934</v>
      </c>
    </row>
    <row r="1176" spans="2:9" x14ac:dyDescent="0.25">
      <c r="B1176">
        <v>2262</v>
      </c>
      <c r="D1176">
        <v>3531</v>
      </c>
      <c r="G1176">
        <v>2929</v>
      </c>
      <c r="I1176">
        <v>3261</v>
      </c>
    </row>
    <row r="1177" spans="2:9" x14ac:dyDescent="0.25">
      <c r="B1177">
        <v>2291</v>
      </c>
      <c r="D1177">
        <v>3552</v>
      </c>
      <c r="G1177">
        <v>2992</v>
      </c>
      <c r="I1177">
        <v>3696</v>
      </c>
    </row>
    <row r="1178" spans="2:9" x14ac:dyDescent="0.25">
      <c r="B1178">
        <v>2302</v>
      </c>
      <c r="D1178">
        <v>3595</v>
      </c>
      <c r="G1178">
        <v>3069</v>
      </c>
      <c r="I1178">
        <v>4080</v>
      </c>
    </row>
    <row r="1179" spans="2:9" x14ac:dyDescent="0.25">
      <c r="B1179">
        <v>2337</v>
      </c>
      <c r="D1179">
        <v>3600</v>
      </c>
      <c r="G1179">
        <v>3170</v>
      </c>
      <c r="I1179">
        <v>4095</v>
      </c>
    </row>
    <row r="1180" spans="2:9" x14ac:dyDescent="0.25">
      <c r="B1180">
        <v>2377</v>
      </c>
      <c r="D1180">
        <v>3581</v>
      </c>
      <c r="G1180">
        <v>3249</v>
      </c>
      <c r="I1180">
        <v>4095</v>
      </c>
    </row>
    <row r="1181" spans="2:9" x14ac:dyDescent="0.25">
      <c r="B1181">
        <v>2406</v>
      </c>
      <c r="D1181">
        <v>3547</v>
      </c>
      <c r="G1181">
        <v>3363</v>
      </c>
      <c r="I1181">
        <v>4095</v>
      </c>
    </row>
    <row r="1182" spans="2:9" x14ac:dyDescent="0.25">
      <c r="B1182">
        <v>2450</v>
      </c>
      <c r="D1182">
        <v>3599</v>
      </c>
      <c r="G1182">
        <v>3471</v>
      </c>
      <c r="I1182">
        <v>3727</v>
      </c>
    </row>
    <row r="1183" spans="2:9" x14ac:dyDescent="0.25">
      <c r="B1183">
        <v>2506</v>
      </c>
      <c r="D1183">
        <v>3601</v>
      </c>
      <c r="G1183">
        <v>3569</v>
      </c>
    </row>
    <row r="1184" spans="2:9" x14ac:dyDescent="0.25">
      <c r="B1184">
        <v>2569</v>
      </c>
      <c r="D1184">
        <v>3569</v>
      </c>
      <c r="G1184">
        <v>3709</v>
      </c>
    </row>
    <row r="1185" spans="2:7" x14ac:dyDescent="0.25">
      <c r="B1185">
        <v>2637</v>
      </c>
      <c r="D1185">
        <v>3579</v>
      </c>
      <c r="G1185">
        <v>3801</v>
      </c>
    </row>
    <row r="1186" spans="2:7" x14ac:dyDescent="0.25">
      <c r="B1186">
        <v>2682</v>
      </c>
      <c r="D1186">
        <v>3541</v>
      </c>
      <c r="G1186">
        <v>3857</v>
      </c>
    </row>
    <row r="1187" spans="2:7" x14ac:dyDescent="0.25">
      <c r="B1187">
        <v>2753</v>
      </c>
      <c r="D1187">
        <v>3494</v>
      </c>
      <c r="G1187">
        <v>3920</v>
      </c>
    </row>
    <row r="1188" spans="2:7" x14ac:dyDescent="0.25">
      <c r="B1188">
        <v>2816</v>
      </c>
      <c r="D1188">
        <v>3500</v>
      </c>
      <c r="G1188">
        <v>4057</v>
      </c>
    </row>
    <row r="1189" spans="2:7" x14ac:dyDescent="0.25">
      <c r="B1189">
        <v>2882</v>
      </c>
      <c r="D1189">
        <v>3007</v>
      </c>
      <c r="G1189">
        <v>4095</v>
      </c>
    </row>
    <row r="1190" spans="2:7" x14ac:dyDescent="0.25">
      <c r="B1190">
        <v>2938</v>
      </c>
      <c r="D1190">
        <v>3056</v>
      </c>
      <c r="G1190">
        <v>4095</v>
      </c>
    </row>
    <row r="1191" spans="2:7" x14ac:dyDescent="0.25">
      <c r="B1191">
        <v>3002</v>
      </c>
      <c r="D1191">
        <v>3082</v>
      </c>
      <c r="G1191">
        <v>4095</v>
      </c>
    </row>
    <row r="1192" spans="2:7" x14ac:dyDescent="0.25">
      <c r="B1192">
        <v>3063</v>
      </c>
      <c r="D1192">
        <v>3130</v>
      </c>
      <c r="G1192">
        <v>4095</v>
      </c>
    </row>
    <row r="1193" spans="2:7" x14ac:dyDescent="0.25">
      <c r="B1193">
        <v>3157</v>
      </c>
      <c r="D1193">
        <v>3182</v>
      </c>
      <c r="G1193">
        <v>4095</v>
      </c>
    </row>
    <row r="1194" spans="2:7" x14ac:dyDescent="0.25">
      <c r="B1194">
        <v>3248</v>
      </c>
      <c r="D1194">
        <v>3216</v>
      </c>
      <c r="G1194">
        <v>4095</v>
      </c>
    </row>
    <row r="1195" spans="2:7" x14ac:dyDescent="0.25">
      <c r="B1195">
        <v>3327</v>
      </c>
      <c r="D1195">
        <v>3277</v>
      </c>
      <c r="G1195">
        <v>4095</v>
      </c>
    </row>
    <row r="1196" spans="2:7" x14ac:dyDescent="0.25">
      <c r="B1196">
        <v>3424</v>
      </c>
      <c r="D1196">
        <v>3310</v>
      </c>
      <c r="G1196">
        <v>4095</v>
      </c>
    </row>
    <row r="1197" spans="2:7" x14ac:dyDescent="0.25">
      <c r="B1197">
        <v>3533</v>
      </c>
      <c r="D1197">
        <v>3353</v>
      </c>
      <c r="G1197">
        <v>2557</v>
      </c>
    </row>
    <row r="1198" spans="2:7" x14ac:dyDescent="0.25">
      <c r="B1198">
        <v>3601</v>
      </c>
      <c r="D1198">
        <v>3385</v>
      </c>
      <c r="G1198">
        <v>2649</v>
      </c>
    </row>
    <row r="1199" spans="2:7" x14ac:dyDescent="0.25">
      <c r="B1199">
        <v>3749</v>
      </c>
      <c r="D1199">
        <v>3441</v>
      </c>
      <c r="G1199">
        <v>2711</v>
      </c>
    </row>
    <row r="1200" spans="2:7" x14ac:dyDescent="0.25">
      <c r="B1200">
        <v>3799</v>
      </c>
      <c r="D1200">
        <v>3452</v>
      </c>
      <c r="G1200">
        <v>2796</v>
      </c>
    </row>
    <row r="1201" spans="2:7" x14ac:dyDescent="0.25">
      <c r="B1201">
        <v>3922</v>
      </c>
      <c r="D1201">
        <v>3475</v>
      </c>
      <c r="G1201">
        <v>2853</v>
      </c>
    </row>
    <row r="1202" spans="2:7" x14ac:dyDescent="0.25">
      <c r="B1202">
        <v>3948</v>
      </c>
      <c r="D1202">
        <v>3491</v>
      </c>
      <c r="G1202">
        <v>2906</v>
      </c>
    </row>
    <row r="1203" spans="2:7" x14ac:dyDescent="0.25">
      <c r="B1203">
        <v>4032</v>
      </c>
      <c r="D1203">
        <v>3509</v>
      </c>
      <c r="G1203">
        <v>2987</v>
      </c>
    </row>
    <row r="1204" spans="2:7" x14ac:dyDescent="0.25">
      <c r="B1204">
        <v>2249</v>
      </c>
      <c r="D1204">
        <v>3537</v>
      </c>
      <c r="G1204">
        <v>3085</v>
      </c>
    </row>
    <row r="1205" spans="2:7" x14ac:dyDescent="0.25">
      <c r="B1205">
        <v>2243</v>
      </c>
      <c r="D1205">
        <v>3571</v>
      </c>
      <c r="G1205">
        <v>3152</v>
      </c>
    </row>
    <row r="1206" spans="2:7" x14ac:dyDescent="0.25">
      <c r="B1206">
        <v>2266</v>
      </c>
      <c r="D1206">
        <v>3575</v>
      </c>
      <c r="G1206">
        <v>3231</v>
      </c>
    </row>
    <row r="1207" spans="2:7" x14ac:dyDescent="0.25">
      <c r="B1207">
        <v>2301</v>
      </c>
      <c r="D1207">
        <v>3583</v>
      </c>
      <c r="G1207">
        <v>3363</v>
      </c>
    </row>
    <row r="1208" spans="2:7" x14ac:dyDescent="0.25">
      <c r="B1208">
        <v>2275</v>
      </c>
      <c r="D1208">
        <v>3559</v>
      </c>
      <c r="G1208">
        <v>3474</v>
      </c>
    </row>
    <row r="1209" spans="2:7" x14ac:dyDescent="0.25">
      <c r="B1209">
        <v>2343</v>
      </c>
      <c r="D1209">
        <v>3600</v>
      </c>
      <c r="G1209">
        <v>3570</v>
      </c>
    </row>
    <row r="1210" spans="2:7" x14ac:dyDescent="0.25">
      <c r="B1210">
        <v>2403</v>
      </c>
      <c r="D1210">
        <v>3596</v>
      </c>
      <c r="G1210">
        <v>3662</v>
      </c>
    </row>
    <row r="1211" spans="2:7" x14ac:dyDescent="0.25">
      <c r="B1211">
        <v>2417</v>
      </c>
      <c r="D1211">
        <v>3583</v>
      </c>
      <c r="G1211">
        <v>3801</v>
      </c>
    </row>
    <row r="1212" spans="2:7" x14ac:dyDescent="0.25">
      <c r="B1212">
        <v>2465</v>
      </c>
      <c r="D1212">
        <v>3601</v>
      </c>
      <c r="G1212">
        <v>3866</v>
      </c>
    </row>
    <row r="1213" spans="2:7" x14ac:dyDescent="0.25">
      <c r="B1213">
        <v>2547</v>
      </c>
      <c r="D1213">
        <v>3614</v>
      </c>
      <c r="G1213">
        <v>3951</v>
      </c>
    </row>
    <row r="1214" spans="2:7" x14ac:dyDescent="0.25">
      <c r="B1214">
        <v>2601</v>
      </c>
      <c r="D1214">
        <v>3567</v>
      </c>
      <c r="G1214">
        <v>4047</v>
      </c>
    </row>
    <row r="1215" spans="2:7" x14ac:dyDescent="0.25">
      <c r="B1215">
        <v>2667</v>
      </c>
      <c r="D1215">
        <v>3550</v>
      </c>
      <c r="G1215">
        <v>4095</v>
      </c>
    </row>
    <row r="1216" spans="2:7" x14ac:dyDescent="0.25">
      <c r="B1216">
        <v>2736</v>
      </c>
      <c r="D1216">
        <v>3506</v>
      </c>
      <c r="G1216">
        <v>4095</v>
      </c>
    </row>
    <row r="1217" spans="2:7" x14ac:dyDescent="0.25">
      <c r="B1217">
        <v>2794</v>
      </c>
      <c r="D1217">
        <v>3471</v>
      </c>
      <c r="G1217">
        <v>4095</v>
      </c>
    </row>
    <row r="1218" spans="2:7" x14ac:dyDescent="0.25">
      <c r="B1218">
        <v>2850</v>
      </c>
      <c r="D1218">
        <v>3427</v>
      </c>
      <c r="G1218">
        <v>4095</v>
      </c>
    </row>
    <row r="1219" spans="2:7" x14ac:dyDescent="0.25">
      <c r="B1219">
        <v>2927</v>
      </c>
      <c r="D1219">
        <v>3399</v>
      </c>
      <c r="G1219">
        <v>4095</v>
      </c>
    </row>
    <row r="1220" spans="2:7" x14ac:dyDescent="0.25">
      <c r="B1220">
        <v>2965</v>
      </c>
      <c r="D1220">
        <v>3370</v>
      </c>
      <c r="G1220">
        <v>4095</v>
      </c>
    </row>
    <row r="1221" spans="2:7" x14ac:dyDescent="0.25">
      <c r="B1221">
        <v>3027</v>
      </c>
      <c r="D1221">
        <v>3307</v>
      </c>
      <c r="G1221">
        <v>4095</v>
      </c>
    </row>
    <row r="1222" spans="2:7" x14ac:dyDescent="0.25">
      <c r="B1222">
        <v>3125</v>
      </c>
      <c r="D1222">
        <v>3238</v>
      </c>
      <c r="G1222">
        <v>4095</v>
      </c>
    </row>
    <row r="1223" spans="2:7" x14ac:dyDescent="0.25">
      <c r="B1223">
        <v>3181</v>
      </c>
      <c r="D1223">
        <v>3184</v>
      </c>
      <c r="G1223">
        <v>4095</v>
      </c>
    </row>
    <row r="1224" spans="2:7" x14ac:dyDescent="0.25">
      <c r="B1224">
        <v>3273</v>
      </c>
      <c r="D1224">
        <v>3258</v>
      </c>
      <c r="G1224">
        <v>4095</v>
      </c>
    </row>
    <row r="1225" spans="2:7" x14ac:dyDescent="0.25">
      <c r="B1225">
        <v>3373</v>
      </c>
      <c r="D1225">
        <v>3263</v>
      </c>
      <c r="G1225">
        <v>4095</v>
      </c>
    </row>
    <row r="1226" spans="2:7" x14ac:dyDescent="0.25">
      <c r="B1226">
        <v>3466</v>
      </c>
      <c r="D1226">
        <v>3331</v>
      </c>
      <c r="G1226">
        <v>4095</v>
      </c>
    </row>
    <row r="1227" spans="2:7" x14ac:dyDescent="0.25">
      <c r="B1227">
        <v>3561</v>
      </c>
      <c r="D1227">
        <v>3362</v>
      </c>
      <c r="G1227">
        <v>4095</v>
      </c>
    </row>
    <row r="1228" spans="2:7" x14ac:dyDescent="0.25">
      <c r="B1228">
        <v>3690</v>
      </c>
      <c r="D1228">
        <v>3390</v>
      </c>
      <c r="G1228">
        <v>4054</v>
      </c>
    </row>
    <row r="1229" spans="2:7" x14ac:dyDescent="0.25">
      <c r="B1229">
        <v>3723</v>
      </c>
      <c r="D1229">
        <v>3440</v>
      </c>
      <c r="G1229">
        <v>3905</v>
      </c>
    </row>
    <row r="1230" spans="2:7" x14ac:dyDescent="0.25">
      <c r="B1230">
        <v>3845</v>
      </c>
      <c r="D1230">
        <v>3440</v>
      </c>
      <c r="G1230">
        <v>3763</v>
      </c>
    </row>
    <row r="1231" spans="2:7" x14ac:dyDescent="0.25">
      <c r="B1231">
        <v>3906</v>
      </c>
      <c r="D1231">
        <v>3459</v>
      </c>
      <c r="G1231">
        <v>3648</v>
      </c>
    </row>
    <row r="1232" spans="2:7" x14ac:dyDescent="0.25">
      <c r="B1232">
        <v>4077</v>
      </c>
      <c r="D1232">
        <v>3483</v>
      </c>
      <c r="G1232">
        <v>3505</v>
      </c>
    </row>
    <row r="1233" spans="2:7" x14ac:dyDescent="0.25">
      <c r="B1233">
        <v>4095</v>
      </c>
      <c r="D1233">
        <v>3531</v>
      </c>
      <c r="G1233">
        <v>3422</v>
      </c>
    </row>
    <row r="1234" spans="2:7" x14ac:dyDescent="0.25">
      <c r="B1234">
        <v>4095</v>
      </c>
      <c r="D1234">
        <v>3545</v>
      </c>
      <c r="G1234">
        <v>3426</v>
      </c>
    </row>
    <row r="1235" spans="2:7" x14ac:dyDescent="0.25">
      <c r="B1235">
        <v>4095</v>
      </c>
      <c r="D1235">
        <v>3558</v>
      </c>
      <c r="G1235">
        <v>3502</v>
      </c>
    </row>
    <row r="1236" spans="2:7" x14ac:dyDescent="0.25">
      <c r="B1236">
        <v>4095</v>
      </c>
      <c r="D1236">
        <v>3539</v>
      </c>
      <c r="G1236">
        <v>3631</v>
      </c>
    </row>
    <row r="1237" spans="2:7" x14ac:dyDescent="0.25">
      <c r="B1237">
        <v>4095</v>
      </c>
      <c r="D1237">
        <v>3568</v>
      </c>
      <c r="G1237">
        <v>3729</v>
      </c>
    </row>
    <row r="1238" spans="2:7" x14ac:dyDescent="0.25">
      <c r="B1238">
        <v>2346</v>
      </c>
      <c r="D1238">
        <v>3568</v>
      </c>
      <c r="G1238">
        <v>3824</v>
      </c>
    </row>
    <row r="1239" spans="2:7" x14ac:dyDescent="0.25">
      <c r="B1239">
        <v>2352</v>
      </c>
      <c r="D1239">
        <v>3595</v>
      </c>
      <c r="G1239">
        <v>3913</v>
      </c>
    </row>
    <row r="1240" spans="2:7" x14ac:dyDescent="0.25">
      <c r="B1240">
        <v>2384</v>
      </c>
      <c r="D1240">
        <v>3577</v>
      </c>
      <c r="G1240">
        <v>4030</v>
      </c>
    </row>
    <row r="1241" spans="2:7" x14ac:dyDescent="0.25">
      <c r="B1241">
        <v>2457</v>
      </c>
      <c r="D1241">
        <v>3617</v>
      </c>
      <c r="G1241">
        <v>4095</v>
      </c>
    </row>
    <row r="1242" spans="2:7" x14ac:dyDescent="0.25">
      <c r="B1242">
        <v>2521</v>
      </c>
      <c r="D1242">
        <v>3648</v>
      </c>
      <c r="G1242">
        <v>4095</v>
      </c>
    </row>
    <row r="1243" spans="2:7" x14ac:dyDescent="0.25">
      <c r="B1243">
        <v>2539</v>
      </c>
      <c r="D1243">
        <v>3563</v>
      </c>
      <c r="G1243">
        <v>4095</v>
      </c>
    </row>
    <row r="1244" spans="2:7" x14ac:dyDescent="0.25">
      <c r="B1244">
        <v>2630</v>
      </c>
      <c r="D1244">
        <v>3535</v>
      </c>
      <c r="G1244">
        <v>4095</v>
      </c>
    </row>
    <row r="1245" spans="2:7" x14ac:dyDescent="0.25">
      <c r="B1245">
        <v>2689</v>
      </c>
      <c r="D1245">
        <v>3573</v>
      </c>
      <c r="G1245">
        <v>4095</v>
      </c>
    </row>
    <row r="1246" spans="2:7" x14ac:dyDescent="0.25">
      <c r="B1246">
        <v>2755</v>
      </c>
      <c r="D1246">
        <v>3490</v>
      </c>
      <c r="G1246">
        <v>4095</v>
      </c>
    </row>
    <row r="1247" spans="2:7" x14ac:dyDescent="0.25">
      <c r="B1247">
        <v>2823</v>
      </c>
      <c r="D1247">
        <v>3449</v>
      </c>
      <c r="G1247">
        <v>4095</v>
      </c>
    </row>
    <row r="1248" spans="2:7" x14ac:dyDescent="0.25">
      <c r="B1248">
        <v>2875</v>
      </c>
      <c r="D1248">
        <v>3434</v>
      </c>
      <c r="G1248">
        <v>4095</v>
      </c>
    </row>
    <row r="1249" spans="2:7" x14ac:dyDescent="0.25">
      <c r="B1249">
        <v>2931</v>
      </c>
      <c r="D1249">
        <v>3381</v>
      </c>
      <c r="G1249">
        <v>4095</v>
      </c>
    </row>
    <row r="1250" spans="2:7" x14ac:dyDescent="0.25">
      <c r="B1250">
        <v>3008</v>
      </c>
      <c r="D1250">
        <v>3349</v>
      </c>
      <c r="G1250">
        <v>4095</v>
      </c>
    </row>
    <row r="1251" spans="2:7" x14ac:dyDescent="0.25">
      <c r="B1251">
        <v>3058</v>
      </c>
      <c r="D1251">
        <v>3283</v>
      </c>
      <c r="G1251">
        <v>4095</v>
      </c>
    </row>
    <row r="1252" spans="2:7" x14ac:dyDescent="0.25">
      <c r="B1252">
        <v>3136</v>
      </c>
      <c r="D1252">
        <v>3247</v>
      </c>
      <c r="G1252">
        <v>4095</v>
      </c>
    </row>
    <row r="1253" spans="2:7" x14ac:dyDescent="0.25">
      <c r="B1253">
        <v>3221</v>
      </c>
      <c r="D1253">
        <v>3215</v>
      </c>
      <c r="G1253">
        <v>4095</v>
      </c>
    </row>
    <row r="1254" spans="2:7" x14ac:dyDescent="0.25">
      <c r="B1254">
        <v>3315</v>
      </c>
      <c r="D1254">
        <v>3179</v>
      </c>
      <c r="G1254">
        <v>4059</v>
      </c>
    </row>
    <row r="1255" spans="2:7" x14ac:dyDescent="0.25">
      <c r="B1255">
        <v>3419</v>
      </c>
      <c r="D1255">
        <v>3127</v>
      </c>
      <c r="G1255">
        <v>3959</v>
      </c>
    </row>
    <row r="1256" spans="2:7" x14ac:dyDescent="0.25">
      <c r="B1256">
        <v>3522</v>
      </c>
      <c r="D1256">
        <v>3345</v>
      </c>
      <c r="G1256">
        <v>3838</v>
      </c>
    </row>
    <row r="1257" spans="2:7" x14ac:dyDescent="0.25">
      <c r="B1257">
        <v>3601</v>
      </c>
      <c r="D1257">
        <v>3369</v>
      </c>
      <c r="G1257">
        <v>3696</v>
      </c>
    </row>
    <row r="1258" spans="2:7" x14ac:dyDescent="0.25">
      <c r="B1258">
        <v>3722</v>
      </c>
      <c r="D1258">
        <v>3415</v>
      </c>
      <c r="G1258">
        <v>3571</v>
      </c>
    </row>
    <row r="1259" spans="2:7" x14ac:dyDescent="0.25">
      <c r="B1259">
        <v>3814</v>
      </c>
      <c r="D1259">
        <v>3415</v>
      </c>
      <c r="G1259">
        <v>3445</v>
      </c>
    </row>
    <row r="1260" spans="2:7" x14ac:dyDescent="0.25">
      <c r="B1260">
        <v>3894</v>
      </c>
      <c r="D1260">
        <v>3503</v>
      </c>
      <c r="G1260">
        <v>3355</v>
      </c>
    </row>
    <row r="1261" spans="2:7" x14ac:dyDescent="0.25">
      <c r="B1261">
        <v>3987</v>
      </c>
      <c r="D1261">
        <v>3493</v>
      </c>
      <c r="G1261">
        <v>3298</v>
      </c>
    </row>
    <row r="1262" spans="2:7" x14ac:dyDescent="0.25">
      <c r="B1262">
        <v>4077</v>
      </c>
      <c r="D1262">
        <v>3498</v>
      </c>
      <c r="G1262">
        <v>3198</v>
      </c>
    </row>
    <row r="1263" spans="2:7" x14ac:dyDescent="0.25">
      <c r="B1263">
        <v>4095</v>
      </c>
      <c r="D1263">
        <v>3517</v>
      </c>
      <c r="G1263">
        <v>3102</v>
      </c>
    </row>
    <row r="1264" spans="2:7" x14ac:dyDescent="0.25">
      <c r="B1264">
        <v>4095</v>
      </c>
      <c r="D1264">
        <v>3556</v>
      </c>
      <c r="G1264">
        <v>3011</v>
      </c>
    </row>
    <row r="1265" spans="2:7" x14ac:dyDescent="0.25">
      <c r="B1265">
        <v>4095</v>
      </c>
      <c r="D1265">
        <v>3535</v>
      </c>
      <c r="G1265">
        <v>2955</v>
      </c>
    </row>
    <row r="1266" spans="2:7" x14ac:dyDescent="0.25">
      <c r="B1266">
        <v>4095</v>
      </c>
      <c r="D1266">
        <v>3557</v>
      </c>
      <c r="G1266">
        <v>2870</v>
      </c>
    </row>
    <row r="1267" spans="2:7" x14ac:dyDescent="0.25">
      <c r="B1267">
        <v>4095</v>
      </c>
      <c r="D1267">
        <v>3597</v>
      </c>
      <c r="G1267">
        <v>2800</v>
      </c>
    </row>
    <row r="1268" spans="2:7" x14ac:dyDescent="0.25">
      <c r="B1268">
        <v>4095</v>
      </c>
      <c r="D1268">
        <v>3568</v>
      </c>
      <c r="G1268">
        <v>2704</v>
      </c>
    </row>
    <row r="1269" spans="2:7" x14ac:dyDescent="0.25">
      <c r="B1269">
        <v>4095</v>
      </c>
      <c r="D1269">
        <v>3582</v>
      </c>
      <c r="G1269">
        <v>2657</v>
      </c>
    </row>
    <row r="1270" spans="2:7" x14ac:dyDescent="0.25">
      <c r="B1270">
        <v>4095</v>
      </c>
      <c r="D1270">
        <v>3568</v>
      </c>
      <c r="G1270">
        <v>2591</v>
      </c>
    </row>
    <row r="1271" spans="2:7" x14ac:dyDescent="0.25">
      <c r="B1271">
        <v>4095</v>
      </c>
      <c r="D1271">
        <v>3570</v>
      </c>
      <c r="G1271">
        <v>4095</v>
      </c>
    </row>
    <row r="1272" spans="2:7" x14ac:dyDescent="0.25">
      <c r="B1272">
        <v>2531</v>
      </c>
      <c r="D1272">
        <v>3600</v>
      </c>
      <c r="G1272">
        <v>4095</v>
      </c>
    </row>
    <row r="1273" spans="2:7" x14ac:dyDescent="0.25">
      <c r="B1273">
        <v>2587</v>
      </c>
      <c r="D1273">
        <v>3552</v>
      </c>
      <c r="G1273">
        <v>4095</v>
      </c>
    </row>
    <row r="1274" spans="2:7" x14ac:dyDescent="0.25">
      <c r="B1274">
        <v>2657</v>
      </c>
      <c r="D1274">
        <v>3542</v>
      </c>
      <c r="G1274">
        <v>4095</v>
      </c>
    </row>
    <row r="1275" spans="2:7" x14ac:dyDescent="0.25">
      <c r="B1275">
        <v>2706</v>
      </c>
      <c r="D1275">
        <v>3522</v>
      </c>
      <c r="G1275">
        <v>4095</v>
      </c>
    </row>
    <row r="1276" spans="2:7" x14ac:dyDescent="0.25">
      <c r="B1276">
        <v>2766</v>
      </c>
      <c r="D1276">
        <v>3466</v>
      </c>
      <c r="G1276">
        <v>4095</v>
      </c>
    </row>
    <row r="1277" spans="2:7" x14ac:dyDescent="0.25">
      <c r="B1277">
        <v>2832</v>
      </c>
      <c r="D1277">
        <v>3410</v>
      </c>
      <c r="G1277">
        <v>4095</v>
      </c>
    </row>
    <row r="1278" spans="2:7" x14ac:dyDescent="0.25">
      <c r="B1278">
        <v>2880</v>
      </c>
      <c r="D1278">
        <v>3407</v>
      </c>
      <c r="G1278">
        <v>4095</v>
      </c>
    </row>
    <row r="1279" spans="2:7" x14ac:dyDescent="0.25">
      <c r="B1279">
        <v>2954</v>
      </c>
      <c r="D1279">
        <v>3358</v>
      </c>
      <c r="G1279">
        <v>4095</v>
      </c>
    </row>
    <row r="1280" spans="2:7" x14ac:dyDescent="0.25">
      <c r="B1280">
        <v>3024</v>
      </c>
      <c r="D1280">
        <v>3311</v>
      </c>
      <c r="G1280">
        <v>4095</v>
      </c>
    </row>
    <row r="1281" spans="2:7" x14ac:dyDescent="0.25">
      <c r="B1281">
        <v>3093</v>
      </c>
      <c r="D1281">
        <v>3246</v>
      </c>
      <c r="G1281">
        <v>4032</v>
      </c>
    </row>
    <row r="1282" spans="2:7" x14ac:dyDescent="0.25">
      <c r="B1282">
        <v>3174</v>
      </c>
      <c r="D1282">
        <v>3235</v>
      </c>
      <c r="G1282">
        <v>3889</v>
      </c>
    </row>
    <row r="1283" spans="2:7" x14ac:dyDescent="0.25">
      <c r="B1283">
        <v>3282</v>
      </c>
      <c r="D1283">
        <v>3214</v>
      </c>
      <c r="G1283">
        <v>3780</v>
      </c>
    </row>
    <row r="1284" spans="2:7" x14ac:dyDescent="0.25">
      <c r="B1284">
        <v>3362</v>
      </c>
      <c r="D1284">
        <v>3143</v>
      </c>
      <c r="G1284">
        <v>3648</v>
      </c>
    </row>
    <row r="1285" spans="2:7" x14ac:dyDescent="0.25">
      <c r="B1285">
        <v>3472</v>
      </c>
      <c r="D1285">
        <v>3104</v>
      </c>
      <c r="G1285">
        <v>3527</v>
      </c>
    </row>
    <row r="1286" spans="2:7" x14ac:dyDescent="0.25">
      <c r="B1286">
        <v>3569</v>
      </c>
      <c r="D1286">
        <v>3071</v>
      </c>
      <c r="G1286">
        <v>3385</v>
      </c>
    </row>
    <row r="1287" spans="2:7" x14ac:dyDescent="0.25">
      <c r="B1287">
        <v>3659</v>
      </c>
      <c r="D1287">
        <v>3047</v>
      </c>
      <c r="G1287">
        <v>3295</v>
      </c>
    </row>
    <row r="1288" spans="2:7" x14ac:dyDescent="0.25">
      <c r="B1288">
        <v>3774</v>
      </c>
      <c r="D1288">
        <v>2992</v>
      </c>
      <c r="G1288">
        <v>3236</v>
      </c>
    </row>
    <row r="1289" spans="2:7" x14ac:dyDescent="0.25">
      <c r="B1289">
        <v>3813</v>
      </c>
      <c r="D1289">
        <v>2965</v>
      </c>
      <c r="G1289">
        <v>3149</v>
      </c>
    </row>
    <row r="1290" spans="2:7" x14ac:dyDescent="0.25">
      <c r="B1290">
        <v>3923</v>
      </c>
      <c r="D1290">
        <v>3475</v>
      </c>
      <c r="G1290">
        <v>3067</v>
      </c>
    </row>
    <row r="1291" spans="2:7" x14ac:dyDescent="0.25">
      <c r="B1291">
        <v>3986</v>
      </c>
      <c r="D1291">
        <v>3520</v>
      </c>
      <c r="G1291">
        <v>2985</v>
      </c>
    </row>
    <row r="1292" spans="2:7" x14ac:dyDescent="0.25">
      <c r="B1292">
        <v>4087</v>
      </c>
      <c r="D1292">
        <v>3509</v>
      </c>
      <c r="G1292">
        <v>2889</v>
      </c>
    </row>
    <row r="1293" spans="2:7" x14ac:dyDescent="0.25">
      <c r="B1293">
        <v>4095</v>
      </c>
      <c r="D1293">
        <v>3520</v>
      </c>
      <c r="G1293">
        <v>2834</v>
      </c>
    </row>
    <row r="1294" spans="2:7" x14ac:dyDescent="0.25">
      <c r="B1294">
        <v>4095</v>
      </c>
      <c r="D1294">
        <v>3547</v>
      </c>
      <c r="G1294">
        <v>2736</v>
      </c>
    </row>
    <row r="1295" spans="2:7" x14ac:dyDescent="0.25">
      <c r="B1295">
        <v>4095</v>
      </c>
      <c r="D1295">
        <v>3548</v>
      </c>
      <c r="G1295">
        <v>2673</v>
      </c>
    </row>
    <row r="1296" spans="2:7" x14ac:dyDescent="0.25">
      <c r="B1296">
        <v>4095</v>
      </c>
      <c r="D1296">
        <v>3568</v>
      </c>
      <c r="G1296">
        <v>2615</v>
      </c>
    </row>
    <row r="1297" spans="2:7" x14ac:dyDescent="0.25">
      <c r="B1297">
        <v>4095</v>
      </c>
      <c r="D1297">
        <v>3598</v>
      </c>
      <c r="G1297">
        <v>2544</v>
      </c>
    </row>
    <row r="1298" spans="2:7" x14ac:dyDescent="0.25">
      <c r="B1298">
        <v>4095</v>
      </c>
      <c r="D1298">
        <v>3591</v>
      </c>
      <c r="G1298">
        <v>2503</v>
      </c>
    </row>
    <row r="1299" spans="2:7" x14ac:dyDescent="0.25">
      <c r="B1299">
        <v>4095</v>
      </c>
      <c r="D1299">
        <v>3632</v>
      </c>
      <c r="G1299">
        <v>2439</v>
      </c>
    </row>
    <row r="1300" spans="2:7" x14ac:dyDescent="0.25">
      <c r="B1300">
        <v>4095</v>
      </c>
      <c r="D1300">
        <v>3599</v>
      </c>
      <c r="G1300">
        <v>2401</v>
      </c>
    </row>
    <row r="1301" spans="2:7" x14ac:dyDescent="0.25">
      <c r="B1301">
        <v>4095</v>
      </c>
      <c r="D1301">
        <v>3598</v>
      </c>
      <c r="G1301">
        <v>2352</v>
      </c>
    </row>
    <row r="1302" spans="2:7" x14ac:dyDescent="0.25">
      <c r="B1302">
        <v>4095</v>
      </c>
      <c r="D1302">
        <v>3595</v>
      </c>
      <c r="G1302">
        <v>2326</v>
      </c>
    </row>
    <row r="1303" spans="2:7" x14ac:dyDescent="0.25">
      <c r="B1303">
        <v>4095</v>
      </c>
      <c r="D1303">
        <v>3547</v>
      </c>
      <c r="G1303">
        <v>2320</v>
      </c>
    </row>
    <row r="1304" spans="2:7" x14ac:dyDescent="0.25">
      <c r="B1304">
        <v>4095</v>
      </c>
      <c r="D1304">
        <v>3529</v>
      </c>
      <c r="G1304">
        <v>2288</v>
      </c>
    </row>
    <row r="1305" spans="2:7" x14ac:dyDescent="0.25">
      <c r="B1305">
        <v>4095</v>
      </c>
      <c r="D1305">
        <v>3520</v>
      </c>
      <c r="G1305">
        <v>2290</v>
      </c>
    </row>
    <row r="1306" spans="2:7" x14ac:dyDescent="0.25">
      <c r="B1306">
        <v>2803</v>
      </c>
      <c r="D1306">
        <v>3475</v>
      </c>
      <c r="G1306">
        <v>2269</v>
      </c>
    </row>
    <row r="1307" spans="2:7" x14ac:dyDescent="0.25">
      <c r="B1307">
        <v>2875</v>
      </c>
      <c r="D1307">
        <v>3426</v>
      </c>
      <c r="G1307">
        <v>2273</v>
      </c>
    </row>
    <row r="1308" spans="2:7" x14ac:dyDescent="0.25">
      <c r="B1308">
        <v>2915</v>
      </c>
      <c r="D1308">
        <v>3381</v>
      </c>
      <c r="G1308">
        <v>3942</v>
      </c>
    </row>
    <row r="1309" spans="2:7" x14ac:dyDescent="0.25">
      <c r="B1309">
        <v>2979</v>
      </c>
      <c r="D1309">
        <v>3350</v>
      </c>
      <c r="G1309">
        <v>3802</v>
      </c>
    </row>
    <row r="1310" spans="2:7" x14ac:dyDescent="0.25">
      <c r="B1310">
        <v>3055</v>
      </c>
      <c r="D1310">
        <v>3278</v>
      </c>
      <c r="G1310">
        <v>3680</v>
      </c>
    </row>
    <row r="1311" spans="2:7" x14ac:dyDescent="0.25">
      <c r="B1311">
        <v>3125</v>
      </c>
      <c r="D1311">
        <v>3263</v>
      </c>
      <c r="G1311">
        <v>3561</v>
      </c>
    </row>
    <row r="1312" spans="2:7" x14ac:dyDescent="0.25">
      <c r="B1312">
        <v>3204</v>
      </c>
      <c r="D1312">
        <v>3208</v>
      </c>
      <c r="G1312">
        <v>3408</v>
      </c>
    </row>
    <row r="1313" spans="2:7" x14ac:dyDescent="0.25">
      <c r="B1313">
        <v>3297</v>
      </c>
      <c r="D1313">
        <v>3175</v>
      </c>
      <c r="G1313">
        <v>3355</v>
      </c>
    </row>
    <row r="1314" spans="2:7" x14ac:dyDescent="0.25">
      <c r="B1314">
        <v>3404</v>
      </c>
      <c r="D1314">
        <v>3134</v>
      </c>
      <c r="G1314">
        <v>3252</v>
      </c>
    </row>
    <row r="1315" spans="2:7" x14ac:dyDescent="0.25">
      <c r="B1315">
        <v>3500</v>
      </c>
      <c r="D1315">
        <v>3115</v>
      </c>
      <c r="G1315">
        <v>3162</v>
      </c>
    </row>
    <row r="1316" spans="2:7" x14ac:dyDescent="0.25">
      <c r="B1316">
        <v>3572</v>
      </c>
      <c r="D1316">
        <v>3063</v>
      </c>
      <c r="G1316">
        <v>3102</v>
      </c>
    </row>
    <row r="1317" spans="2:7" x14ac:dyDescent="0.25">
      <c r="B1317">
        <v>3676</v>
      </c>
      <c r="D1317">
        <v>3024</v>
      </c>
      <c r="G1317">
        <v>3020</v>
      </c>
    </row>
    <row r="1318" spans="2:7" x14ac:dyDescent="0.25">
      <c r="B1318">
        <v>3795</v>
      </c>
      <c r="D1318">
        <v>2975</v>
      </c>
      <c r="G1318">
        <v>2943</v>
      </c>
    </row>
    <row r="1319" spans="2:7" x14ac:dyDescent="0.25">
      <c r="B1319">
        <v>3877</v>
      </c>
      <c r="D1319">
        <v>2928</v>
      </c>
      <c r="G1319">
        <v>2864</v>
      </c>
    </row>
    <row r="1320" spans="2:7" x14ac:dyDescent="0.25">
      <c r="B1320">
        <v>3978</v>
      </c>
      <c r="D1320">
        <v>2891</v>
      </c>
      <c r="G1320">
        <v>2781</v>
      </c>
    </row>
    <row r="1321" spans="2:7" x14ac:dyDescent="0.25">
      <c r="B1321">
        <v>4057</v>
      </c>
      <c r="D1321">
        <v>2863</v>
      </c>
      <c r="G1321">
        <v>2691</v>
      </c>
    </row>
    <row r="1322" spans="2:7" x14ac:dyDescent="0.25">
      <c r="B1322">
        <v>4067</v>
      </c>
      <c r="D1322">
        <v>2828</v>
      </c>
      <c r="G1322">
        <v>2639</v>
      </c>
    </row>
    <row r="1323" spans="2:7" x14ac:dyDescent="0.25">
      <c r="B1323">
        <v>4095</v>
      </c>
      <c r="D1323">
        <v>2805</v>
      </c>
      <c r="G1323">
        <v>2558</v>
      </c>
    </row>
    <row r="1324" spans="2:7" x14ac:dyDescent="0.25">
      <c r="B1324">
        <v>4095</v>
      </c>
      <c r="D1324">
        <v>3566</v>
      </c>
      <c r="G1324">
        <v>2526</v>
      </c>
    </row>
    <row r="1325" spans="2:7" x14ac:dyDescent="0.25">
      <c r="B1325">
        <v>4095</v>
      </c>
      <c r="D1325">
        <v>3595</v>
      </c>
      <c r="G1325">
        <v>2470</v>
      </c>
    </row>
    <row r="1326" spans="2:7" x14ac:dyDescent="0.25">
      <c r="B1326">
        <v>4095</v>
      </c>
      <c r="D1326">
        <v>3600</v>
      </c>
      <c r="G1326">
        <v>2415</v>
      </c>
    </row>
    <row r="1327" spans="2:7" x14ac:dyDescent="0.25">
      <c r="B1327">
        <v>4095</v>
      </c>
      <c r="D1327">
        <v>3597</v>
      </c>
      <c r="G1327">
        <v>2391</v>
      </c>
    </row>
    <row r="1328" spans="2:7" x14ac:dyDescent="0.25">
      <c r="B1328">
        <v>4095</v>
      </c>
      <c r="D1328">
        <v>3583</v>
      </c>
      <c r="G1328">
        <v>2361</v>
      </c>
    </row>
    <row r="1329" spans="2:7" x14ac:dyDescent="0.25">
      <c r="B1329">
        <v>4095</v>
      </c>
      <c r="D1329">
        <v>3648</v>
      </c>
      <c r="G1329">
        <v>2330</v>
      </c>
    </row>
    <row r="1330" spans="2:7" x14ac:dyDescent="0.25">
      <c r="B1330">
        <v>4095</v>
      </c>
      <c r="D1330">
        <v>3614</v>
      </c>
      <c r="G1330">
        <v>2302</v>
      </c>
    </row>
    <row r="1331" spans="2:7" x14ac:dyDescent="0.25">
      <c r="B1331">
        <v>4095</v>
      </c>
      <c r="D1331">
        <v>3547</v>
      </c>
      <c r="G1331">
        <v>2293</v>
      </c>
    </row>
    <row r="1332" spans="2:7" x14ac:dyDescent="0.25">
      <c r="B1332">
        <v>4095</v>
      </c>
      <c r="D1332">
        <v>3595</v>
      </c>
      <c r="G1332">
        <v>2282</v>
      </c>
    </row>
    <row r="1333" spans="2:7" x14ac:dyDescent="0.25">
      <c r="B1333">
        <v>4095</v>
      </c>
      <c r="D1333">
        <v>3567</v>
      </c>
      <c r="G1333">
        <v>2260</v>
      </c>
    </row>
    <row r="1334" spans="2:7" x14ac:dyDescent="0.25">
      <c r="B1334">
        <v>4095</v>
      </c>
      <c r="D1334">
        <v>3524</v>
      </c>
      <c r="G1334">
        <v>2256</v>
      </c>
    </row>
    <row r="1335" spans="2:7" x14ac:dyDescent="0.25">
      <c r="B1335">
        <v>4095</v>
      </c>
      <c r="D1335">
        <v>3483</v>
      </c>
      <c r="G1335">
        <v>2253</v>
      </c>
    </row>
    <row r="1336" spans="2:7" x14ac:dyDescent="0.25">
      <c r="B1336">
        <v>4095</v>
      </c>
      <c r="D1336">
        <v>3440</v>
      </c>
      <c r="G1336">
        <v>2254</v>
      </c>
    </row>
    <row r="1337" spans="2:7" x14ac:dyDescent="0.25">
      <c r="B1337">
        <v>4015</v>
      </c>
      <c r="D1337">
        <v>3418</v>
      </c>
      <c r="G1337">
        <v>2256</v>
      </c>
    </row>
    <row r="1338" spans="2:7" x14ac:dyDescent="0.25">
      <c r="B1338">
        <v>3942</v>
      </c>
      <c r="D1338">
        <v>3379</v>
      </c>
      <c r="G1338">
        <v>2240</v>
      </c>
    </row>
    <row r="1339" spans="2:7" x14ac:dyDescent="0.25">
      <c r="B1339">
        <v>3021</v>
      </c>
      <c r="D1339">
        <v>3319</v>
      </c>
      <c r="G1339">
        <v>2331</v>
      </c>
    </row>
    <row r="1340" spans="2:7" x14ac:dyDescent="0.25">
      <c r="B1340">
        <v>3093</v>
      </c>
      <c r="D1340">
        <v>3273</v>
      </c>
      <c r="G1340">
        <v>2321</v>
      </c>
    </row>
    <row r="1341" spans="2:7" x14ac:dyDescent="0.25">
      <c r="B1341">
        <v>3159</v>
      </c>
      <c r="D1341">
        <v>3233</v>
      </c>
      <c r="G1341">
        <v>2401</v>
      </c>
    </row>
    <row r="1342" spans="2:7" x14ac:dyDescent="0.25">
      <c r="B1342">
        <v>3246</v>
      </c>
      <c r="D1342">
        <v>3201</v>
      </c>
      <c r="G1342">
        <v>2447</v>
      </c>
    </row>
    <row r="1343" spans="2:7" x14ac:dyDescent="0.25">
      <c r="B1343">
        <v>3351</v>
      </c>
      <c r="D1343">
        <v>3136</v>
      </c>
      <c r="G1343">
        <v>2480</v>
      </c>
    </row>
    <row r="1344" spans="2:7" x14ac:dyDescent="0.25">
      <c r="B1344">
        <v>3436</v>
      </c>
      <c r="D1344">
        <v>3117</v>
      </c>
      <c r="G1344">
        <v>2595</v>
      </c>
    </row>
    <row r="1345" spans="2:7" x14ac:dyDescent="0.25">
      <c r="B1345">
        <v>3536</v>
      </c>
      <c r="D1345">
        <v>3085</v>
      </c>
      <c r="G1345">
        <v>2893</v>
      </c>
    </row>
    <row r="1346" spans="2:7" x14ac:dyDescent="0.25">
      <c r="B1346">
        <v>3632</v>
      </c>
      <c r="D1346">
        <v>3027</v>
      </c>
      <c r="G1346">
        <v>2784</v>
      </c>
    </row>
    <row r="1347" spans="2:7" x14ac:dyDescent="0.25">
      <c r="B1347">
        <v>3732</v>
      </c>
      <c r="D1347">
        <v>3005</v>
      </c>
      <c r="G1347">
        <v>2736</v>
      </c>
    </row>
    <row r="1348" spans="2:7" x14ac:dyDescent="0.25">
      <c r="B1348">
        <v>3812</v>
      </c>
      <c r="D1348">
        <v>2971</v>
      </c>
      <c r="G1348">
        <v>2667</v>
      </c>
    </row>
    <row r="1349" spans="2:7" x14ac:dyDescent="0.25">
      <c r="B1349">
        <v>3917</v>
      </c>
      <c r="D1349">
        <v>2923</v>
      </c>
      <c r="G1349">
        <v>2590</v>
      </c>
    </row>
    <row r="1350" spans="2:7" x14ac:dyDescent="0.25">
      <c r="B1350">
        <v>4005</v>
      </c>
      <c r="D1350">
        <v>2881</v>
      </c>
      <c r="G1350">
        <v>2533</v>
      </c>
    </row>
    <row r="1351" spans="2:7" x14ac:dyDescent="0.25">
      <c r="B1351">
        <v>4065</v>
      </c>
      <c r="D1351">
        <v>2853</v>
      </c>
      <c r="G1351">
        <v>2484</v>
      </c>
    </row>
    <row r="1352" spans="2:7" x14ac:dyDescent="0.25">
      <c r="B1352">
        <v>4095</v>
      </c>
      <c r="D1352">
        <v>2813</v>
      </c>
      <c r="G1352">
        <v>2431</v>
      </c>
    </row>
    <row r="1353" spans="2:7" x14ac:dyDescent="0.25">
      <c r="B1353">
        <v>4095</v>
      </c>
      <c r="D1353">
        <v>2785</v>
      </c>
      <c r="G1353">
        <v>2405</v>
      </c>
    </row>
    <row r="1354" spans="2:7" x14ac:dyDescent="0.25">
      <c r="B1354">
        <v>4095</v>
      </c>
      <c r="D1354">
        <v>2762</v>
      </c>
      <c r="G1354">
        <v>2361</v>
      </c>
    </row>
    <row r="1355" spans="2:7" x14ac:dyDescent="0.25">
      <c r="B1355">
        <v>4095</v>
      </c>
      <c r="D1355">
        <v>2734</v>
      </c>
      <c r="G1355">
        <v>2341</v>
      </c>
    </row>
    <row r="1356" spans="2:7" x14ac:dyDescent="0.25">
      <c r="B1356">
        <v>4095</v>
      </c>
      <c r="D1356">
        <v>2691</v>
      </c>
      <c r="G1356">
        <v>2319</v>
      </c>
    </row>
    <row r="1357" spans="2:7" x14ac:dyDescent="0.25">
      <c r="B1357">
        <v>4095</v>
      </c>
      <c r="D1357">
        <v>2671</v>
      </c>
      <c r="G1357">
        <v>2299</v>
      </c>
    </row>
    <row r="1358" spans="2:7" x14ac:dyDescent="0.25">
      <c r="B1358">
        <v>4095</v>
      </c>
      <c r="D1358">
        <v>3613</v>
      </c>
      <c r="G1358">
        <v>2275</v>
      </c>
    </row>
    <row r="1359" spans="2:7" x14ac:dyDescent="0.25">
      <c r="B1359">
        <v>4095</v>
      </c>
      <c r="D1359">
        <v>3633</v>
      </c>
      <c r="G1359">
        <v>2282</v>
      </c>
    </row>
    <row r="1360" spans="2:7" x14ac:dyDescent="0.25">
      <c r="B1360">
        <v>4095</v>
      </c>
      <c r="D1360">
        <v>3606</v>
      </c>
      <c r="G1360">
        <v>2256</v>
      </c>
    </row>
    <row r="1361" spans="2:7" x14ac:dyDescent="0.25">
      <c r="B1361">
        <v>4095</v>
      </c>
      <c r="D1361">
        <v>3600</v>
      </c>
      <c r="G1361">
        <v>2255</v>
      </c>
    </row>
    <row r="1362" spans="2:7" x14ac:dyDescent="0.25">
      <c r="B1362">
        <v>4095</v>
      </c>
      <c r="D1362">
        <v>3566</v>
      </c>
      <c r="G1362">
        <v>2262</v>
      </c>
    </row>
    <row r="1363" spans="2:7" x14ac:dyDescent="0.25">
      <c r="B1363">
        <v>4095</v>
      </c>
      <c r="D1363">
        <v>3565</v>
      </c>
      <c r="G1363">
        <v>2252</v>
      </c>
    </row>
    <row r="1364" spans="2:7" x14ac:dyDescent="0.25">
      <c r="B1364">
        <v>4095</v>
      </c>
      <c r="D1364">
        <v>3494</v>
      </c>
      <c r="G1364">
        <v>2284</v>
      </c>
    </row>
    <row r="1365" spans="2:7" x14ac:dyDescent="0.25">
      <c r="B1365">
        <v>4095</v>
      </c>
      <c r="D1365">
        <v>3456</v>
      </c>
      <c r="G1365">
        <v>2310</v>
      </c>
    </row>
    <row r="1366" spans="2:7" x14ac:dyDescent="0.25">
      <c r="B1366">
        <v>4039</v>
      </c>
      <c r="D1366">
        <v>3429</v>
      </c>
      <c r="G1366">
        <v>2325</v>
      </c>
    </row>
    <row r="1367" spans="2:7" x14ac:dyDescent="0.25">
      <c r="B1367">
        <v>3959</v>
      </c>
      <c r="D1367">
        <v>3377</v>
      </c>
      <c r="G1367">
        <v>2374</v>
      </c>
    </row>
    <row r="1368" spans="2:7" x14ac:dyDescent="0.25">
      <c r="B1368">
        <v>3920</v>
      </c>
      <c r="D1368">
        <v>3347</v>
      </c>
      <c r="G1368">
        <v>2417</v>
      </c>
    </row>
    <row r="1369" spans="2:7" x14ac:dyDescent="0.25">
      <c r="B1369">
        <v>3759</v>
      </c>
      <c r="D1369">
        <v>3297</v>
      </c>
      <c r="G1369">
        <v>2449</v>
      </c>
    </row>
    <row r="1370" spans="2:7" x14ac:dyDescent="0.25">
      <c r="B1370">
        <v>3650</v>
      </c>
      <c r="D1370">
        <v>3246</v>
      </c>
      <c r="G1370">
        <v>2544</v>
      </c>
    </row>
    <row r="1371" spans="2:7" x14ac:dyDescent="0.25">
      <c r="B1371">
        <v>3545</v>
      </c>
      <c r="D1371">
        <v>3213</v>
      </c>
      <c r="G1371">
        <v>2620</v>
      </c>
    </row>
    <row r="1372" spans="2:7" x14ac:dyDescent="0.25">
      <c r="B1372">
        <v>3436</v>
      </c>
      <c r="D1372">
        <v>3190</v>
      </c>
      <c r="G1372">
        <v>2688</v>
      </c>
    </row>
    <row r="1373" spans="2:7" x14ac:dyDescent="0.25">
      <c r="B1373">
        <v>3401</v>
      </c>
      <c r="D1373">
        <v>3129</v>
      </c>
      <c r="G1373">
        <v>2779</v>
      </c>
    </row>
    <row r="1374" spans="2:7" x14ac:dyDescent="0.25">
      <c r="B1374">
        <v>3483</v>
      </c>
      <c r="D1374">
        <v>3093</v>
      </c>
      <c r="G1374">
        <v>2800</v>
      </c>
    </row>
    <row r="1375" spans="2:7" x14ac:dyDescent="0.25">
      <c r="B1375">
        <v>3595</v>
      </c>
      <c r="D1375">
        <v>3065</v>
      </c>
      <c r="G1375">
        <v>2889</v>
      </c>
    </row>
    <row r="1376" spans="2:7" x14ac:dyDescent="0.25">
      <c r="B1376">
        <v>3677</v>
      </c>
      <c r="D1376">
        <v>3038</v>
      </c>
      <c r="G1376">
        <v>2945</v>
      </c>
    </row>
    <row r="1377" spans="2:7" x14ac:dyDescent="0.25">
      <c r="B1377">
        <v>3793</v>
      </c>
      <c r="D1377">
        <v>2992</v>
      </c>
      <c r="G1377">
        <v>3034</v>
      </c>
    </row>
    <row r="1378" spans="2:7" x14ac:dyDescent="0.25">
      <c r="B1378">
        <v>3889</v>
      </c>
      <c r="D1378">
        <v>2950</v>
      </c>
      <c r="G1378">
        <v>3129</v>
      </c>
    </row>
    <row r="1379" spans="2:7" x14ac:dyDescent="0.25">
      <c r="B1379">
        <v>3926</v>
      </c>
      <c r="D1379">
        <v>2910</v>
      </c>
      <c r="G1379">
        <v>3226</v>
      </c>
    </row>
    <row r="1380" spans="2:7" x14ac:dyDescent="0.25">
      <c r="B1380">
        <v>4044</v>
      </c>
      <c r="D1380">
        <v>2875</v>
      </c>
      <c r="G1380">
        <v>3321</v>
      </c>
    </row>
    <row r="1381" spans="2:7" x14ac:dyDescent="0.25">
      <c r="B1381">
        <v>4095</v>
      </c>
      <c r="D1381">
        <v>2843</v>
      </c>
      <c r="G1381">
        <v>3408</v>
      </c>
    </row>
    <row r="1382" spans="2:7" x14ac:dyDescent="0.25">
      <c r="B1382">
        <v>4095</v>
      </c>
      <c r="D1382">
        <v>2807</v>
      </c>
      <c r="G1382">
        <v>2309</v>
      </c>
    </row>
    <row r="1383" spans="2:7" x14ac:dyDescent="0.25">
      <c r="B1383">
        <v>4095</v>
      </c>
      <c r="D1383">
        <v>2779</v>
      </c>
      <c r="G1383">
        <v>2294</v>
      </c>
    </row>
    <row r="1384" spans="2:7" x14ac:dyDescent="0.25">
      <c r="B1384">
        <v>4095</v>
      </c>
      <c r="D1384">
        <v>2749</v>
      </c>
      <c r="G1384">
        <v>2274</v>
      </c>
    </row>
    <row r="1385" spans="2:7" x14ac:dyDescent="0.25">
      <c r="B1385">
        <v>4095</v>
      </c>
      <c r="D1385">
        <v>2708</v>
      </c>
      <c r="G1385">
        <v>2283</v>
      </c>
    </row>
    <row r="1386" spans="2:7" x14ac:dyDescent="0.25">
      <c r="B1386">
        <v>4095</v>
      </c>
      <c r="D1386">
        <v>2703</v>
      </c>
      <c r="G1386">
        <v>2271</v>
      </c>
    </row>
    <row r="1387" spans="2:7" x14ac:dyDescent="0.25">
      <c r="B1387">
        <v>4095</v>
      </c>
      <c r="D1387">
        <v>2679</v>
      </c>
      <c r="G1387">
        <v>2268</v>
      </c>
    </row>
    <row r="1388" spans="2:7" x14ac:dyDescent="0.25">
      <c r="B1388">
        <v>4095</v>
      </c>
      <c r="D1388">
        <v>2682</v>
      </c>
      <c r="G1388">
        <v>2256</v>
      </c>
    </row>
    <row r="1389" spans="2:7" x14ac:dyDescent="0.25">
      <c r="B1389">
        <v>4095</v>
      </c>
      <c r="D1389">
        <v>2646</v>
      </c>
      <c r="G1389">
        <v>2250</v>
      </c>
    </row>
    <row r="1390" spans="2:7" x14ac:dyDescent="0.25">
      <c r="B1390">
        <v>4095</v>
      </c>
      <c r="D1390">
        <v>2653</v>
      </c>
      <c r="G1390">
        <v>2269</v>
      </c>
    </row>
    <row r="1391" spans="2:7" x14ac:dyDescent="0.25">
      <c r="B1391">
        <v>4095</v>
      </c>
      <c r="D1391">
        <v>3565</v>
      </c>
      <c r="G1391">
        <v>2299</v>
      </c>
    </row>
    <row r="1392" spans="2:7" x14ac:dyDescent="0.25">
      <c r="B1392">
        <v>4095</v>
      </c>
      <c r="D1392">
        <v>3546</v>
      </c>
      <c r="G1392">
        <v>2301</v>
      </c>
    </row>
    <row r="1393" spans="2:7" x14ac:dyDescent="0.25">
      <c r="B1393">
        <v>4095</v>
      </c>
      <c r="D1393">
        <v>3573</v>
      </c>
      <c r="G1393">
        <v>2375</v>
      </c>
    </row>
    <row r="1394" spans="2:7" x14ac:dyDescent="0.25">
      <c r="B1394">
        <v>4095</v>
      </c>
      <c r="D1394">
        <v>3499</v>
      </c>
      <c r="G1394">
        <v>2403</v>
      </c>
    </row>
    <row r="1395" spans="2:7" x14ac:dyDescent="0.25">
      <c r="B1395">
        <v>4095</v>
      </c>
      <c r="D1395">
        <v>3462</v>
      </c>
      <c r="G1395">
        <v>2448</v>
      </c>
    </row>
    <row r="1396" spans="2:7" x14ac:dyDescent="0.25">
      <c r="B1396">
        <v>4007</v>
      </c>
      <c r="D1396">
        <v>3434</v>
      </c>
      <c r="G1396">
        <v>2531</v>
      </c>
    </row>
    <row r="1397" spans="2:7" x14ac:dyDescent="0.25">
      <c r="B1397">
        <v>3909</v>
      </c>
      <c r="D1397">
        <v>3366</v>
      </c>
      <c r="G1397">
        <v>2594</v>
      </c>
    </row>
    <row r="1398" spans="2:7" x14ac:dyDescent="0.25">
      <c r="B1398">
        <v>3841</v>
      </c>
      <c r="D1398">
        <v>3318</v>
      </c>
      <c r="G1398">
        <v>2678</v>
      </c>
    </row>
    <row r="1399" spans="2:7" x14ac:dyDescent="0.25">
      <c r="B1399">
        <v>3748</v>
      </c>
      <c r="D1399">
        <v>3261</v>
      </c>
      <c r="G1399">
        <v>2736</v>
      </c>
    </row>
    <row r="1400" spans="2:7" x14ac:dyDescent="0.25">
      <c r="B1400">
        <v>3614</v>
      </c>
      <c r="D1400">
        <v>3231</v>
      </c>
      <c r="G1400">
        <v>2801</v>
      </c>
    </row>
    <row r="1401" spans="2:7" x14ac:dyDescent="0.25">
      <c r="B1401">
        <v>3504</v>
      </c>
      <c r="D1401">
        <v>3167</v>
      </c>
      <c r="G1401">
        <v>2894</v>
      </c>
    </row>
    <row r="1402" spans="2:7" x14ac:dyDescent="0.25">
      <c r="B1402">
        <v>3407</v>
      </c>
      <c r="D1402">
        <v>3166</v>
      </c>
      <c r="G1402">
        <v>2946</v>
      </c>
    </row>
    <row r="1403" spans="2:7" x14ac:dyDescent="0.25">
      <c r="B1403">
        <v>3321</v>
      </c>
      <c r="D1403">
        <v>3129</v>
      </c>
      <c r="G1403">
        <v>3013</v>
      </c>
    </row>
    <row r="1404" spans="2:7" x14ac:dyDescent="0.25">
      <c r="B1404">
        <v>3246</v>
      </c>
      <c r="D1404">
        <v>3093</v>
      </c>
      <c r="G1404">
        <v>3106</v>
      </c>
    </row>
    <row r="1405" spans="2:7" x14ac:dyDescent="0.25">
      <c r="B1405">
        <v>3193</v>
      </c>
      <c r="D1405">
        <v>3034</v>
      </c>
      <c r="G1405">
        <v>3168</v>
      </c>
    </row>
    <row r="1406" spans="2:7" x14ac:dyDescent="0.25">
      <c r="B1406">
        <v>3108</v>
      </c>
      <c r="D1406">
        <v>3009</v>
      </c>
      <c r="G1406">
        <v>3299</v>
      </c>
    </row>
    <row r="1407" spans="2:7" x14ac:dyDescent="0.25">
      <c r="B1407">
        <v>3827</v>
      </c>
      <c r="D1407">
        <v>2981</v>
      </c>
      <c r="G1407">
        <v>3383</v>
      </c>
    </row>
    <row r="1408" spans="2:7" x14ac:dyDescent="0.25">
      <c r="B1408">
        <v>3893</v>
      </c>
      <c r="D1408">
        <v>2946</v>
      </c>
      <c r="G1408">
        <v>3462</v>
      </c>
    </row>
    <row r="1409" spans="2:7" x14ac:dyDescent="0.25">
      <c r="B1409">
        <v>3995</v>
      </c>
      <c r="D1409">
        <v>2891</v>
      </c>
      <c r="G1409">
        <v>3589</v>
      </c>
    </row>
    <row r="1410" spans="2:7" x14ac:dyDescent="0.25">
      <c r="B1410">
        <v>4051</v>
      </c>
      <c r="D1410">
        <v>2870</v>
      </c>
      <c r="G1410">
        <v>3696</v>
      </c>
    </row>
    <row r="1411" spans="2:7" x14ac:dyDescent="0.25">
      <c r="B1411">
        <v>4095</v>
      </c>
      <c r="D1411">
        <v>2825</v>
      </c>
      <c r="G1411">
        <v>3786</v>
      </c>
    </row>
    <row r="1412" spans="2:7" x14ac:dyDescent="0.25">
      <c r="B1412">
        <v>4095</v>
      </c>
      <c r="D1412">
        <v>2794</v>
      </c>
      <c r="G1412">
        <v>3879</v>
      </c>
    </row>
    <row r="1413" spans="2:7" x14ac:dyDescent="0.25">
      <c r="B1413">
        <v>4095</v>
      </c>
      <c r="D1413">
        <v>2768</v>
      </c>
      <c r="G1413">
        <v>3986</v>
      </c>
    </row>
    <row r="1414" spans="2:7" x14ac:dyDescent="0.25">
      <c r="B1414">
        <v>4095</v>
      </c>
      <c r="D1414">
        <v>2723</v>
      </c>
      <c r="G1414">
        <v>4093</v>
      </c>
    </row>
    <row r="1415" spans="2:7" x14ac:dyDescent="0.25">
      <c r="B1415">
        <v>4095</v>
      </c>
      <c r="D1415">
        <v>2709</v>
      </c>
      <c r="G1415">
        <v>4095</v>
      </c>
    </row>
    <row r="1416" spans="2:7" x14ac:dyDescent="0.25">
      <c r="B1416">
        <v>4095</v>
      </c>
      <c r="D1416">
        <v>2704</v>
      </c>
      <c r="G1416">
        <v>4095</v>
      </c>
    </row>
    <row r="1417" spans="2:7" x14ac:dyDescent="0.25">
      <c r="B1417">
        <v>4095</v>
      </c>
      <c r="D1417">
        <v>2672</v>
      </c>
      <c r="G1417">
        <v>4095</v>
      </c>
    </row>
    <row r="1418" spans="2:7" x14ac:dyDescent="0.25">
      <c r="B1418">
        <v>4095</v>
      </c>
      <c r="D1418">
        <v>2675</v>
      </c>
      <c r="G1418">
        <v>4095</v>
      </c>
    </row>
    <row r="1419" spans="2:7" x14ac:dyDescent="0.25">
      <c r="B1419">
        <v>4095</v>
      </c>
      <c r="D1419">
        <v>2657</v>
      </c>
      <c r="G1419">
        <v>2353</v>
      </c>
    </row>
    <row r="1420" spans="2:7" x14ac:dyDescent="0.25">
      <c r="B1420">
        <v>4095</v>
      </c>
      <c r="D1420">
        <v>2651</v>
      </c>
      <c r="G1420">
        <v>2390</v>
      </c>
    </row>
    <row r="1421" spans="2:7" x14ac:dyDescent="0.25">
      <c r="B1421">
        <v>4095</v>
      </c>
      <c r="D1421">
        <v>2621</v>
      </c>
      <c r="G1421">
        <v>2443</v>
      </c>
    </row>
    <row r="1422" spans="2:7" x14ac:dyDescent="0.25">
      <c r="B1422">
        <v>4095</v>
      </c>
      <c r="D1422">
        <v>2624</v>
      </c>
      <c r="G1422">
        <v>2490</v>
      </c>
    </row>
    <row r="1423" spans="2:7" x14ac:dyDescent="0.25">
      <c r="B1423">
        <v>4095</v>
      </c>
      <c r="D1423">
        <v>2612</v>
      </c>
      <c r="G1423">
        <v>2559</v>
      </c>
    </row>
    <row r="1424" spans="2:7" x14ac:dyDescent="0.25">
      <c r="B1424">
        <v>4095</v>
      </c>
      <c r="D1424">
        <v>2624</v>
      </c>
      <c r="G1424">
        <v>2641</v>
      </c>
    </row>
    <row r="1425" spans="2:7" x14ac:dyDescent="0.25">
      <c r="B1425">
        <v>4095</v>
      </c>
      <c r="D1425">
        <v>3424</v>
      </c>
      <c r="G1425">
        <v>2704</v>
      </c>
    </row>
    <row r="1426" spans="2:7" x14ac:dyDescent="0.25">
      <c r="B1426">
        <v>4066</v>
      </c>
      <c r="D1426">
        <v>3404</v>
      </c>
      <c r="G1426">
        <v>2787</v>
      </c>
    </row>
    <row r="1427" spans="2:7" x14ac:dyDescent="0.25">
      <c r="B1427">
        <v>3870</v>
      </c>
      <c r="D1427">
        <v>3353</v>
      </c>
      <c r="G1427">
        <v>2880</v>
      </c>
    </row>
    <row r="1428" spans="2:7" x14ac:dyDescent="0.25">
      <c r="B1428">
        <v>3795</v>
      </c>
      <c r="D1428">
        <v>3315</v>
      </c>
      <c r="G1428">
        <v>2933</v>
      </c>
    </row>
    <row r="1429" spans="2:7" x14ac:dyDescent="0.25">
      <c r="B1429">
        <v>3680</v>
      </c>
      <c r="D1429">
        <v>3263</v>
      </c>
      <c r="G1429">
        <v>2989</v>
      </c>
    </row>
    <row r="1430" spans="2:7" x14ac:dyDescent="0.25">
      <c r="B1430">
        <v>3562</v>
      </c>
      <c r="D1430">
        <v>3211</v>
      </c>
      <c r="G1430">
        <v>3071</v>
      </c>
    </row>
    <row r="1431" spans="2:7" x14ac:dyDescent="0.25">
      <c r="B1431">
        <v>3461</v>
      </c>
      <c r="D1431">
        <v>3174</v>
      </c>
      <c r="G1431">
        <v>3151</v>
      </c>
    </row>
    <row r="1432" spans="2:7" x14ac:dyDescent="0.25">
      <c r="B1432">
        <v>3359</v>
      </c>
      <c r="D1432">
        <v>3148</v>
      </c>
      <c r="G1432">
        <v>3248</v>
      </c>
    </row>
    <row r="1433" spans="2:7" x14ac:dyDescent="0.25">
      <c r="B1433">
        <v>3281</v>
      </c>
      <c r="D1433">
        <v>3110</v>
      </c>
      <c r="G1433">
        <v>3361</v>
      </c>
    </row>
    <row r="1434" spans="2:7" x14ac:dyDescent="0.25">
      <c r="B1434">
        <v>3227</v>
      </c>
      <c r="D1434">
        <v>3063</v>
      </c>
      <c r="G1434">
        <v>3472</v>
      </c>
    </row>
    <row r="1435" spans="2:7" x14ac:dyDescent="0.25">
      <c r="B1435">
        <v>3152</v>
      </c>
      <c r="D1435">
        <v>3029</v>
      </c>
      <c r="G1435">
        <v>3594</v>
      </c>
    </row>
    <row r="1436" spans="2:7" x14ac:dyDescent="0.25">
      <c r="B1436">
        <v>3088</v>
      </c>
      <c r="D1436">
        <v>2982</v>
      </c>
      <c r="G1436">
        <v>3693</v>
      </c>
    </row>
    <row r="1437" spans="2:7" x14ac:dyDescent="0.25">
      <c r="B1437">
        <v>3005</v>
      </c>
      <c r="D1437">
        <v>2974</v>
      </c>
      <c r="G1437">
        <v>3801</v>
      </c>
    </row>
    <row r="1438" spans="2:7" x14ac:dyDescent="0.25">
      <c r="B1438">
        <v>2944</v>
      </c>
      <c r="D1438">
        <v>2921</v>
      </c>
      <c r="G1438">
        <v>3877</v>
      </c>
    </row>
    <row r="1439" spans="2:7" x14ac:dyDescent="0.25">
      <c r="B1439">
        <v>2864</v>
      </c>
      <c r="D1439">
        <v>2869</v>
      </c>
      <c r="G1439">
        <v>3971</v>
      </c>
    </row>
    <row r="1440" spans="2:7" x14ac:dyDescent="0.25">
      <c r="B1440">
        <v>2800</v>
      </c>
      <c r="D1440">
        <v>2842</v>
      </c>
      <c r="G1440">
        <v>4051</v>
      </c>
    </row>
    <row r="1441" spans="2:7" x14ac:dyDescent="0.25">
      <c r="B1441">
        <v>4095</v>
      </c>
      <c r="D1441">
        <v>2799</v>
      </c>
      <c r="G1441">
        <v>4095</v>
      </c>
    </row>
    <row r="1442" spans="2:7" x14ac:dyDescent="0.25">
      <c r="B1442">
        <v>4095</v>
      </c>
      <c r="D1442">
        <v>2779</v>
      </c>
      <c r="G1442">
        <v>4095</v>
      </c>
    </row>
    <row r="1443" spans="2:7" x14ac:dyDescent="0.25">
      <c r="B1443">
        <v>4095</v>
      </c>
      <c r="D1443">
        <v>2751</v>
      </c>
      <c r="G1443">
        <v>4095</v>
      </c>
    </row>
    <row r="1444" spans="2:7" x14ac:dyDescent="0.25">
      <c r="B1444">
        <v>4095</v>
      </c>
      <c r="D1444">
        <v>2723</v>
      </c>
      <c r="G1444">
        <v>4095</v>
      </c>
    </row>
    <row r="1445" spans="2:7" x14ac:dyDescent="0.25">
      <c r="B1445">
        <v>4095</v>
      </c>
      <c r="D1445">
        <v>2703</v>
      </c>
      <c r="G1445">
        <v>4095</v>
      </c>
    </row>
    <row r="1446" spans="2:7" x14ac:dyDescent="0.25">
      <c r="B1446">
        <v>4095</v>
      </c>
      <c r="D1446">
        <v>2679</v>
      </c>
      <c r="G1446">
        <v>4095</v>
      </c>
    </row>
    <row r="1447" spans="2:7" x14ac:dyDescent="0.25">
      <c r="B1447">
        <v>4095</v>
      </c>
      <c r="D1447">
        <v>2659</v>
      </c>
      <c r="G1447">
        <v>4095</v>
      </c>
    </row>
    <row r="1448" spans="2:7" x14ac:dyDescent="0.25">
      <c r="B1448">
        <v>4095</v>
      </c>
      <c r="D1448">
        <v>2651</v>
      </c>
      <c r="G1448">
        <v>4095</v>
      </c>
    </row>
    <row r="1449" spans="2:7" x14ac:dyDescent="0.25">
      <c r="B1449">
        <v>4095</v>
      </c>
      <c r="D1449">
        <v>2640</v>
      </c>
      <c r="G1449">
        <v>4095</v>
      </c>
    </row>
    <row r="1450" spans="2:7" x14ac:dyDescent="0.25">
      <c r="B1450">
        <v>4095</v>
      </c>
      <c r="D1450">
        <v>2624</v>
      </c>
      <c r="G1450">
        <v>4095</v>
      </c>
    </row>
    <row r="1451" spans="2:7" x14ac:dyDescent="0.25">
      <c r="B1451">
        <v>4095</v>
      </c>
      <c r="D1451">
        <v>2634</v>
      </c>
      <c r="G1451">
        <v>4095</v>
      </c>
    </row>
    <row r="1452" spans="2:7" x14ac:dyDescent="0.25">
      <c r="B1452">
        <v>4095</v>
      </c>
      <c r="D1452">
        <v>2615</v>
      </c>
      <c r="G1452">
        <v>4095</v>
      </c>
    </row>
    <row r="1453" spans="2:7" x14ac:dyDescent="0.25">
      <c r="B1453">
        <v>4095</v>
      </c>
      <c r="D1453">
        <v>2624</v>
      </c>
      <c r="G1453">
        <v>4095</v>
      </c>
    </row>
    <row r="1454" spans="2:7" x14ac:dyDescent="0.25">
      <c r="B1454">
        <v>4095</v>
      </c>
      <c r="D1454">
        <v>2608</v>
      </c>
      <c r="G1454">
        <v>3983</v>
      </c>
    </row>
    <row r="1455" spans="2:7" x14ac:dyDescent="0.25">
      <c r="B1455">
        <v>4078</v>
      </c>
      <c r="D1455">
        <v>2607</v>
      </c>
      <c r="G1455">
        <v>3936</v>
      </c>
    </row>
    <row r="1456" spans="2:7" x14ac:dyDescent="0.25">
      <c r="B1456">
        <v>3984</v>
      </c>
      <c r="D1456">
        <v>2595</v>
      </c>
      <c r="G1456">
        <v>3045</v>
      </c>
    </row>
    <row r="1457" spans="2:7" x14ac:dyDescent="0.25">
      <c r="B1457">
        <v>3856</v>
      </c>
      <c r="D1457">
        <v>2613</v>
      </c>
      <c r="G1457">
        <v>3167</v>
      </c>
    </row>
    <row r="1458" spans="2:7" x14ac:dyDescent="0.25">
      <c r="B1458">
        <v>3726</v>
      </c>
      <c r="D1458">
        <v>2596</v>
      </c>
      <c r="G1458">
        <v>3242</v>
      </c>
    </row>
    <row r="1459" spans="2:7" x14ac:dyDescent="0.25">
      <c r="B1459">
        <v>3639</v>
      </c>
      <c r="D1459">
        <v>3242</v>
      </c>
      <c r="G1459">
        <v>3359</v>
      </c>
    </row>
    <row r="1460" spans="2:7" x14ac:dyDescent="0.25">
      <c r="B1460">
        <v>3553</v>
      </c>
      <c r="D1460">
        <v>3195</v>
      </c>
      <c r="G1460">
        <v>3487</v>
      </c>
    </row>
    <row r="1461" spans="2:7" x14ac:dyDescent="0.25">
      <c r="B1461">
        <v>3421</v>
      </c>
      <c r="D1461">
        <v>3157</v>
      </c>
      <c r="G1461">
        <v>3577</v>
      </c>
    </row>
    <row r="1462" spans="2:7" x14ac:dyDescent="0.25">
      <c r="B1462">
        <v>3322</v>
      </c>
      <c r="D1462">
        <v>3140</v>
      </c>
      <c r="G1462">
        <v>3670</v>
      </c>
    </row>
    <row r="1463" spans="2:7" x14ac:dyDescent="0.25">
      <c r="B1463">
        <v>3258</v>
      </c>
      <c r="D1463">
        <v>3091</v>
      </c>
      <c r="G1463">
        <v>3790</v>
      </c>
    </row>
    <row r="1464" spans="2:7" x14ac:dyDescent="0.25">
      <c r="B1464">
        <v>3170</v>
      </c>
      <c r="D1464">
        <v>3046</v>
      </c>
      <c r="G1464">
        <v>3871</v>
      </c>
    </row>
    <row r="1465" spans="2:7" x14ac:dyDescent="0.25">
      <c r="B1465">
        <v>3127</v>
      </c>
      <c r="D1465">
        <v>3037</v>
      </c>
      <c r="G1465">
        <v>4032</v>
      </c>
    </row>
    <row r="1466" spans="2:7" x14ac:dyDescent="0.25">
      <c r="B1466">
        <v>3057</v>
      </c>
      <c r="D1466">
        <v>2982</v>
      </c>
      <c r="G1466">
        <v>4055</v>
      </c>
    </row>
    <row r="1467" spans="2:7" x14ac:dyDescent="0.25">
      <c r="B1467">
        <v>2989</v>
      </c>
      <c r="D1467">
        <v>2923</v>
      </c>
      <c r="G1467">
        <v>4095</v>
      </c>
    </row>
    <row r="1468" spans="2:7" x14ac:dyDescent="0.25">
      <c r="B1468">
        <v>2929</v>
      </c>
      <c r="D1468">
        <v>2915</v>
      </c>
      <c r="G1468">
        <v>4095</v>
      </c>
    </row>
    <row r="1469" spans="2:7" x14ac:dyDescent="0.25">
      <c r="B1469">
        <v>2830</v>
      </c>
      <c r="D1469">
        <v>2848</v>
      </c>
      <c r="G1469">
        <v>4095</v>
      </c>
    </row>
    <row r="1470" spans="2:7" x14ac:dyDescent="0.25">
      <c r="B1470">
        <v>2781</v>
      </c>
      <c r="D1470">
        <v>2811</v>
      </c>
      <c r="G1470">
        <v>4095</v>
      </c>
    </row>
    <row r="1471" spans="2:7" x14ac:dyDescent="0.25">
      <c r="B1471">
        <v>2710</v>
      </c>
      <c r="D1471">
        <v>2810</v>
      </c>
      <c r="G1471">
        <v>4095</v>
      </c>
    </row>
    <row r="1472" spans="2:7" x14ac:dyDescent="0.25">
      <c r="B1472">
        <v>2634</v>
      </c>
      <c r="D1472">
        <v>2762</v>
      </c>
      <c r="G1472">
        <v>4095</v>
      </c>
    </row>
    <row r="1473" spans="2:7" x14ac:dyDescent="0.25">
      <c r="B1473">
        <v>2559</v>
      </c>
      <c r="D1473">
        <v>2753</v>
      </c>
      <c r="G1473">
        <v>4095</v>
      </c>
    </row>
    <row r="1474" spans="2:7" x14ac:dyDescent="0.25">
      <c r="B1474">
        <v>4095</v>
      </c>
      <c r="D1474">
        <v>2706</v>
      </c>
      <c r="G1474">
        <v>4095</v>
      </c>
    </row>
    <row r="1475" spans="2:7" x14ac:dyDescent="0.25">
      <c r="B1475">
        <v>4095</v>
      </c>
      <c r="D1475">
        <v>2705</v>
      </c>
      <c r="G1475">
        <v>4095</v>
      </c>
    </row>
    <row r="1476" spans="2:7" x14ac:dyDescent="0.25">
      <c r="B1476">
        <v>4095</v>
      </c>
      <c r="D1476">
        <v>2677</v>
      </c>
      <c r="G1476">
        <v>4095</v>
      </c>
    </row>
    <row r="1477" spans="2:7" x14ac:dyDescent="0.25">
      <c r="B1477">
        <v>4095</v>
      </c>
      <c r="D1477">
        <v>2671</v>
      </c>
      <c r="G1477">
        <v>4095</v>
      </c>
    </row>
    <row r="1478" spans="2:7" x14ac:dyDescent="0.25">
      <c r="B1478">
        <v>4095</v>
      </c>
      <c r="D1478">
        <v>2655</v>
      </c>
      <c r="G1478">
        <v>4095</v>
      </c>
    </row>
    <row r="1479" spans="2:7" x14ac:dyDescent="0.25">
      <c r="B1479">
        <v>4095</v>
      </c>
      <c r="D1479">
        <v>2625</v>
      </c>
      <c r="G1479">
        <v>4080</v>
      </c>
    </row>
    <row r="1480" spans="2:7" x14ac:dyDescent="0.25">
      <c r="B1480">
        <v>4095</v>
      </c>
      <c r="D1480">
        <v>2619</v>
      </c>
      <c r="G1480">
        <v>4016</v>
      </c>
    </row>
    <row r="1481" spans="2:7" x14ac:dyDescent="0.25">
      <c r="B1481">
        <v>4095</v>
      </c>
      <c r="D1481">
        <v>2622</v>
      </c>
      <c r="G1481">
        <v>3910</v>
      </c>
    </row>
    <row r="1482" spans="2:7" x14ac:dyDescent="0.25">
      <c r="B1482">
        <v>4095</v>
      </c>
      <c r="D1482">
        <v>2621</v>
      </c>
      <c r="G1482">
        <v>3747</v>
      </c>
    </row>
    <row r="1483" spans="2:7" x14ac:dyDescent="0.25">
      <c r="B1483">
        <v>4095</v>
      </c>
      <c r="D1483">
        <v>2595</v>
      </c>
      <c r="G1483">
        <v>3685</v>
      </c>
    </row>
    <row r="1484" spans="2:7" x14ac:dyDescent="0.25">
      <c r="B1484">
        <v>4095</v>
      </c>
      <c r="D1484">
        <v>2618</v>
      </c>
      <c r="G1484">
        <v>3507</v>
      </c>
    </row>
    <row r="1485" spans="2:7" x14ac:dyDescent="0.25">
      <c r="B1485">
        <v>3979</v>
      </c>
      <c r="D1485">
        <v>2609</v>
      </c>
      <c r="G1485">
        <v>3425</v>
      </c>
    </row>
    <row r="1486" spans="2:7" x14ac:dyDescent="0.25">
      <c r="B1486">
        <v>3929</v>
      </c>
      <c r="D1486">
        <v>2619</v>
      </c>
      <c r="G1486">
        <v>3316</v>
      </c>
    </row>
    <row r="1487" spans="2:7" x14ac:dyDescent="0.25">
      <c r="B1487">
        <v>3775</v>
      </c>
      <c r="D1487">
        <v>2613</v>
      </c>
      <c r="G1487">
        <v>3225</v>
      </c>
    </row>
    <row r="1488" spans="2:7" x14ac:dyDescent="0.25">
      <c r="B1488">
        <v>3710</v>
      </c>
      <c r="D1488">
        <v>2639</v>
      </c>
      <c r="G1488">
        <v>3165</v>
      </c>
    </row>
    <row r="1489" spans="2:7" x14ac:dyDescent="0.25">
      <c r="B1489">
        <v>3622</v>
      </c>
      <c r="D1489">
        <v>2608</v>
      </c>
      <c r="G1489">
        <v>3066</v>
      </c>
    </row>
    <row r="1490" spans="2:7" x14ac:dyDescent="0.25">
      <c r="B1490">
        <v>3489</v>
      </c>
      <c r="D1490">
        <v>2655</v>
      </c>
      <c r="G1490">
        <v>2988</v>
      </c>
    </row>
    <row r="1491" spans="2:7" x14ac:dyDescent="0.25">
      <c r="B1491">
        <v>3378</v>
      </c>
      <c r="D1491">
        <v>2667</v>
      </c>
      <c r="G1491">
        <v>2930</v>
      </c>
    </row>
    <row r="1492" spans="2:7" x14ac:dyDescent="0.25">
      <c r="B1492">
        <v>3338</v>
      </c>
      <c r="D1492">
        <v>2661</v>
      </c>
      <c r="G1492">
        <v>2843</v>
      </c>
    </row>
    <row r="1493" spans="2:7" x14ac:dyDescent="0.25">
      <c r="B1493">
        <v>3218</v>
      </c>
      <c r="D1493">
        <v>3071</v>
      </c>
      <c r="G1493">
        <v>4095</v>
      </c>
    </row>
    <row r="1494" spans="2:7" x14ac:dyDescent="0.25">
      <c r="B1494">
        <v>3154</v>
      </c>
      <c r="D1494">
        <v>3047</v>
      </c>
      <c r="G1494">
        <v>4095</v>
      </c>
    </row>
    <row r="1495" spans="2:7" x14ac:dyDescent="0.25">
      <c r="B1495">
        <v>3097</v>
      </c>
      <c r="D1495">
        <v>2992</v>
      </c>
      <c r="G1495">
        <v>4095</v>
      </c>
    </row>
    <row r="1496" spans="2:7" x14ac:dyDescent="0.25">
      <c r="B1496">
        <v>3004</v>
      </c>
      <c r="D1496">
        <v>2960</v>
      </c>
      <c r="G1496">
        <v>4095</v>
      </c>
    </row>
    <row r="1497" spans="2:7" x14ac:dyDescent="0.25">
      <c r="B1497">
        <v>2949</v>
      </c>
      <c r="D1497">
        <v>2923</v>
      </c>
      <c r="G1497">
        <v>4095</v>
      </c>
    </row>
    <row r="1498" spans="2:7" x14ac:dyDescent="0.25">
      <c r="B1498">
        <v>2890</v>
      </c>
      <c r="D1498">
        <v>2875</v>
      </c>
      <c r="G1498">
        <v>4095</v>
      </c>
    </row>
    <row r="1499" spans="2:7" x14ac:dyDescent="0.25">
      <c r="B1499">
        <v>2811</v>
      </c>
      <c r="D1499">
        <v>2841</v>
      </c>
      <c r="G1499">
        <v>4095</v>
      </c>
    </row>
    <row r="1500" spans="2:7" x14ac:dyDescent="0.25">
      <c r="B1500">
        <v>2736</v>
      </c>
      <c r="D1500">
        <v>2811</v>
      </c>
      <c r="G1500">
        <v>4095</v>
      </c>
    </row>
    <row r="1501" spans="2:7" x14ac:dyDescent="0.25">
      <c r="B1501">
        <v>2670</v>
      </c>
      <c r="D1501">
        <v>2768</v>
      </c>
      <c r="G1501">
        <v>4095</v>
      </c>
    </row>
    <row r="1502" spans="2:7" x14ac:dyDescent="0.25">
      <c r="B1502">
        <v>2619</v>
      </c>
      <c r="D1502">
        <v>2759</v>
      </c>
      <c r="G1502">
        <v>4095</v>
      </c>
    </row>
    <row r="1503" spans="2:7" x14ac:dyDescent="0.25">
      <c r="B1503">
        <v>2547</v>
      </c>
      <c r="D1503">
        <v>2734</v>
      </c>
      <c r="G1503">
        <v>4095</v>
      </c>
    </row>
    <row r="1504" spans="2:7" x14ac:dyDescent="0.25">
      <c r="B1504">
        <v>2499</v>
      </c>
      <c r="D1504">
        <v>2715</v>
      </c>
      <c r="G1504">
        <v>4095</v>
      </c>
    </row>
    <row r="1505" spans="2:7" x14ac:dyDescent="0.25">
      <c r="B1505">
        <v>2445</v>
      </c>
      <c r="D1505">
        <v>2691</v>
      </c>
      <c r="G1505">
        <v>4095</v>
      </c>
    </row>
    <row r="1506" spans="2:7" x14ac:dyDescent="0.25">
      <c r="B1506">
        <v>2405</v>
      </c>
      <c r="D1506">
        <v>2663</v>
      </c>
      <c r="G1506">
        <v>4048</v>
      </c>
    </row>
    <row r="1507" spans="2:7" x14ac:dyDescent="0.25">
      <c r="B1507">
        <v>2377</v>
      </c>
      <c r="D1507">
        <v>2647</v>
      </c>
      <c r="G1507">
        <v>3917</v>
      </c>
    </row>
    <row r="1508" spans="2:7" x14ac:dyDescent="0.25">
      <c r="B1508">
        <v>4095</v>
      </c>
      <c r="D1508">
        <v>2637</v>
      </c>
      <c r="G1508">
        <v>3802</v>
      </c>
    </row>
    <row r="1509" spans="2:7" x14ac:dyDescent="0.25">
      <c r="B1509">
        <v>4095</v>
      </c>
      <c r="D1509">
        <v>2647</v>
      </c>
      <c r="G1509">
        <v>3669</v>
      </c>
    </row>
    <row r="1510" spans="2:7" x14ac:dyDescent="0.25">
      <c r="B1510">
        <v>4095</v>
      </c>
      <c r="D1510">
        <v>2621</v>
      </c>
      <c r="G1510">
        <v>3566</v>
      </c>
    </row>
    <row r="1511" spans="2:7" x14ac:dyDescent="0.25">
      <c r="B1511">
        <v>4095</v>
      </c>
      <c r="D1511">
        <v>2620</v>
      </c>
      <c r="G1511">
        <v>3488</v>
      </c>
    </row>
    <row r="1512" spans="2:7" x14ac:dyDescent="0.25">
      <c r="B1512">
        <v>4095</v>
      </c>
      <c r="D1512">
        <v>2609</v>
      </c>
      <c r="G1512">
        <v>3359</v>
      </c>
    </row>
    <row r="1513" spans="2:7" x14ac:dyDescent="0.25">
      <c r="B1513">
        <v>4095</v>
      </c>
      <c r="D1513">
        <v>2597</v>
      </c>
      <c r="G1513">
        <v>3273</v>
      </c>
    </row>
    <row r="1514" spans="2:7" x14ac:dyDescent="0.25">
      <c r="B1514">
        <v>4095</v>
      </c>
      <c r="D1514">
        <v>2605</v>
      </c>
      <c r="G1514">
        <v>3190</v>
      </c>
    </row>
    <row r="1515" spans="2:7" x14ac:dyDescent="0.25">
      <c r="B1515">
        <v>4000</v>
      </c>
      <c r="D1515">
        <v>2607</v>
      </c>
      <c r="G1515">
        <v>3108</v>
      </c>
    </row>
    <row r="1516" spans="2:7" x14ac:dyDescent="0.25">
      <c r="B1516">
        <v>3855</v>
      </c>
      <c r="D1516">
        <v>2601</v>
      </c>
      <c r="G1516">
        <v>3031</v>
      </c>
    </row>
    <row r="1517" spans="2:7" x14ac:dyDescent="0.25">
      <c r="B1517">
        <v>3755</v>
      </c>
      <c r="D1517">
        <v>2608</v>
      </c>
      <c r="G1517">
        <v>2949</v>
      </c>
    </row>
    <row r="1518" spans="2:7" x14ac:dyDescent="0.25">
      <c r="B1518">
        <v>3675</v>
      </c>
      <c r="D1518">
        <v>2615</v>
      </c>
      <c r="G1518">
        <v>2849</v>
      </c>
    </row>
    <row r="1519" spans="2:7" x14ac:dyDescent="0.25">
      <c r="B1519">
        <v>3516</v>
      </c>
      <c r="D1519">
        <v>2640</v>
      </c>
      <c r="G1519">
        <v>2772</v>
      </c>
    </row>
    <row r="1520" spans="2:7" x14ac:dyDescent="0.25">
      <c r="B1520">
        <v>3456</v>
      </c>
      <c r="D1520">
        <v>2640</v>
      </c>
      <c r="G1520">
        <v>2715</v>
      </c>
    </row>
    <row r="1521" spans="2:7" x14ac:dyDescent="0.25">
      <c r="B1521">
        <v>3360</v>
      </c>
      <c r="D1521">
        <v>2691</v>
      </c>
      <c r="G1521">
        <v>2643</v>
      </c>
    </row>
    <row r="1522" spans="2:7" x14ac:dyDescent="0.25">
      <c r="B1522">
        <v>3258</v>
      </c>
      <c r="D1522">
        <v>2693</v>
      </c>
      <c r="G1522">
        <v>2578</v>
      </c>
    </row>
    <row r="1523" spans="2:7" x14ac:dyDescent="0.25">
      <c r="B1523">
        <v>3235</v>
      </c>
      <c r="D1523">
        <v>2729</v>
      </c>
      <c r="G1523">
        <v>2523</v>
      </c>
    </row>
    <row r="1524" spans="2:7" x14ac:dyDescent="0.25">
      <c r="B1524">
        <v>3156</v>
      </c>
      <c r="D1524">
        <v>2771</v>
      </c>
      <c r="G1524">
        <v>2474</v>
      </c>
    </row>
    <row r="1525" spans="2:7" x14ac:dyDescent="0.25">
      <c r="B1525">
        <v>3055</v>
      </c>
      <c r="D1525">
        <v>2790</v>
      </c>
      <c r="G1525">
        <v>2422</v>
      </c>
    </row>
    <row r="1526" spans="2:7" x14ac:dyDescent="0.25">
      <c r="B1526">
        <v>2992</v>
      </c>
      <c r="D1526">
        <v>2946</v>
      </c>
      <c r="G1526">
        <v>2377</v>
      </c>
    </row>
    <row r="1527" spans="2:7" x14ac:dyDescent="0.25">
      <c r="B1527">
        <v>2913</v>
      </c>
      <c r="D1527">
        <v>2898</v>
      </c>
      <c r="G1527">
        <v>2354</v>
      </c>
    </row>
    <row r="1528" spans="2:7" x14ac:dyDescent="0.25">
      <c r="B1528">
        <v>2833</v>
      </c>
      <c r="D1528">
        <v>2859</v>
      </c>
      <c r="G1528">
        <v>2326</v>
      </c>
    </row>
    <row r="1529" spans="2:7" x14ac:dyDescent="0.25">
      <c r="B1529">
        <v>2772</v>
      </c>
      <c r="D1529">
        <v>2832</v>
      </c>
      <c r="G1529">
        <v>2302</v>
      </c>
    </row>
    <row r="1530" spans="2:7" x14ac:dyDescent="0.25">
      <c r="B1530">
        <v>2702</v>
      </c>
      <c r="D1530">
        <v>2800</v>
      </c>
      <c r="G1530">
        <v>4095</v>
      </c>
    </row>
    <row r="1531" spans="2:7" x14ac:dyDescent="0.25">
      <c r="B1531">
        <v>2645</v>
      </c>
      <c r="D1531">
        <v>2771</v>
      </c>
      <c r="G1531">
        <v>4095</v>
      </c>
    </row>
    <row r="1532" spans="2:7" x14ac:dyDescent="0.25">
      <c r="B1532">
        <v>2586</v>
      </c>
      <c r="D1532">
        <v>2733</v>
      </c>
      <c r="G1532">
        <v>4095</v>
      </c>
    </row>
    <row r="1533" spans="2:7" x14ac:dyDescent="0.25">
      <c r="B1533">
        <v>2532</v>
      </c>
      <c r="D1533">
        <v>2721</v>
      </c>
      <c r="G1533">
        <v>3953</v>
      </c>
    </row>
    <row r="1534" spans="2:7" x14ac:dyDescent="0.25">
      <c r="B1534">
        <v>2474</v>
      </c>
      <c r="D1534">
        <v>2705</v>
      </c>
      <c r="G1534">
        <v>3839</v>
      </c>
    </row>
    <row r="1535" spans="2:7" x14ac:dyDescent="0.25">
      <c r="B1535">
        <v>2444</v>
      </c>
      <c r="D1535">
        <v>2684</v>
      </c>
      <c r="G1535">
        <v>3694</v>
      </c>
    </row>
    <row r="1536" spans="2:7" x14ac:dyDescent="0.25">
      <c r="B1536">
        <v>2397</v>
      </c>
      <c r="D1536">
        <v>2658</v>
      </c>
      <c r="G1536">
        <v>3619</v>
      </c>
    </row>
    <row r="1537" spans="2:7" x14ac:dyDescent="0.25">
      <c r="B1537">
        <v>2368</v>
      </c>
      <c r="D1537">
        <v>2658</v>
      </c>
      <c r="G1537">
        <v>3472</v>
      </c>
    </row>
    <row r="1538" spans="2:7" x14ac:dyDescent="0.25">
      <c r="B1538">
        <v>2351</v>
      </c>
      <c r="D1538">
        <v>2635</v>
      </c>
      <c r="G1538">
        <v>3373</v>
      </c>
    </row>
    <row r="1539" spans="2:7" x14ac:dyDescent="0.25">
      <c r="B1539">
        <v>2324</v>
      </c>
      <c r="D1539">
        <v>2638</v>
      </c>
      <c r="G1539">
        <v>3312</v>
      </c>
    </row>
    <row r="1540" spans="2:7" x14ac:dyDescent="0.25">
      <c r="B1540">
        <v>2304</v>
      </c>
      <c r="D1540">
        <v>2611</v>
      </c>
      <c r="G1540">
        <v>3217</v>
      </c>
    </row>
    <row r="1541" spans="2:7" x14ac:dyDescent="0.25">
      <c r="B1541">
        <v>2303</v>
      </c>
      <c r="D1541">
        <v>2627</v>
      </c>
      <c r="G1541">
        <v>3150</v>
      </c>
    </row>
    <row r="1542" spans="2:7" x14ac:dyDescent="0.25">
      <c r="B1542">
        <v>4095</v>
      </c>
      <c r="D1542">
        <v>2627</v>
      </c>
      <c r="G1542">
        <v>3039</v>
      </c>
    </row>
    <row r="1543" spans="2:7" x14ac:dyDescent="0.25">
      <c r="B1543">
        <v>4095</v>
      </c>
      <c r="D1543">
        <v>2630</v>
      </c>
      <c r="G1543">
        <v>2961</v>
      </c>
    </row>
    <row r="1544" spans="2:7" x14ac:dyDescent="0.25">
      <c r="B1544">
        <v>3997</v>
      </c>
      <c r="D1544">
        <v>2608</v>
      </c>
      <c r="G1544">
        <v>2896</v>
      </c>
    </row>
    <row r="1545" spans="2:7" x14ac:dyDescent="0.25">
      <c r="B1545">
        <v>3891</v>
      </c>
      <c r="D1545">
        <v>2614</v>
      </c>
      <c r="G1545">
        <v>2834</v>
      </c>
    </row>
    <row r="1546" spans="2:7" x14ac:dyDescent="0.25">
      <c r="B1546">
        <v>3849</v>
      </c>
      <c r="D1546">
        <v>2607</v>
      </c>
      <c r="G1546">
        <v>2727</v>
      </c>
    </row>
    <row r="1547" spans="2:7" x14ac:dyDescent="0.25">
      <c r="B1547">
        <v>3711</v>
      </c>
      <c r="D1547">
        <v>2625</v>
      </c>
      <c r="G1547">
        <v>2672</v>
      </c>
    </row>
    <row r="1548" spans="2:7" x14ac:dyDescent="0.25">
      <c r="B1548">
        <v>3600</v>
      </c>
      <c r="D1548">
        <v>2643</v>
      </c>
      <c r="G1548">
        <v>2607</v>
      </c>
    </row>
    <row r="1549" spans="2:7" x14ac:dyDescent="0.25">
      <c r="B1549">
        <v>3518</v>
      </c>
      <c r="D1549">
        <v>2624</v>
      </c>
      <c r="G1549">
        <v>2542</v>
      </c>
    </row>
    <row r="1550" spans="2:7" x14ac:dyDescent="0.25">
      <c r="B1550">
        <v>3385</v>
      </c>
      <c r="D1550">
        <v>2668</v>
      </c>
      <c r="G1550">
        <v>2474</v>
      </c>
    </row>
    <row r="1551" spans="2:7" x14ac:dyDescent="0.25">
      <c r="B1551">
        <v>3318</v>
      </c>
      <c r="D1551">
        <v>2691</v>
      </c>
      <c r="G1551">
        <v>2444</v>
      </c>
    </row>
    <row r="1552" spans="2:7" x14ac:dyDescent="0.25">
      <c r="B1552">
        <v>3264</v>
      </c>
      <c r="D1552">
        <v>2715</v>
      </c>
      <c r="G1552">
        <v>2386</v>
      </c>
    </row>
    <row r="1553" spans="2:7" x14ac:dyDescent="0.25">
      <c r="B1553">
        <v>3159</v>
      </c>
      <c r="D1553">
        <v>2743</v>
      </c>
      <c r="G1553">
        <v>2371</v>
      </c>
    </row>
    <row r="1554" spans="2:7" x14ac:dyDescent="0.25">
      <c r="B1554">
        <v>3093</v>
      </c>
      <c r="D1554">
        <v>2770</v>
      </c>
      <c r="G1554">
        <v>2331</v>
      </c>
    </row>
    <row r="1555" spans="2:7" x14ac:dyDescent="0.25">
      <c r="B1555">
        <v>3019</v>
      </c>
      <c r="D1555">
        <v>2811</v>
      </c>
      <c r="G1555">
        <v>2320</v>
      </c>
    </row>
    <row r="1556" spans="2:7" x14ac:dyDescent="0.25">
      <c r="B1556">
        <v>2954</v>
      </c>
      <c r="D1556">
        <v>2839</v>
      </c>
      <c r="G1556">
        <v>2303</v>
      </c>
    </row>
    <row r="1557" spans="2:7" x14ac:dyDescent="0.25">
      <c r="B1557">
        <v>2905</v>
      </c>
      <c r="D1557">
        <v>2877</v>
      </c>
      <c r="G1557">
        <v>2289</v>
      </c>
    </row>
    <row r="1558" spans="2:7" x14ac:dyDescent="0.25">
      <c r="B1558">
        <v>2832</v>
      </c>
      <c r="D1558">
        <v>2902</v>
      </c>
      <c r="G1558">
        <v>2271</v>
      </c>
    </row>
    <row r="1559" spans="2:7" x14ac:dyDescent="0.25">
      <c r="B1559">
        <v>2737</v>
      </c>
      <c r="D1559">
        <v>2936</v>
      </c>
      <c r="G1559">
        <v>2277</v>
      </c>
    </row>
    <row r="1560" spans="2:7" x14ac:dyDescent="0.25">
      <c r="B1560">
        <v>2685</v>
      </c>
      <c r="D1560">
        <v>2800</v>
      </c>
      <c r="G1560">
        <v>2261</v>
      </c>
    </row>
    <row r="1561" spans="2:7" x14ac:dyDescent="0.25">
      <c r="B1561">
        <v>2640</v>
      </c>
      <c r="D1561">
        <v>2767</v>
      </c>
      <c r="G1561">
        <v>2246</v>
      </c>
    </row>
    <row r="1562" spans="2:7" x14ac:dyDescent="0.25">
      <c r="B1562">
        <v>2559</v>
      </c>
      <c r="D1562">
        <v>2736</v>
      </c>
      <c r="G1562">
        <v>2250</v>
      </c>
    </row>
    <row r="1563" spans="2:7" x14ac:dyDescent="0.25">
      <c r="B1563">
        <v>2507</v>
      </c>
      <c r="D1563">
        <v>2710</v>
      </c>
      <c r="G1563">
        <v>2272</v>
      </c>
    </row>
    <row r="1564" spans="2:7" x14ac:dyDescent="0.25">
      <c r="B1564">
        <v>2469</v>
      </c>
      <c r="D1564">
        <v>2689</v>
      </c>
      <c r="G1564">
        <v>2287</v>
      </c>
    </row>
    <row r="1565" spans="2:7" x14ac:dyDescent="0.25">
      <c r="B1565">
        <v>2439</v>
      </c>
      <c r="D1565">
        <v>2684</v>
      </c>
      <c r="G1565">
        <v>2331</v>
      </c>
    </row>
    <row r="1566" spans="2:7" x14ac:dyDescent="0.25">
      <c r="B1566">
        <v>2398</v>
      </c>
      <c r="D1566">
        <v>2661</v>
      </c>
      <c r="G1566">
        <v>2341</v>
      </c>
    </row>
    <row r="1567" spans="2:7" x14ac:dyDescent="0.25">
      <c r="B1567">
        <v>2368</v>
      </c>
      <c r="D1567">
        <v>2644</v>
      </c>
      <c r="G1567">
        <v>3181</v>
      </c>
    </row>
    <row r="1568" spans="2:7" x14ac:dyDescent="0.25">
      <c r="B1568">
        <v>2322</v>
      </c>
      <c r="D1568">
        <v>2659</v>
      </c>
      <c r="G1568">
        <v>3117</v>
      </c>
    </row>
    <row r="1569" spans="2:7" x14ac:dyDescent="0.25">
      <c r="B1569">
        <v>2317</v>
      </c>
      <c r="D1569">
        <v>2640</v>
      </c>
      <c r="G1569">
        <v>2999</v>
      </c>
    </row>
    <row r="1570" spans="2:7" x14ac:dyDescent="0.25">
      <c r="B1570">
        <v>2288</v>
      </c>
      <c r="D1570">
        <v>2639</v>
      </c>
      <c r="G1570">
        <v>2925</v>
      </c>
    </row>
    <row r="1571" spans="2:7" x14ac:dyDescent="0.25">
      <c r="B1571">
        <v>2288</v>
      </c>
      <c r="D1571">
        <v>2637</v>
      </c>
      <c r="G1571">
        <v>2849</v>
      </c>
    </row>
    <row r="1572" spans="2:7" x14ac:dyDescent="0.25">
      <c r="B1572">
        <v>2289</v>
      </c>
      <c r="D1572">
        <v>2618</v>
      </c>
      <c r="G1572">
        <v>2768</v>
      </c>
    </row>
    <row r="1573" spans="2:7" x14ac:dyDescent="0.25">
      <c r="B1573">
        <v>2278</v>
      </c>
      <c r="D1573">
        <v>2592</v>
      </c>
      <c r="G1573">
        <v>2713</v>
      </c>
    </row>
    <row r="1574" spans="2:7" x14ac:dyDescent="0.25">
      <c r="B1574">
        <v>2257</v>
      </c>
      <c r="D1574">
        <v>2597</v>
      </c>
      <c r="G1574">
        <v>2590</v>
      </c>
    </row>
    <row r="1575" spans="2:7" x14ac:dyDescent="0.25">
      <c r="B1575">
        <v>2270</v>
      </c>
      <c r="D1575">
        <v>2594</v>
      </c>
      <c r="G1575">
        <v>2557</v>
      </c>
    </row>
    <row r="1576" spans="2:7" x14ac:dyDescent="0.25">
      <c r="B1576">
        <v>3785</v>
      </c>
      <c r="D1576">
        <v>2615</v>
      </c>
      <c r="G1576">
        <v>2487</v>
      </c>
    </row>
    <row r="1577" spans="2:7" x14ac:dyDescent="0.25">
      <c r="B1577">
        <v>3680</v>
      </c>
      <c r="D1577">
        <v>2608</v>
      </c>
      <c r="G1577">
        <v>2451</v>
      </c>
    </row>
    <row r="1578" spans="2:7" x14ac:dyDescent="0.25">
      <c r="B1578">
        <v>3598</v>
      </c>
      <c r="D1578">
        <v>2627</v>
      </c>
      <c r="G1578">
        <v>2407</v>
      </c>
    </row>
    <row r="1579" spans="2:7" x14ac:dyDescent="0.25">
      <c r="B1579">
        <v>3441</v>
      </c>
      <c r="D1579">
        <v>2640</v>
      </c>
      <c r="G1579">
        <v>2373</v>
      </c>
    </row>
    <row r="1580" spans="2:7" x14ac:dyDescent="0.25">
      <c r="B1580">
        <v>3329</v>
      </c>
      <c r="D1580">
        <v>2675</v>
      </c>
      <c r="G1580">
        <v>2351</v>
      </c>
    </row>
    <row r="1581" spans="2:7" x14ac:dyDescent="0.25">
      <c r="B1581">
        <v>3298</v>
      </c>
      <c r="D1581">
        <v>2704</v>
      </c>
      <c r="G1581">
        <v>2299</v>
      </c>
    </row>
    <row r="1582" spans="2:7" x14ac:dyDescent="0.25">
      <c r="B1582">
        <v>3227</v>
      </c>
      <c r="D1582">
        <v>2707</v>
      </c>
      <c r="G1582">
        <v>2305</v>
      </c>
    </row>
    <row r="1583" spans="2:7" x14ac:dyDescent="0.25">
      <c r="B1583">
        <v>3152</v>
      </c>
      <c r="D1583">
        <v>2747</v>
      </c>
      <c r="G1583">
        <v>2287</v>
      </c>
    </row>
    <row r="1584" spans="2:7" x14ac:dyDescent="0.25">
      <c r="B1584">
        <v>3087</v>
      </c>
      <c r="D1584">
        <v>2767</v>
      </c>
      <c r="G1584">
        <v>2291</v>
      </c>
    </row>
    <row r="1585" spans="2:7" x14ac:dyDescent="0.25">
      <c r="B1585">
        <v>2999</v>
      </c>
      <c r="D1585">
        <v>2822</v>
      </c>
      <c r="G1585">
        <v>2281</v>
      </c>
    </row>
    <row r="1586" spans="2:7" x14ac:dyDescent="0.25">
      <c r="B1586">
        <v>2924</v>
      </c>
      <c r="D1586">
        <v>2864</v>
      </c>
      <c r="G1586">
        <v>2293</v>
      </c>
    </row>
    <row r="1587" spans="2:7" x14ac:dyDescent="0.25">
      <c r="B1587">
        <v>2870</v>
      </c>
      <c r="D1587">
        <v>2896</v>
      </c>
      <c r="G1587">
        <v>2251</v>
      </c>
    </row>
    <row r="1588" spans="2:7" x14ac:dyDescent="0.25">
      <c r="B1588">
        <v>2811</v>
      </c>
      <c r="D1588">
        <v>2919</v>
      </c>
      <c r="G1588">
        <v>2261</v>
      </c>
    </row>
    <row r="1589" spans="2:7" x14ac:dyDescent="0.25">
      <c r="B1589">
        <v>2720</v>
      </c>
      <c r="D1589">
        <v>2951</v>
      </c>
      <c r="G1589">
        <v>2240</v>
      </c>
    </row>
    <row r="1590" spans="2:7" x14ac:dyDescent="0.25">
      <c r="B1590">
        <v>2643</v>
      </c>
      <c r="D1590">
        <v>2987</v>
      </c>
      <c r="G1590">
        <v>2282</v>
      </c>
    </row>
    <row r="1591" spans="2:7" x14ac:dyDescent="0.25">
      <c r="B1591">
        <v>2617</v>
      </c>
      <c r="D1591">
        <v>3035</v>
      </c>
      <c r="G1591">
        <v>2324</v>
      </c>
    </row>
    <row r="1592" spans="2:7" x14ac:dyDescent="0.25">
      <c r="B1592">
        <v>2539</v>
      </c>
      <c r="D1592">
        <v>3056</v>
      </c>
      <c r="G1592">
        <v>2337</v>
      </c>
    </row>
    <row r="1593" spans="2:7" x14ac:dyDescent="0.25">
      <c r="B1593">
        <v>2486</v>
      </c>
      <c r="D1593">
        <v>3118</v>
      </c>
      <c r="G1593">
        <v>2404</v>
      </c>
    </row>
    <row r="1594" spans="2:7" x14ac:dyDescent="0.25">
      <c r="B1594">
        <v>2480</v>
      </c>
      <c r="D1594">
        <v>2688</v>
      </c>
      <c r="G1594">
        <v>2434</v>
      </c>
    </row>
    <row r="1595" spans="2:7" x14ac:dyDescent="0.25">
      <c r="B1595">
        <v>2433</v>
      </c>
      <c r="D1595">
        <v>2651</v>
      </c>
      <c r="G1595">
        <v>2515</v>
      </c>
    </row>
    <row r="1596" spans="2:7" x14ac:dyDescent="0.25">
      <c r="B1596">
        <v>2375</v>
      </c>
      <c r="D1596">
        <v>2650</v>
      </c>
      <c r="G1596">
        <v>2573</v>
      </c>
    </row>
    <row r="1597" spans="2:7" x14ac:dyDescent="0.25">
      <c r="B1597">
        <v>2355</v>
      </c>
      <c r="D1597">
        <v>2658</v>
      </c>
      <c r="G1597">
        <v>2643</v>
      </c>
    </row>
    <row r="1598" spans="2:7" x14ac:dyDescent="0.25">
      <c r="B1598">
        <v>2330</v>
      </c>
      <c r="D1598">
        <v>2642</v>
      </c>
      <c r="G1598">
        <v>2704</v>
      </c>
    </row>
    <row r="1599" spans="2:7" x14ac:dyDescent="0.25">
      <c r="B1599">
        <v>2288</v>
      </c>
      <c r="D1599">
        <v>2625</v>
      </c>
      <c r="G1599">
        <v>2795</v>
      </c>
    </row>
    <row r="1600" spans="2:7" x14ac:dyDescent="0.25">
      <c r="B1600">
        <v>2304</v>
      </c>
      <c r="D1600">
        <v>2629</v>
      </c>
      <c r="G1600">
        <v>2860</v>
      </c>
    </row>
    <row r="1601" spans="2:7" x14ac:dyDescent="0.25">
      <c r="B1601">
        <v>2296</v>
      </c>
      <c r="D1601">
        <v>2596</v>
      </c>
      <c r="G1601">
        <v>2917</v>
      </c>
    </row>
    <row r="1602" spans="2:7" x14ac:dyDescent="0.25">
      <c r="B1602">
        <v>2266</v>
      </c>
      <c r="D1602">
        <v>2613</v>
      </c>
      <c r="G1602">
        <v>2995</v>
      </c>
    </row>
    <row r="1603" spans="2:7" x14ac:dyDescent="0.25">
      <c r="B1603">
        <v>2275</v>
      </c>
      <c r="D1603">
        <v>2609</v>
      </c>
      <c r="G1603">
        <v>3079</v>
      </c>
    </row>
    <row r="1604" spans="2:7" x14ac:dyDescent="0.25">
      <c r="B1604">
        <v>2269</v>
      </c>
      <c r="D1604">
        <v>2608</v>
      </c>
      <c r="G1604">
        <v>3169</v>
      </c>
    </row>
    <row r="1605" spans="2:7" x14ac:dyDescent="0.25">
      <c r="B1605">
        <v>2276</v>
      </c>
      <c r="D1605">
        <v>2598</v>
      </c>
      <c r="G1605">
        <v>2373</v>
      </c>
    </row>
    <row r="1606" spans="2:7" x14ac:dyDescent="0.25">
      <c r="B1606">
        <v>2254</v>
      </c>
      <c r="D1606">
        <v>2613</v>
      </c>
      <c r="G1606">
        <v>2354</v>
      </c>
    </row>
    <row r="1607" spans="2:7" x14ac:dyDescent="0.25">
      <c r="B1607">
        <v>2262</v>
      </c>
      <c r="D1607">
        <v>2614</v>
      </c>
      <c r="G1607">
        <v>2331</v>
      </c>
    </row>
    <row r="1608" spans="2:7" x14ac:dyDescent="0.25">
      <c r="B1608">
        <v>2253</v>
      </c>
      <c r="D1608">
        <v>2626</v>
      </c>
      <c r="G1608">
        <v>2311</v>
      </c>
    </row>
    <row r="1609" spans="2:7" x14ac:dyDescent="0.25">
      <c r="B1609">
        <v>3423</v>
      </c>
      <c r="D1609">
        <v>2655</v>
      </c>
      <c r="G1609">
        <v>2299</v>
      </c>
    </row>
    <row r="1610" spans="2:7" x14ac:dyDescent="0.25">
      <c r="B1610">
        <v>3322</v>
      </c>
      <c r="D1610">
        <v>2671</v>
      </c>
      <c r="G1610">
        <v>2258</v>
      </c>
    </row>
    <row r="1611" spans="2:7" x14ac:dyDescent="0.25">
      <c r="B1611">
        <v>3239</v>
      </c>
      <c r="D1611">
        <v>2723</v>
      </c>
      <c r="G1611">
        <v>2303</v>
      </c>
    </row>
    <row r="1612" spans="2:7" x14ac:dyDescent="0.25">
      <c r="B1612">
        <v>3181</v>
      </c>
      <c r="D1612">
        <v>2733</v>
      </c>
      <c r="G1612">
        <v>2262</v>
      </c>
    </row>
    <row r="1613" spans="2:7" x14ac:dyDescent="0.25">
      <c r="B1613">
        <v>3101</v>
      </c>
      <c r="D1613">
        <v>2774</v>
      </c>
      <c r="G1613">
        <v>2256</v>
      </c>
    </row>
    <row r="1614" spans="2:7" x14ac:dyDescent="0.25">
      <c r="B1614">
        <v>3029</v>
      </c>
      <c r="D1614">
        <v>2799</v>
      </c>
      <c r="G1614">
        <v>2249</v>
      </c>
    </row>
    <row r="1615" spans="2:7" x14ac:dyDescent="0.25">
      <c r="B1615">
        <v>2986</v>
      </c>
      <c r="D1615">
        <v>2845</v>
      </c>
      <c r="G1615">
        <v>2256</v>
      </c>
    </row>
    <row r="1616" spans="2:7" x14ac:dyDescent="0.25">
      <c r="B1616">
        <v>2903</v>
      </c>
      <c r="D1616">
        <v>2863</v>
      </c>
      <c r="G1616">
        <v>2288</v>
      </c>
    </row>
    <row r="1617" spans="2:7" x14ac:dyDescent="0.25">
      <c r="B1617">
        <v>2832</v>
      </c>
      <c r="D1617">
        <v>2913</v>
      </c>
      <c r="G1617">
        <v>2307</v>
      </c>
    </row>
    <row r="1618" spans="2:7" x14ac:dyDescent="0.25">
      <c r="B1618">
        <v>2765</v>
      </c>
      <c r="D1618">
        <v>2950</v>
      </c>
      <c r="G1618">
        <v>2329</v>
      </c>
    </row>
    <row r="1619" spans="2:7" x14ac:dyDescent="0.25">
      <c r="B1619">
        <v>2683</v>
      </c>
      <c r="D1619">
        <v>2966</v>
      </c>
      <c r="G1619">
        <v>2386</v>
      </c>
    </row>
    <row r="1620" spans="2:7" x14ac:dyDescent="0.25">
      <c r="B1620">
        <v>2637</v>
      </c>
      <c r="D1620">
        <v>2998</v>
      </c>
      <c r="G1620">
        <v>2424</v>
      </c>
    </row>
    <row r="1621" spans="2:7" x14ac:dyDescent="0.25">
      <c r="B1621">
        <v>2581</v>
      </c>
      <c r="D1621">
        <v>3037</v>
      </c>
      <c r="G1621">
        <v>2487</v>
      </c>
    </row>
    <row r="1622" spans="2:7" x14ac:dyDescent="0.25">
      <c r="B1622">
        <v>2506</v>
      </c>
      <c r="D1622">
        <v>3101</v>
      </c>
      <c r="G1622">
        <v>2574</v>
      </c>
    </row>
    <row r="1623" spans="2:7" x14ac:dyDescent="0.25">
      <c r="B1623">
        <v>2474</v>
      </c>
      <c r="D1623">
        <v>3130</v>
      </c>
      <c r="G1623">
        <v>2624</v>
      </c>
    </row>
    <row r="1624" spans="2:7" x14ac:dyDescent="0.25">
      <c r="B1624">
        <v>2427</v>
      </c>
      <c r="D1624">
        <v>3170</v>
      </c>
      <c r="G1624">
        <v>2709</v>
      </c>
    </row>
    <row r="1625" spans="2:7" x14ac:dyDescent="0.25">
      <c r="B1625">
        <v>2391</v>
      </c>
      <c r="D1625">
        <v>3200</v>
      </c>
      <c r="G1625">
        <v>2791</v>
      </c>
    </row>
    <row r="1626" spans="2:7" x14ac:dyDescent="0.25">
      <c r="B1626">
        <v>2370</v>
      </c>
      <c r="D1626">
        <v>3269</v>
      </c>
      <c r="G1626">
        <v>2830</v>
      </c>
    </row>
    <row r="1627" spans="2:7" x14ac:dyDescent="0.25">
      <c r="B1627">
        <v>2351</v>
      </c>
      <c r="D1627">
        <v>3286</v>
      </c>
      <c r="G1627">
        <v>2898</v>
      </c>
    </row>
    <row r="1628" spans="2:7" x14ac:dyDescent="0.25">
      <c r="B1628">
        <v>2319</v>
      </c>
      <c r="D1628">
        <v>2627</v>
      </c>
      <c r="G1628">
        <v>2971</v>
      </c>
    </row>
    <row r="1629" spans="2:7" x14ac:dyDescent="0.25">
      <c r="B1629">
        <v>2301</v>
      </c>
      <c r="D1629">
        <v>2632</v>
      </c>
      <c r="G1629">
        <v>3059</v>
      </c>
    </row>
    <row r="1630" spans="2:7" x14ac:dyDescent="0.25">
      <c r="B1630">
        <v>2293</v>
      </c>
      <c r="D1630">
        <v>2624</v>
      </c>
      <c r="G1630">
        <v>3163</v>
      </c>
    </row>
    <row r="1631" spans="2:7" x14ac:dyDescent="0.25">
      <c r="B1631">
        <v>2287</v>
      </c>
      <c r="D1631">
        <v>2608</v>
      </c>
      <c r="G1631">
        <v>3240</v>
      </c>
    </row>
    <row r="1632" spans="2:7" x14ac:dyDescent="0.25">
      <c r="B1632">
        <v>2262</v>
      </c>
      <c r="D1632">
        <v>2618</v>
      </c>
      <c r="G1632">
        <v>3347</v>
      </c>
    </row>
    <row r="1633" spans="2:7" x14ac:dyDescent="0.25">
      <c r="B1633">
        <v>2253</v>
      </c>
      <c r="D1633">
        <v>2618</v>
      </c>
      <c r="G1633">
        <v>3440</v>
      </c>
    </row>
    <row r="1634" spans="2:7" x14ac:dyDescent="0.25">
      <c r="B1634">
        <v>2266</v>
      </c>
      <c r="D1634">
        <v>2595</v>
      </c>
      <c r="G1634">
        <v>3554</v>
      </c>
    </row>
    <row r="1635" spans="2:7" x14ac:dyDescent="0.25">
      <c r="B1635">
        <v>2257</v>
      </c>
      <c r="D1635">
        <v>2608</v>
      </c>
      <c r="G1635">
        <v>3677</v>
      </c>
    </row>
    <row r="1636" spans="2:7" x14ac:dyDescent="0.25">
      <c r="B1636">
        <v>2250</v>
      </c>
      <c r="D1636">
        <v>2612</v>
      </c>
      <c r="G1636">
        <v>3760</v>
      </c>
    </row>
    <row r="1637" spans="2:7" x14ac:dyDescent="0.25">
      <c r="B1637">
        <v>2256</v>
      </c>
      <c r="D1637">
        <v>2619</v>
      </c>
      <c r="G1637">
        <v>3856</v>
      </c>
    </row>
    <row r="1638" spans="2:7" x14ac:dyDescent="0.25">
      <c r="B1638">
        <v>2288</v>
      </c>
      <c r="D1638">
        <v>2641</v>
      </c>
      <c r="G1638">
        <v>3965</v>
      </c>
    </row>
    <row r="1639" spans="2:7" x14ac:dyDescent="0.25">
      <c r="B1639">
        <v>2289</v>
      </c>
      <c r="D1639">
        <v>2675</v>
      </c>
      <c r="G1639">
        <v>4048</v>
      </c>
    </row>
    <row r="1640" spans="2:7" x14ac:dyDescent="0.25">
      <c r="B1640">
        <v>2319</v>
      </c>
      <c r="D1640">
        <v>2672</v>
      </c>
      <c r="G1640">
        <v>4095</v>
      </c>
    </row>
    <row r="1641" spans="2:7" x14ac:dyDescent="0.25">
      <c r="B1641">
        <v>2385</v>
      </c>
      <c r="D1641">
        <v>2714</v>
      </c>
      <c r="G1641">
        <v>4095</v>
      </c>
    </row>
    <row r="1642" spans="2:7" x14ac:dyDescent="0.25">
      <c r="B1642">
        <v>2420</v>
      </c>
      <c r="D1642">
        <v>2757</v>
      </c>
      <c r="G1642">
        <v>2286</v>
      </c>
    </row>
    <row r="1643" spans="2:7" x14ac:dyDescent="0.25">
      <c r="B1643">
        <v>3071</v>
      </c>
      <c r="D1643">
        <v>2779</v>
      </c>
      <c r="G1643">
        <v>2268</v>
      </c>
    </row>
    <row r="1644" spans="2:7" x14ac:dyDescent="0.25">
      <c r="B1644">
        <v>3023</v>
      </c>
      <c r="D1644">
        <v>2822</v>
      </c>
      <c r="G1644">
        <v>2353</v>
      </c>
    </row>
    <row r="1645" spans="2:7" x14ac:dyDescent="0.25">
      <c r="B1645">
        <v>2942</v>
      </c>
      <c r="G1645">
        <v>2373</v>
      </c>
    </row>
    <row r="1646" spans="2:7" x14ac:dyDescent="0.25">
      <c r="B1646">
        <v>2867</v>
      </c>
      <c r="G1646">
        <v>2419</v>
      </c>
    </row>
    <row r="1647" spans="2:7" x14ac:dyDescent="0.25">
      <c r="B1647">
        <v>2801</v>
      </c>
      <c r="G1647">
        <v>2483</v>
      </c>
    </row>
    <row r="1648" spans="2:7" x14ac:dyDescent="0.25">
      <c r="B1648">
        <v>2736</v>
      </c>
      <c r="G1648">
        <v>2546</v>
      </c>
    </row>
    <row r="1649" spans="2:7" x14ac:dyDescent="0.25">
      <c r="B1649">
        <v>2659</v>
      </c>
      <c r="G1649">
        <v>2627</v>
      </c>
    </row>
    <row r="1650" spans="2:7" x14ac:dyDescent="0.25">
      <c r="B1650">
        <v>2615</v>
      </c>
      <c r="G1650">
        <v>2686</v>
      </c>
    </row>
    <row r="1651" spans="2:7" x14ac:dyDescent="0.25">
      <c r="B1651">
        <v>2559</v>
      </c>
      <c r="G1651">
        <v>2768</v>
      </c>
    </row>
    <row r="1652" spans="2:7" x14ac:dyDescent="0.25">
      <c r="B1652">
        <v>2497</v>
      </c>
      <c r="G1652">
        <v>2811</v>
      </c>
    </row>
    <row r="1653" spans="2:7" x14ac:dyDescent="0.25">
      <c r="B1653">
        <v>2466</v>
      </c>
      <c r="G1653">
        <v>2889</v>
      </c>
    </row>
    <row r="1654" spans="2:7" x14ac:dyDescent="0.25">
      <c r="B1654">
        <v>2423</v>
      </c>
      <c r="G1654">
        <v>2984</v>
      </c>
    </row>
    <row r="1655" spans="2:7" x14ac:dyDescent="0.25">
      <c r="B1655">
        <v>2384</v>
      </c>
      <c r="G1655">
        <v>3040</v>
      </c>
    </row>
    <row r="1656" spans="2:7" x14ac:dyDescent="0.25">
      <c r="B1656">
        <v>2362</v>
      </c>
      <c r="G1656">
        <v>3135</v>
      </c>
    </row>
    <row r="1657" spans="2:7" x14ac:dyDescent="0.25">
      <c r="B1657">
        <v>2327</v>
      </c>
      <c r="G1657">
        <v>3223</v>
      </c>
    </row>
    <row r="1658" spans="2:7" x14ac:dyDescent="0.25">
      <c r="B1658">
        <v>2310</v>
      </c>
      <c r="G1658">
        <v>3344</v>
      </c>
    </row>
    <row r="1659" spans="2:7" x14ac:dyDescent="0.25">
      <c r="B1659">
        <v>2287</v>
      </c>
      <c r="G1659">
        <v>3426</v>
      </c>
    </row>
    <row r="1660" spans="2:7" x14ac:dyDescent="0.25">
      <c r="B1660">
        <v>2295</v>
      </c>
      <c r="G1660">
        <v>3563</v>
      </c>
    </row>
    <row r="1661" spans="2:7" x14ac:dyDescent="0.25">
      <c r="B1661">
        <v>2288</v>
      </c>
      <c r="G1661">
        <v>3677</v>
      </c>
    </row>
    <row r="1662" spans="2:7" x14ac:dyDescent="0.25">
      <c r="B1662">
        <v>2272</v>
      </c>
      <c r="G1662">
        <v>3770</v>
      </c>
    </row>
    <row r="1663" spans="2:7" x14ac:dyDescent="0.25">
      <c r="B1663">
        <v>2251</v>
      </c>
      <c r="G1663">
        <v>3847</v>
      </c>
    </row>
    <row r="1664" spans="2:7" x14ac:dyDescent="0.25">
      <c r="B1664">
        <v>2283</v>
      </c>
      <c r="G1664">
        <v>3947</v>
      </c>
    </row>
    <row r="1665" spans="2:7" x14ac:dyDescent="0.25">
      <c r="B1665">
        <v>2251</v>
      </c>
      <c r="G1665">
        <v>4048</v>
      </c>
    </row>
    <row r="1666" spans="2:7" x14ac:dyDescent="0.25">
      <c r="B1666">
        <v>2246</v>
      </c>
      <c r="G1666">
        <v>4086</v>
      </c>
    </row>
    <row r="1667" spans="2:7" x14ac:dyDescent="0.25">
      <c r="B1667">
        <v>2270</v>
      </c>
      <c r="G1667">
        <v>4095</v>
      </c>
    </row>
    <row r="1668" spans="2:7" x14ac:dyDescent="0.25">
      <c r="B1668">
        <v>2293</v>
      </c>
      <c r="G1668">
        <v>4095</v>
      </c>
    </row>
    <row r="1669" spans="2:7" x14ac:dyDescent="0.25">
      <c r="B1669">
        <v>2323</v>
      </c>
      <c r="G1669">
        <v>4095</v>
      </c>
    </row>
    <row r="1670" spans="2:7" x14ac:dyDescent="0.25">
      <c r="B1670">
        <v>2353</v>
      </c>
      <c r="G1670">
        <v>4095</v>
      </c>
    </row>
    <row r="1671" spans="2:7" x14ac:dyDescent="0.25">
      <c r="B1671">
        <v>2383</v>
      </c>
      <c r="G1671">
        <v>4095</v>
      </c>
    </row>
    <row r="1672" spans="2:7" x14ac:dyDescent="0.25">
      <c r="B1672">
        <v>2426</v>
      </c>
      <c r="G1672">
        <v>4095</v>
      </c>
    </row>
    <row r="1673" spans="2:7" x14ac:dyDescent="0.25">
      <c r="B1673">
        <v>2479</v>
      </c>
      <c r="G1673">
        <v>4095</v>
      </c>
    </row>
    <row r="1674" spans="2:7" x14ac:dyDescent="0.25">
      <c r="B1674">
        <v>2519</v>
      </c>
      <c r="G1674">
        <v>4095</v>
      </c>
    </row>
    <row r="1675" spans="2:7" x14ac:dyDescent="0.25">
      <c r="B1675">
        <v>2595</v>
      </c>
      <c r="G1675">
        <v>4095</v>
      </c>
    </row>
    <row r="1676" spans="2:7" x14ac:dyDescent="0.25">
      <c r="B1676">
        <v>2672</v>
      </c>
      <c r="G1676">
        <v>4095</v>
      </c>
    </row>
    <row r="1677" spans="2:7" x14ac:dyDescent="0.25">
      <c r="B1677">
        <v>2765</v>
      </c>
      <c r="G1677">
        <v>4095</v>
      </c>
    </row>
    <row r="1678" spans="2:7" x14ac:dyDescent="0.25">
      <c r="B1678">
        <v>2691</v>
      </c>
      <c r="G1678">
        <v>4095</v>
      </c>
    </row>
    <row r="1679" spans="2:7" x14ac:dyDescent="0.25">
      <c r="B1679">
        <v>2639</v>
      </c>
      <c r="G1679">
        <v>2878</v>
      </c>
    </row>
    <row r="1680" spans="2:7" x14ac:dyDescent="0.25">
      <c r="B1680">
        <v>2573</v>
      </c>
      <c r="G1680">
        <v>2953</v>
      </c>
    </row>
    <row r="1681" spans="2:7" x14ac:dyDescent="0.25">
      <c r="B1681">
        <v>2512</v>
      </c>
      <c r="G1681">
        <v>3012</v>
      </c>
    </row>
    <row r="1682" spans="2:7" x14ac:dyDescent="0.25">
      <c r="B1682">
        <v>2487</v>
      </c>
      <c r="G1682">
        <v>3086</v>
      </c>
    </row>
    <row r="1683" spans="2:7" x14ac:dyDescent="0.25">
      <c r="B1683">
        <v>2435</v>
      </c>
      <c r="G1683">
        <v>3175</v>
      </c>
    </row>
    <row r="1684" spans="2:7" x14ac:dyDescent="0.25">
      <c r="B1684">
        <v>2391</v>
      </c>
      <c r="G1684">
        <v>3258</v>
      </c>
    </row>
    <row r="1685" spans="2:7" x14ac:dyDescent="0.25">
      <c r="B1685">
        <v>2377</v>
      </c>
      <c r="G1685">
        <v>3374</v>
      </c>
    </row>
    <row r="1686" spans="2:7" x14ac:dyDescent="0.25">
      <c r="B1686">
        <v>2342</v>
      </c>
      <c r="G1686">
        <v>3518</v>
      </c>
    </row>
    <row r="1687" spans="2:7" x14ac:dyDescent="0.25">
      <c r="B1687">
        <v>2337</v>
      </c>
      <c r="G1687">
        <v>3599</v>
      </c>
    </row>
    <row r="1688" spans="2:7" x14ac:dyDescent="0.25">
      <c r="B1688">
        <v>2304</v>
      </c>
      <c r="G1688">
        <v>3695</v>
      </c>
    </row>
    <row r="1689" spans="2:7" x14ac:dyDescent="0.25">
      <c r="B1689">
        <v>2282</v>
      </c>
      <c r="G1689">
        <v>3835</v>
      </c>
    </row>
    <row r="1690" spans="2:7" x14ac:dyDescent="0.25">
      <c r="B1690">
        <v>2289</v>
      </c>
      <c r="G1690">
        <v>3924</v>
      </c>
    </row>
    <row r="1691" spans="2:7" x14ac:dyDescent="0.25">
      <c r="B1691">
        <v>2279</v>
      </c>
      <c r="G1691">
        <v>4019</v>
      </c>
    </row>
    <row r="1692" spans="2:7" x14ac:dyDescent="0.25">
      <c r="B1692">
        <v>2275</v>
      </c>
      <c r="G1692">
        <v>4082</v>
      </c>
    </row>
    <row r="1693" spans="2:7" x14ac:dyDescent="0.25">
      <c r="B1693">
        <v>2279</v>
      </c>
      <c r="G1693">
        <v>4095</v>
      </c>
    </row>
    <row r="1694" spans="2:7" x14ac:dyDescent="0.25">
      <c r="B1694">
        <v>2246</v>
      </c>
      <c r="G1694">
        <v>4095</v>
      </c>
    </row>
    <row r="1695" spans="2:7" x14ac:dyDescent="0.25">
      <c r="B1695">
        <v>2258</v>
      </c>
      <c r="G1695">
        <v>4095</v>
      </c>
    </row>
    <row r="1696" spans="2:7" x14ac:dyDescent="0.25">
      <c r="B1696">
        <v>2263</v>
      </c>
      <c r="G1696">
        <v>4095</v>
      </c>
    </row>
    <row r="1697" spans="2:7" x14ac:dyDescent="0.25">
      <c r="B1697">
        <v>2256</v>
      </c>
      <c r="G1697">
        <v>4095</v>
      </c>
    </row>
    <row r="1698" spans="2:7" x14ac:dyDescent="0.25">
      <c r="B1698">
        <v>2304</v>
      </c>
      <c r="G1698">
        <v>4095</v>
      </c>
    </row>
    <row r="1699" spans="2:7" x14ac:dyDescent="0.25">
      <c r="B1699">
        <v>2337</v>
      </c>
      <c r="G1699">
        <v>4095</v>
      </c>
    </row>
    <row r="1700" spans="2:7" x14ac:dyDescent="0.25">
      <c r="B1700">
        <v>2368</v>
      </c>
      <c r="G1700">
        <v>4095</v>
      </c>
    </row>
    <row r="1701" spans="2:7" x14ac:dyDescent="0.25">
      <c r="B1701">
        <v>2433</v>
      </c>
      <c r="G1701">
        <v>4095</v>
      </c>
    </row>
    <row r="1702" spans="2:7" x14ac:dyDescent="0.25">
      <c r="B1702">
        <v>2459</v>
      </c>
      <c r="G1702">
        <v>4095</v>
      </c>
    </row>
    <row r="1703" spans="2:7" x14ac:dyDescent="0.25">
      <c r="B1703">
        <v>2487</v>
      </c>
      <c r="G1703">
        <v>4095</v>
      </c>
    </row>
    <row r="1704" spans="2:7" x14ac:dyDescent="0.25">
      <c r="B1704">
        <v>2559</v>
      </c>
      <c r="G1704">
        <v>4095</v>
      </c>
    </row>
    <row r="1705" spans="2:7" x14ac:dyDescent="0.25">
      <c r="B1705">
        <v>2624</v>
      </c>
      <c r="G1705">
        <v>4055</v>
      </c>
    </row>
    <row r="1706" spans="2:7" x14ac:dyDescent="0.25">
      <c r="B1706">
        <v>2701</v>
      </c>
      <c r="G1706">
        <v>3979</v>
      </c>
    </row>
    <row r="1707" spans="2:7" x14ac:dyDescent="0.25">
      <c r="B1707">
        <v>2768</v>
      </c>
      <c r="G1707">
        <v>3893</v>
      </c>
    </row>
    <row r="1708" spans="2:7" x14ac:dyDescent="0.25">
      <c r="B1708">
        <v>2831</v>
      </c>
      <c r="G1708">
        <v>3743</v>
      </c>
    </row>
    <row r="1709" spans="2:7" x14ac:dyDescent="0.25">
      <c r="B1709">
        <v>2907</v>
      </c>
      <c r="G1709">
        <v>3631</v>
      </c>
    </row>
    <row r="1710" spans="2:7" x14ac:dyDescent="0.25">
      <c r="B1710">
        <v>2928</v>
      </c>
      <c r="G1710">
        <v>3467</v>
      </c>
    </row>
    <row r="1711" spans="2:7" x14ac:dyDescent="0.25">
      <c r="B1711">
        <v>2526</v>
      </c>
      <c r="G1711">
        <v>3368</v>
      </c>
    </row>
    <row r="1712" spans="2:7" x14ac:dyDescent="0.25">
      <c r="B1712">
        <v>2475</v>
      </c>
      <c r="G1712">
        <v>3287</v>
      </c>
    </row>
    <row r="1713" spans="2:7" x14ac:dyDescent="0.25">
      <c r="B1713">
        <v>2421</v>
      </c>
      <c r="G1713">
        <v>3207</v>
      </c>
    </row>
    <row r="1714" spans="2:7" x14ac:dyDescent="0.25">
      <c r="B1714">
        <v>2416</v>
      </c>
      <c r="G1714">
        <v>3141</v>
      </c>
    </row>
    <row r="1715" spans="2:7" x14ac:dyDescent="0.25">
      <c r="B1715">
        <v>2354</v>
      </c>
      <c r="G1715">
        <v>3055</v>
      </c>
    </row>
    <row r="1716" spans="2:7" x14ac:dyDescent="0.25">
      <c r="B1716">
        <v>2342</v>
      </c>
      <c r="G1716">
        <v>3891</v>
      </c>
    </row>
    <row r="1717" spans="2:7" x14ac:dyDescent="0.25">
      <c r="B1717">
        <v>2313</v>
      </c>
      <c r="G1717">
        <v>3984</v>
      </c>
    </row>
    <row r="1718" spans="2:7" x14ac:dyDescent="0.25">
      <c r="B1718">
        <v>2307</v>
      </c>
      <c r="G1718">
        <v>4047</v>
      </c>
    </row>
    <row r="1719" spans="2:7" x14ac:dyDescent="0.25">
      <c r="B1719">
        <v>2303</v>
      </c>
      <c r="G1719">
        <v>4095</v>
      </c>
    </row>
    <row r="1720" spans="2:7" x14ac:dyDescent="0.25">
      <c r="B1720">
        <v>2270</v>
      </c>
      <c r="G1720">
        <v>4095</v>
      </c>
    </row>
    <row r="1721" spans="2:7" x14ac:dyDescent="0.25">
      <c r="B1721">
        <v>2284</v>
      </c>
      <c r="G1721">
        <v>4095</v>
      </c>
    </row>
    <row r="1722" spans="2:7" x14ac:dyDescent="0.25">
      <c r="B1722">
        <v>2259</v>
      </c>
      <c r="G1722">
        <v>4095</v>
      </c>
    </row>
    <row r="1723" spans="2:7" x14ac:dyDescent="0.25">
      <c r="B1723">
        <v>2276</v>
      </c>
      <c r="G1723">
        <v>4095</v>
      </c>
    </row>
    <row r="1724" spans="2:7" x14ac:dyDescent="0.25">
      <c r="B1724">
        <v>2262</v>
      </c>
      <c r="G1724">
        <v>4095</v>
      </c>
    </row>
    <row r="1725" spans="2:7" x14ac:dyDescent="0.25">
      <c r="B1725">
        <v>2263</v>
      </c>
      <c r="G1725">
        <v>4095</v>
      </c>
    </row>
    <row r="1726" spans="2:7" x14ac:dyDescent="0.25">
      <c r="B1726">
        <v>2256</v>
      </c>
      <c r="G1726">
        <v>4095</v>
      </c>
    </row>
    <row r="1727" spans="2:7" x14ac:dyDescent="0.25">
      <c r="B1727">
        <v>2265</v>
      </c>
      <c r="G1727">
        <v>4095</v>
      </c>
    </row>
    <row r="1728" spans="2:7" x14ac:dyDescent="0.25">
      <c r="B1728">
        <v>2305</v>
      </c>
      <c r="G1728">
        <v>4095</v>
      </c>
    </row>
    <row r="1729" spans="2:7" x14ac:dyDescent="0.25">
      <c r="B1729">
        <v>2329</v>
      </c>
      <c r="G1729">
        <v>4095</v>
      </c>
    </row>
    <row r="1730" spans="2:7" x14ac:dyDescent="0.25">
      <c r="B1730">
        <v>2384</v>
      </c>
      <c r="G1730">
        <v>4095</v>
      </c>
    </row>
    <row r="1731" spans="2:7" x14ac:dyDescent="0.25">
      <c r="B1731">
        <v>2421</v>
      </c>
      <c r="G1731">
        <v>4095</v>
      </c>
    </row>
    <row r="1732" spans="2:7" x14ac:dyDescent="0.25">
      <c r="B1732">
        <v>2471</v>
      </c>
      <c r="G1732">
        <v>4039</v>
      </c>
    </row>
    <row r="1733" spans="2:7" x14ac:dyDescent="0.25">
      <c r="B1733">
        <v>2528</v>
      </c>
      <c r="G1733">
        <v>3923</v>
      </c>
    </row>
    <row r="1734" spans="2:7" x14ac:dyDescent="0.25">
      <c r="B1734">
        <v>2596</v>
      </c>
      <c r="G1734">
        <v>3745</v>
      </c>
    </row>
    <row r="1735" spans="2:7" x14ac:dyDescent="0.25">
      <c r="B1735">
        <v>2665</v>
      </c>
      <c r="G1735">
        <v>3653</v>
      </c>
    </row>
    <row r="1736" spans="2:7" x14ac:dyDescent="0.25">
      <c r="B1736">
        <v>2729</v>
      </c>
      <c r="G1736">
        <v>3527</v>
      </c>
    </row>
    <row r="1737" spans="2:7" x14ac:dyDescent="0.25">
      <c r="B1737">
        <v>2782</v>
      </c>
      <c r="G1737">
        <v>3429</v>
      </c>
    </row>
    <row r="1738" spans="2:7" x14ac:dyDescent="0.25">
      <c r="B1738">
        <v>2839</v>
      </c>
      <c r="G1738">
        <v>3312</v>
      </c>
    </row>
    <row r="1739" spans="2:7" x14ac:dyDescent="0.25">
      <c r="B1739">
        <v>2895</v>
      </c>
      <c r="G1739">
        <v>3245</v>
      </c>
    </row>
    <row r="1740" spans="2:7" x14ac:dyDescent="0.25">
      <c r="B1740">
        <v>2965</v>
      </c>
      <c r="G1740">
        <v>3188</v>
      </c>
    </row>
    <row r="1741" spans="2:7" x14ac:dyDescent="0.25">
      <c r="B1741">
        <v>3024</v>
      </c>
      <c r="G1741">
        <v>3059</v>
      </c>
    </row>
    <row r="1742" spans="2:7" x14ac:dyDescent="0.25">
      <c r="B1742">
        <v>3097</v>
      </c>
      <c r="G1742">
        <v>2992</v>
      </c>
    </row>
    <row r="1743" spans="2:7" x14ac:dyDescent="0.25">
      <c r="B1743">
        <v>3183</v>
      </c>
      <c r="G1743">
        <v>2922</v>
      </c>
    </row>
    <row r="1744" spans="2:7" x14ac:dyDescent="0.25">
      <c r="B1744">
        <v>2380</v>
      </c>
      <c r="G1744">
        <v>2841</v>
      </c>
    </row>
    <row r="1745" spans="2:7" x14ac:dyDescent="0.25">
      <c r="B1745">
        <v>2352</v>
      </c>
      <c r="G1745">
        <v>2769</v>
      </c>
    </row>
    <row r="1746" spans="2:7" x14ac:dyDescent="0.25">
      <c r="B1746">
        <v>2315</v>
      </c>
      <c r="G1746">
        <v>2678</v>
      </c>
    </row>
    <row r="1747" spans="2:7" x14ac:dyDescent="0.25">
      <c r="B1747">
        <v>2342</v>
      </c>
      <c r="G1747">
        <v>2611</v>
      </c>
    </row>
    <row r="1748" spans="2:7" x14ac:dyDescent="0.25">
      <c r="B1748">
        <v>2295</v>
      </c>
      <c r="G1748">
        <v>2555</v>
      </c>
    </row>
    <row r="1749" spans="2:7" x14ac:dyDescent="0.25">
      <c r="B1749">
        <v>2303</v>
      </c>
      <c r="G1749">
        <v>2502</v>
      </c>
    </row>
    <row r="1750" spans="2:7" x14ac:dyDescent="0.25">
      <c r="B1750">
        <v>2265</v>
      </c>
      <c r="G1750">
        <v>2447</v>
      </c>
    </row>
    <row r="1751" spans="2:7" x14ac:dyDescent="0.25">
      <c r="B1751">
        <v>2245</v>
      </c>
      <c r="G1751">
        <v>2413</v>
      </c>
    </row>
    <row r="1752" spans="2:7" x14ac:dyDescent="0.25">
      <c r="B1752">
        <v>2258</v>
      </c>
      <c r="G1752">
        <v>2370</v>
      </c>
    </row>
    <row r="1753" spans="2:7" x14ac:dyDescent="0.25">
      <c r="B1753">
        <v>2257</v>
      </c>
      <c r="G1753">
        <v>4095</v>
      </c>
    </row>
    <row r="1754" spans="2:7" x14ac:dyDescent="0.25">
      <c r="B1754">
        <v>2261</v>
      </c>
      <c r="G1754">
        <v>4095</v>
      </c>
    </row>
    <row r="1755" spans="2:7" x14ac:dyDescent="0.25">
      <c r="B1755">
        <v>2245</v>
      </c>
      <c r="G1755">
        <v>4095</v>
      </c>
    </row>
    <row r="1756" spans="2:7" x14ac:dyDescent="0.25">
      <c r="B1756">
        <v>2256</v>
      </c>
      <c r="G1756">
        <v>4095</v>
      </c>
    </row>
    <row r="1757" spans="2:7" x14ac:dyDescent="0.25">
      <c r="B1757">
        <v>2293</v>
      </c>
      <c r="G1757">
        <v>4095</v>
      </c>
    </row>
    <row r="1758" spans="2:7" x14ac:dyDescent="0.25">
      <c r="B1758">
        <v>2320</v>
      </c>
      <c r="G1758">
        <v>4091</v>
      </c>
    </row>
    <row r="1759" spans="2:7" x14ac:dyDescent="0.25">
      <c r="B1759">
        <v>2359</v>
      </c>
      <c r="G1759">
        <v>3941</v>
      </c>
    </row>
    <row r="1760" spans="2:7" x14ac:dyDescent="0.25">
      <c r="B1760">
        <v>2387</v>
      </c>
      <c r="G1760">
        <v>3865</v>
      </c>
    </row>
    <row r="1761" spans="2:7" x14ac:dyDescent="0.25">
      <c r="B1761">
        <v>2443</v>
      </c>
      <c r="G1761">
        <v>3718</v>
      </c>
    </row>
    <row r="1762" spans="2:7" x14ac:dyDescent="0.25">
      <c r="B1762">
        <v>2507</v>
      </c>
      <c r="G1762">
        <v>3581</v>
      </c>
    </row>
    <row r="1763" spans="2:7" x14ac:dyDescent="0.25">
      <c r="B1763">
        <v>2544</v>
      </c>
      <c r="G1763">
        <v>3459</v>
      </c>
    </row>
    <row r="1764" spans="2:7" x14ac:dyDescent="0.25">
      <c r="B1764">
        <v>2626</v>
      </c>
      <c r="G1764">
        <v>3355</v>
      </c>
    </row>
    <row r="1765" spans="2:7" x14ac:dyDescent="0.25">
      <c r="B1765">
        <v>2700</v>
      </c>
      <c r="G1765">
        <v>3280</v>
      </c>
    </row>
    <row r="1766" spans="2:7" x14ac:dyDescent="0.25">
      <c r="B1766">
        <v>2758</v>
      </c>
      <c r="G1766">
        <v>3170</v>
      </c>
    </row>
    <row r="1767" spans="2:7" x14ac:dyDescent="0.25">
      <c r="B1767">
        <v>2815</v>
      </c>
      <c r="G1767">
        <v>3119</v>
      </c>
    </row>
    <row r="1768" spans="2:7" x14ac:dyDescent="0.25">
      <c r="B1768">
        <v>2881</v>
      </c>
      <c r="G1768">
        <v>3027</v>
      </c>
    </row>
    <row r="1769" spans="2:7" x14ac:dyDescent="0.25">
      <c r="B1769">
        <v>2926</v>
      </c>
      <c r="G1769">
        <v>2944</v>
      </c>
    </row>
    <row r="1770" spans="2:7" x14ac:dyDescent="0.25">
      <c r="B1770">
        <v>2987</v>
      </c>
      <c r="G1770">
        <v>2889</v>
      </c>
    </row>
    <row r="1771" spans="2:7" x14ac:dyDescent="0.25">
      <c r="B1771">
        <v>3078</v>
      </c>
      <c r="G1771">
        <v>2798</v>
      </c>
    </row>
    <row r="1772" spans="2:7" x14ac:dyDescent="0.25">
      <c r="B1772">
        <v>3156</v>
      </c>
      <c r="G1772">
        <v>2707</v>
      </c>
    </row>
    <row r="1773" spans="2:7" x14ac:dyDescent="0.25">
      <c r="B1773">
        <v>3221</v>
      </c>
      <c r="G1773">
        <v>2631</v>
      </c>
    </row>
    <row r="1774" spans="2:7" x14ac:dyDescent="0.25">
      <c r="B1774">
        <v>3319</v>
      </c>
      <c r="G1774">
        <v>2576</v>
      </c>
    </row>
    <row r="1775" spans="2:7" x14ac:dyDescent="0.25">
      <c r="B1775">
        <v>3405</v>
      </c>
      <c r="G1775">
        <v>2510</v>
      </c>
    </row>
    <row r="1776" spans="2:7" x14ac:dyDescent="0.25">
      <c r="B1776">
        <v>3525</v>
      </c>
      <c r="G1776">
        <v>2482</v>
      </c>
    </row>
    <row r="1777" spans="2:7" x14ac:dyDescent="0.25">
      <c r="B1777">
        <v>3619</v>
      </c>
      <c r="G1777">
        <v>2416</v>
      </c>
    </row>
    <row r="1778" spans="2:7" x14ac:dyDescent="0.25">
      <c r="B1778">
        <v>2281</v>
      </c>
      <c r="G1778">
        <v>2382</v>
      </c>
    </row>
    <row r="1779" spans="2:7" x14ac:dyDescent="0.25">
      <c r="B1779">
        <v>2288</v>
      </c>
      <c r="G1779">
        <v>2369</v>
      </c>
    </row>
    <row r="1780" spans="2:7" x14ac:dyDescent="0.25">
      <c r="B1780">
        <v>2259</v>
      </c>
      <c r="G1780">
        <v>2320</v>
      </c>
    </row>
    <row r="1781" spans="2:7" x14ac:dyDescent="0.25">
      <c r="B1781">
        <v>2269</v>
      </c>
      <c r="G1781">
        <v>2311</v>
      </c>
    </row>
    <row r="1782" spans="2:7" x14ac:dyDescent="0.25">
      <c r="B1782">
        <v>2259</v>
      </c>
      <c r="G1782">
        <v>2293</v>
      </c>
    </row>
    <row r="1783" spans="2:7" x14ac:dyDescent="0.25">
      <c r="B1783">
        <v>2240</v>
      </c>
      <c r="G1783">
        <v>2258</v>
      </c>
    </row>
    <row r="1784" spans="2:7" x14ac:dyDescent="0.25">
      <c r="B1784">
        <v>2261</v>
      </c>
      <c r="G1784">
        <v>2266</v>
      </c>
    </row>
    <row r="1785" spans="2:7" x14ac:dyDescent="0.25">
      <c r="B1785">
        <v>2258</v>
      </c>
      <c r="G1785">
        <v>2257</v>
      </c>
    </row>
    <row r="1786" spans="2:7" x14ac:dyDescent="0.25">
      <c r="B1786">
        <v>2276</v>
      </c>
      <c r="G1786">
        <v>2271</v>
      </c>
    </row>
    <row r="1787" spans="2:7" x14ac:dyDescent="0.25">
      <c r="B1787">
        <v>2315</v>
      </c>
      <c r="G1787">
        <v>2255</v>
      </c>
    </row>
    <row r="1788" spans="2:7" x14ac:dyDescent="0.25">
      <c r="B1788">
        <v>2338</v>
      </c>
      <c r="G1788">
        <v>2269</v>
      </c>
    </row>
    <row r="1789" spans="2:7" x14ac:dyDescent="0.25">
      <c r="B1789">
        <v>2382</v>
      </c>
      <c r="G1789">
        <v>2275</v>
      </c>
    </row>
    <row r="1790" spans="2:7" x14ac:dyDescent="0.25">
      <c r="B1790">
        <v>2408</v>
      </c>
      <c r="G1790">
        <v>3398</v>
      </c>
    </row>
    <row r="1791" spans="2:7" x14ac:dyDescent="0.25">
      <c r="B1791">
        <v>2475</v>
      </c>
      <c r="G1791">
        <v>3320</v>
      </c>
    </row>
    <row r="1792" spans="2:7" x14ac:dyDescent="0.25">
      <c r="B1792">
        <v>2518</v>
      </c>
      <c r="G1792">
        <v>3217</v>
      </c>
    </row>
    <row r="1793" spans="2:7" x14ac:dyDescent="0.25">
      <c r="B1793">
        <v>2590</v>
      </c>
      <c r="G1793">
        <v>3152</v>
      </c>
    </row>
    <row r="1794" spans="2:7" x14ac:dyDescent="0.25">
      <c r="B1794">
        <v>2651</v>
      </c>
      <c r="G1794">
        <v>3063</v>
      </c>
    </row>
    <row r="1795" spans="2:7" x14ac:dyDescent="0.25">
      <c r="B1795">
        <v>2701</v>
      </c>
      <c r="G1795">
        <v>2974</v>
      </c>
    </row>
    <row r="1796" spans="2:7" x14ac:dyDescent="0.25">
      <c r="B1796">
        <v>2783</v>
      </c>
      <c r="G1796">
        <v>2899</v>
      </c>
    </row>
    <row r="1797" spans="2:7" x14ac:dyDescent="0.25">
      <c r="B1797">
        <v>2833</v>
      </c>
      <c r="G1797">
        <v>2829</v>
      </c>
    </row>
    <row r="1798" spans="2:7" x14ac:dyDescent="0.25">
      <c r="B1798">
        <v>2896</v>
      </c>
      <c r="G1798">
        <v>2751</v>
      </c>
    </row>
    <row r="1799" spans="2:7" x14ac:dyDescent="0.25">
      <c r="B1799">
        <v>2954</v>
      </c>
      <c r="G1799">
        <v>2665</v>
      </c>
    </row>
    <row r="1800" spans="2:7" x14ac:dyDescent="0.25">
      <c r="B1800">
        <v>3025</v>
      </c>
      <c r="G1800">
        <v>2605</v>
      </c>
    </row>
    <row r="1801" spans="2:7" x14ac:dyDescent="0.25">
      <c r="B1801">
        <v>3118</v>
      </c>
      <c r="G1801">
        <v>2541</v>
      </c>
    </row>
    <row r="1802" spans="2:7" x14ac:dyDescent="0.25">
      <c r="B1802">
        <v>3154</v>
      </c>
      <c r="G1802">
        <v>2480</v>
      </c>
    </row>
    <row r="1803" spans="2:7" x14ac:dyDescent="0.25">
      <c r="B1803">
        <v>3253</v>
      </c>
      <c r="G1803">
        <v>2439</v>
      </c>
    </row>
    <row r="1804" spans="2:7" x14ac:dyDescent="0.25">
      <c r="B1804">
        <v>3376</v>
      </c>
      <c r="G1804">
        <v>2391</v>
      </c>
    </row>
    <row r="1805" spans="2:7" x14ac:dyDescent="0.25">
      <c r="B1805">
        <v>3467</v>
      </c>
      <c r="G1805">
        <v>2353</v>
      </c>
    </row>
    <row r="1806" spans="2:7" x14ac:dyDescent="0.25">
      <c r="B1806">
        <v>3567</v>
      </c>
      <c r="G1806">
        <v>2330</v>
      </c>
    </row>
    <row r="1807" spans="2:7" x14ac:dyDescent="0.25">
      <c r="B1807">
        <v>3664</v>
      </c>
      <c r="G1807">
        <v>2309</v>
      </c>
    </row>
    <row r="1808" spans="2:7" x14ac:dyDescent="0.25">
      <c r="B1808">
        <v>3721</v>
      </c>
      <c r="G1808">
        <v>2279</v>
      </c>
    </row>
    <row r="1809" spans="2:7" x14ac:dyDescent="0.25">
      <c r="B1809">
        <v>3856</v>
      </c>
      <c r="G1809">
        <v>2320</v>
      </c>
    </row>
    <row r="1810" spans="2:7" x14ac:dyDescent="0.25">
      <c r="B1810">
        <v>3891</v>
      </c>
      <c r="G1810">
        <v>2288</v>
      </c>
    </row>
    <row r="1811" spans="2:7" x14ac:dyDescent="0.25">
      <c r="B1811">
        <v>4022</v>
      </c>
      <c r="G1811">
        <v>2277</v>
      </c>
    </row>
    <row r="1812" spans="2:7" x14ac:dyDescent="0.25">
      <c r="B1812">
        <v>2255</v>
      </c>
      <c r="G1812">
        <v>2272</v>
      </c>
    </row>
    <row r="1813" spans="2:7" x14ac:dyDescent="0.25">
      <c r="B1813">
        <v>2256</v>
      </c>
      <c r="G1813">
        <v>2241</v>
      </c>
    </row>
    <row r="1814" spans="2:7" x14ac:dyDescent="0.25">
      <c r="B1814">
        <v>2245</v>
      </c>
    </row>
    <row r="1815" spans="2:7" x14ac:dyDescent="0.25">
      <c r="B1815">
        <v>2253</v>
      </c>
    </row>
    <row r="1816" spans="2:7" x14ac:dyDescent="0.25">
      <c r="B1816">
        <v>2286</v>
      </c>
    </row>
    <row r="1817" spans="2:7" x14ac:dyDescent="0.25">
      <c r="B1817">
        <v>2309</v>
      </c>
    </row>
    <row r="1818" spans="2:7" x14ac:dyDescent="0.25">
      <c r="B1818">
        <v>2347</v>
      </c>
    </row>
    <row r="1819" spans="2:7" x14ac:dyDescent="0.25">
      <c r="B1819">
        <v>2398</v>
      </c>
    </row>
    <row r="1820" spans="2:7" x14ac:dyDescent="0.25">
      <c r="B1820">
        <v>2432</v>
      </c>
    </row>
    <row r="1821" spans="2:7" x14ac:dyDescent="0.25">
      <c r="B1821">
        <v>2482</v>
      </c>
    </row>
    <row r="1822" spans="2:7" x14ac:dyDescent="0.25">
      <c r="B1822">
        <v>2534</v>
      </c>
    </row>
    <row r="1823" spans="2:7" x14ac:dyDescent="0.25">
      <c r="B1823">
        <v>2613</v>
      </c>
    </row>
    <row r="1824" spans="2:7" x14ac:dyDescent="0.25">
      <c r="B1824">
        <v>2675</v>
      </c>
    </row>
    <row r="1825" spans="2:2" x14ac:dyDescent="0.25">
      <c r="B1825">
        <v>2757</v>
      </c>
    </row>
    <row r="1826" spans="2:2" x14ac:dyDescent="0.25">
      <c r="B1826">
        <v>2821</v>
      </c>
    </row>
    <row r="1827" spans="2:2" x14ac:dyDescent="0.25">
      <c r="B1827">
        <v>2869</v>
      </c>
    </row>
    <row r="1828" spans="2:2" x14ac:dyDescent="0.25">
      <c r="B1828">
        <v>2921</v>
      </c>
    </row>
    <row r="1829" spans="2:2" x14ac:dyDescent="0.25">
      <c r="B1829">
        <v>3001</v>
      </c>
    </row>
    <row r="1830" spans="2:2" x14ac:dyDescent="0.25">
      <c r="B1830">
        <v>3051</v>
      </c>
    </row>
    <row r="1831" spans="2:2" x14ac:dyDescent="0.25">
      <c r="B1831">
        <v>3118</v>
      </c>
    </row>
    <row r="1832" spans="2:2" x14ac:dyDescent="0.25">
      <c r="B1832">
        <v>3195</v>
      </c>
    </row>
    <row r="1833" spans="2:2" x14ac:dyDescent="0.25">
      <c r="B1833">
        <v>3307</v>
      </c>
    </row>
    <row r="1834" spans="2:2" x14ac:dyDescent="0.25">
      <c r="B1834">
        <v>3411</v>
      </c>
    </row>
    <row r="1835" spans="2:2" x14ac:dyDescent="0.25">
      <c r="B1835">
        <v>3509</v>
      </c>
    </row>
    <row r="1836" spans="2:2" x14ac:dyDescent="0.25">
      <c r="B1836">
        <v>3575</v>
      </c>
    </row>
    <row r="1837" spans="2:2" x14ac:dyDescent="0.25">
      <c r="B1837">
        <v>3691</v>
      </c>
    </row>
    <row r="1838" spans="2:2" x14ac:dyDescent="0.25">
      <c r="B1838">
        <v>3842</v>
      </c>
    </row>
    <row r="1839" spans="2:2" x14ac:dyDescent="0.25">
      <c r="B1839">
        <v>3856</v>
      </c>
    </row>
    <row r="1840" spans="2:2" x14ac:dyDescent="0.25">
      <c r="B1840">
        <v>3961</v>
      </c>
    </row>
    <row r="1841" spans="2:2" x14ac:dyDescent="0.25">
      <c r="B1841">
        <v>4055</v>
      </c>
    </row>
    <row r="1842" spans="2:2" x14ac:dyDescent="0.25">
      <c r="B1842">
        <v>4088</v>
      </c>
    </row>
    <row r="1843" spans="2:2" x14ac:dyDescent="0.25">
      <c r="B1843">
        <v>4095</v>
      </c>
    </row>
    <row r="1844" spans="2:2" x14ac:dyDescent="0.25">
      <c r="B1844">
        <v>4095</v>
      </c>
    </row>
    <row r="1845" spans="2:2" x14ac:dyDescent="0.25">
      <c r="B1845">
        <v>4095</v>
      </c>
    </row>
    <row r="1846" spans="2:2" x14ac:dyDescent="0.25">
      <c r="B1846">
        <v>2290</v>
      </c>
    </row>
    <row r="1847" spans="2:2" x14ac:dyDescent="0.25">
      <c r="B1847">
        <v>2333</v>
      </c>
    </row>
    <row r="1848" spans="2:2" x14ac:dyDescent="0.25">
      <c r="B1848">
        <v>2363</v>
      </c>
    </row>
    <row r="1849" spans="2:2" x14ac:dyDescent="0.25">
      <c r="B1849">
        <v>2399</v>
      </c>
    </row>
    <row r="1850" spans="2:2" x14ac:dyDescent="0.25">
      <c r="B1850">
        <v>2459</v>
      </c>
    </row>
    <row r="1851" spans="2:2" x14ac:dyDescent="0.25">
      <c r="B1851">
        <v>2506</v>
      </c>
    </row>
    <row r="1852" spans="2:2" x14ac:dyDescent="0.25">
      <c r="B1852">
        <v>2559</v>
      </c>
    </row>
    <row r="1853" spans="2:2" x14ac:dyDescent="0.25">
      <c r="B1853">
        <v>2641</v>
      </c>
    </row>
    <row r="1854" spans="2:2" x14ac:dyDescent="0.25">
      <c r="B1854">
        <v>2705</v>
      </c>
    </row>
    <row r="1855" spans="2:2" x14ac:dyDescent="0.25">
      <c r="B1855">
        <v>2758</v>
      </c>
    </row>
    <row r="1856" spans="2:2" x14ac:dyDescent="0.25">
      <c r="B1856">
        <v>2831</v>
      </c>
    </row>
    <row r="1857" spans="2:2" x14ac:dyDescent="0.25">
      <c r="B1857">
        <v>2895</v>
      </c>
    </row>
    <row r="1858" spans="2:2" x14ac:dyDescent="0.25">
      <c r="B1858">
        <v>2955</v>
      </c>
    </row>
    <row r="1859" spans="2:2" x14ac:dyDescent="0.25">
      <c r="B1859">
        <v>2999</v>
      </c>
    </row>
    <row r="1860" spans="2:2" x14ac:dyDescent="0.25">
      <c r="B1860">
        <v>3090</v>
      </c>
    </row>
    <row r="1861" spans="2:2" x14ac:dyDescent="0.25">
      <c r="B1861">
        <v>3169</v>
      </c>
    </row>
    <row r="1862" spans="2:2" x14ac:dyDescent="0.25">
      <c r="B1862">
        <v>3239</v>
      </c>
    </row>
    <row r="1863" spans="2:2" x14ac:dyDescent="0.25">
      <c r="B1863">
        <v>3345</v>
      </c>
    </row>
    <row r="1864" spans="2:2" x14ac:dyDescent="0.25">
      <c r="B1864">
        <v>3440</v>
      </c>
    </row>
    <row r="1865" spans="2:2" x14ac:dyDescent="0.25">
      <c r="B1865">
        <v>3520</v>
      </c>
    </row>
    <row r="1866" spans="2:2" x14ac:dyDescent="0.25">
      <c r="B1866">
        <v>3632</v>
      </c>
    </row>
    <row r="1867" spans="2:2" x14ac:dyDescent="0.25">
      <c r="B1867">
        <v>3714</v>
      </c>
    </row>
    <row r="1868" spans="2:2" x14ac:dyDescent="0.25">
      <c r="B1868">
        <v>3796</v>
      </c>
    </row>
    <row r="1869" spans="2:2" x14ac:dyDescent="0.25">
      <c r="B1869">
        <v>3904</v>
      </c>
    </row>
    <row r="1870" spans="2:2" x14ac:dyDescent="0.25">
      <c r="B1870">
        <v>3975</v>
      </c>
    </row>
    <row r="1871" spans="2:2" x14ac:dyDescent="0.25">
      <c r="B1871">
        <v>4066</v>
      </c>
    </row>
    <row r="1872" spans="2:2" x14ac:dyDescent="0.25">
      <c r="B1872">
        <v>4095</v>
      </c>
    </row>
    <row r="1873" spans="2:2" x14ac:dyDescent="0.25">
      <c r="B1873">
        <v>4095</v>
      </c>
    </row>
    <row r="1874" spans="2:2" x14ac:dyDescent="0.25">
      <c r="B1874">
        <v>4095</v>
      </c>
    </row>
    <row r="1875" spans="2:2" x14ac:dyDescent="0.25">
      <c r="B1875">
        <v>4095</v>
      </c>
    </row>
    <row r="1876" spans="2:2" x14ac:dyDescent="0.25">
      <c r="B1876">
        <v>4095</v>
      </c>
    </row>
    <row r="1877" spans="2:2" x14ac:dyDescent="0.25">
      <c r="B1877">
        <v>4095</v>
      </c>
    </row>
    <row r="1878" spans="2:2" x14ac:dyDescent="0.25">
      <c r="B1878">
        <v>4095</v>
      </c>
    </row>
    <row r="1879" spans="2:2" x14ac:dyDescent="0.25">
      <c r="B1879">
        <v>2437</v>
      </c>
    </row>
    <row r="1880" spans="2:2" x14ac:dyDescent="0.25">
      <c r="B1880">
        <v>2478</v>
      </c>
    </row>
    <row r="1881" spans="2:2" x14ac:dyDescent="0.25">
      <c r="B1881">
        <v>2533</v>
      </c>
    </row>
    <row r="1882" spans="2:2" x14ac:dyDescent="0.25">
      <c r="B1882">
        <v>2616</v>
      </c>
    </row>
    <row r="1883" spans="2:2" x14ac:dyDescent="0.25">
      <c r="B1883">
        <v>2681</v>
      </c>
    </row>
    <row r="1884" spans="2:2" x14ac:dyDescent="0.25">
      <c r="B1884">
        <v>2735</v>
      </c>
    </row>
    <row r="1885" spans="2:2" x14ac:dyDescent="0.25">
      <c r="B1885">
        <v>2778</v>
      </c>
    </row>
    <row r="1886" spans="2:2" x14ac:dyDescent="0.25">
      <c r="B1886">
        <v>2853</v>
      </c>
    </row>
    <row r="1887" spans="2:2" x14ac:dyDescent="0.25">
      <c r="B1887">
        <v>2913</v>
      </c>
    </row>
    <row r="1888" spans="2:2" x14ac:dyDescent="0.25">
      <c r="B1888">
        <v>2976</v>
      </c>
    </row>
    <row r="1889" spans="2:2" x14ac:dyDescent="0.25">
      <c r="B1889">
        <v>3039</v>
      </c>
    </row>
    <row r="1890" spans="2:2" x14ac:dyDescent="0.25">
      <c r="B1890">
        <v>3120</v>
      </c>
    </row>
    <row r="1891" spans="2:2" x14ac:dyDescent="0.25">
      <c r="B1891">
        <v>3203</v>
      </c>
    </row>
    <row r="1892" spans="2:2" x14ac:dyDescent="0.25">
      <c r="B1892">
        <v>3280</v>
      </c>
    </row>
    <row r="1893" spans="2:2" x14ac:dyDescent="0.25">
      <c r="B1893">
        <v>3391</v>
      </c>
    </row>
    <row r="1894" spans="2:2" x14ac:dyDescent="0.25">
      <c r="B1894">
        <v>3503</v>
      </c>
    </row>
    <row r="1895" spans="2:2" x14ac:dyDescent="0.25">
      <c r="B1895">
        <v>3570</v>
      </c>
    </row>
    <row r="1896" spans="2:2" x14ac:dyDescent="0.25">
      <c r="B1896">
        <v>3643</v>
      </c>
    </row>
    <row r="1897" spans="2:2" x14ac:dyDescent="0.25">
      <c r="B1897">
        <v>3773</v>
      </c>
    </row>
    <row r="1898" spans="2:2" x14ac:dyDescent="0.25">
      <c r="B1898">
        <v>3837</v>
      </c>
    </row>
    <row r="1899" spans="2:2" x14ac:dyDescent="0.25">
      <c r="B1899">
        <v>3957</v>
      </c>
    </row>
    <row r="1900" spans="2:2" x14ac:dyDescent="0.25">
      <c r="B1900">
        <v>3986</v>
      </c>
    </row>
    <row r="1901" spans="2:2" x14ac:dyDescent="0.25">
      <c r="B1901">
        <v>4055</v>
      </c>
    </row>
    <row r="1902" spans="2:2" x14ac:dyDescent="0.25">
      <c r="B1902">
        <v>4095</v>
      </c>
    </row>
    <row r="1903" spans="2:2" x14ac:dyDescent="0.25">
      <c r="B1903">
        <v>4095</v>
      </c>
    </row>
    <row r="1904" spans="2:2" x14ac:dyDescent="0.25">
      <c r="B1904">
        <v>4095</v>
      </c>
    </row>
    <row r="1905" spans="2:2" x14ac:dyDescent="0.25">
      <c r="B1905">
        <v>4095</v>
      </c>
    </row>
    <row r="1906" spans="2:2" x14ac:dyDescent="0.25">
      <c r="B1906">
        <v>4095</v>
      </c>
    </row>
    <row r="1907" spans="2:2" x14ac:dyDescent="0.25">
      <c r="B1907">
        <v>4095</v>
      </c>
    </row>
    <row r="1908" spans="2:2" x14ac:dyDescent="0.25">
      <c r="B1908">
        <v>4095</v>
      </c>
    </row>
    <row r="1909" spans="2:2" x14ac:dyDescent="0.25">
      <c r="B1909">
        <v>4095</v>
      </c>
    </row>
    <row r="1910" spans="2:2" x14ac:dyDescent="0.25">
      <c r="B1910">
        <v>4095</v>
      </c>
    </row>
    <row r="1911" spans="2:2" x14ac:dyDescent="0.25">
      <c r="B1911">
        <v>4095</v>
      </c>
    </row>
    <row r="1912" spans="2:2" x14ac:dyDescent="0.25">
      <c r="B1912">
        <v>4095</v>
      </c>
    </row>
    <row r="1913" spans="2:2" x14ac:dyDescent="0.25">
      <c r="B1913">
        <v>2691</v>
      </c>
    </row>
    <row r="1914" spans="2:2" x14ac:dyDescent="0.25">
      <c r="B1914">
        <v>2768</v>
      </c>
    </row>
    <row r="1915" spans="2:2" x14ac:dyDescent="0.25">
      <c r="B1915">
        <v>2821</v>
      </c>
    </row>
    <row r="1916" spans="2:2" x14ac:dyDescent="0.25">
      <c r="B1916">
        <v>2880</v>
      </c>
    </row>
    <row r="1917" spans="2:2" x14ac:dyDescent="0.25">
      <c r="B1917">
        <v>2941</v>
      </c>
    </row>
    <row r="1918" spans="2:2" x14ac:dyDescent="0.25">
      <c r="B1918">
        <v>3002</v>
      </c>
    </row>
    <row r="1919" spans="2:2" x14ac:dyDescent="0.25">
      <c r="B1919">
        <v>3070</v>
      </c>
    </row>
    <row r="1920" spans="2:2" x14ac:dyDescent="0.25">
      <c r="B1920">
        <v>3159</v>
      </c>
    </row>
    <row r="1921" spans="2:2" x14ac:dyDescent="0.25">
      <c r="B1921">
        <v>3218</v>
      </c>
    </row>
    <row r="1922" spans="2:2" x14ac:dyDescent="0.25">
      <c r="B1922">
        <v>3303</v>
      </c>
    </row>
    <row r="1923" spans="2:2" x14ac:dyDescent="0.25">
      <c r="B1923">
        <v>3435</v>
      </c>
    </row>
    <row r="1924" spans="2:2" x14ac:dyDescent="0.25">
      <c r="B1924">
        <v>3568</v>
      </c>
    </row>
    <row r="1925" spans="2:2" x14ac:dyDescent="0.25">
      <c r="B1925">
        <v>3615</v>
      </c>
    </row>
    <row r="1926" spans="2:2" x14ac:dyDescent="0.25">
      <c r="B1926">
        <v>3705</v>
      </c>
    </row>
    <row r="1927" spans="2:2" x14ac:dyDescent="0.25">
      <c r="B1927">
        <v>3793</v>
      </c>
    </row>
    <row r="1928" spans="2:2" x14ac:dyDescent="0.25">
      <c r="B1928">
        <v>3901</v>
      </c>
    </row>
    <row r="1929" spans="2:2" x14ac:dyDescent="0.25">
      <c r="B1929">
        <v>4046</v>
      </c>
    </row>
    <row r="1930" spans="2:2" x14ac:dyDescent="0.25">
      <c r="B1930">
        <v>4021</v>
      </c>
    </row>
    <row r="1931" spans="2:2" x14ac:dyDescent="0.25">
      <c r="B1931">
        <v>4095</v>
      </c>
    </row>
    <row r="1932" spans="2:2" x14ac:dyDescent="0.25">
      <c r="B1932">
        <v>4095</v>
      </c>
    </row>
    <row r="1933" spans="2:2" x14ac:dyDescent="0.25">
      <c r="B1933">
        <v>4095</v>
      </c>
    </row>
    <row r="1934" spans="2:2" x14ac:dyDescent="0.25">
      <c r="B1934">
        <v>4095</v>
      </c>
    </row>
    <row r="1935" spans="2:2" x14ac:dyDescent="0.25">
      <c r="B1935">
        <v>4095</v>
      </c>
    </row>
    <row r="1936" spans="2:2" x14ac:dyDescent="0.25">
      <c r="B1936">
        <v>4095</v>
      </c>
    </row>
    <row r="1937" spans="2:2" x14ac:dyDescent="0.25">
      <c r="B1937">
        <v>4095</v>
      </c>
    </row>
    <row r="1938" spans="2:2" x14ac:dyDescent="0.25">
      <c r="B1938">
        <v>4095</v>
      </c>
    </row>
    <row r="1939" spans="2:2" x14ac:dyDescent="0.25">
      <c r="B1939">
        <v>4095</v>
      </c>
    </row>
    <row r="1940" spans="2:2" x14ac:dyDescent="0.25">
      <c r="B1940">
        <v>4095</v>
      </c>
    </row>
    <row r="1941" spans="2:2" x14ac:dyDescent="0.25">
      <c r="B1941">
        <v>4095</v>
      </c>
    </row>
    <row r="1942" spans="2:2" x14ac:dyDescent="0.25">
      <c r="B1942">
        <v>4095</v>
      </c>
    </row>
    <row r="1943" spans="2:2" x14ac:dyDescent="0.25">
      <c r="B1943">
        <v>4095</v>
      </c>
    </row>
    <row r="1944" spans="2:2" x14ac:dyDescent="0.25">
      <c r="B1944">
        <v>4095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BDB25-4F02-423B-A745-791E1CC7240E}">
  <dimension ref="B3:P34"/>
  <sheetViews>
    <sheetView workbookViewId="0">
      <selection activeCell="G12" sqref="G12"/>
    </sheetView>
  </sheetViews>
  <sheetFormatPr defaultRowHeight="15" x14ac:dyDescent="0.25"/>
  <cols>
    <col min="3" max="3" width="13.140625" bestFit="1" customWidth="1"/>
    <col min="4" max="4" width="9.85546875" bestFit="1" customWidth="1"/>
  </cols>
  <sheetData>
    <row r="3" spans="2:16" x14ac:dyDescent="0.25">
      <c r="B3">
        <v>0</v>
      </c>
      <c r="C3">
        <v>1.65</v>
      </c>
      <c r="D3">
        <v>3.3</v>
      </c>
    </row>
    <row r="4" spans="2:16" x14ac:dyDescent="0.25">
      <c r="B4">
        <v>0</v>
      </c>
      <c r="C4">
        <v>2047</v>
      </c>
      <c r="D4">
        <v>4095</v>
      </c>
      <c r="H4" s="3">
        <v>1993</v>
      </c>
      <c r="N4">
        <v>-4</v>
      </c>
      <c r="O4">
        <v>-4</v>
      </c>
      <c r="P4">
        <f>N4*O4</f>
        <v>16</v>
      </c>
    </row>
    <row r="6" spans="2:16" x14ac:dyDescent="0.25">
      <c r="C6" s="12" t="s">
        <v>100</v>
      </c>
      <c r="D6" s="12" t="s">
        <v>101</v>
      </c>
    </row>
    <row r="7" spans="2:16" x14ac:dyDescent="0.25">
      <c r="B7">
        <v>0</v>
      </c>
      <c r="C7" s="12">
        <v>0</v>
      </c>
      <c r="D7" s="13">
        <f>(1240.9*C7)-0.1667</f>
        <v>-0.16669999999999999</v>
      </c>
      <c r="F7" s="25" t="s">
        <v>102</v>
      </c>
      <c r="K7">
        <v>1968</v>
      </c>
    </row>
    <row r="8" spans="2:16" x14ac:dyDescent="0.25">
      <c r="B8">
        <v>620</v>
      </c>
      <c r="C8" s="12">
        <f>C7+0.5</f>
        <v>0.5</v>
      </c>
      <c r="D8" s="13">
        <f t="shared" ref="D8:D14" si="0">(1240.9*C8)-0.1667</f>
        <v>620.28330000000005</v>
      </c>
    </row>
    <row r="9" spans="2:16" x14ac:dyDescent="0.25">
      <c r="B9">
        <v>1241</v>
      </c>
      <c r="C9" s="12">
        <f t="shared" ref="C9:C13" si="1">C8+0.5</f>
        <v>1</v>
      </c>
      <c r="D9" s="13">
        <f t="shared" si="0"/>
        <v>1240.7333000000001</v>
      </c>
      <c r="F9">
        <v>1.65</v>
      </c>
      <c r="G9" s="13">
        <f t="shared" ref="G9:G11" si="2">(1240.9*F9)-0.1667</f>
        <v>2047.3183000000001</v>
      </c>
    </row>
    <row r="10" spans="2:16" x14ac:dyDescent="0.25">
      <c r="B10">
        <v>1861</v>
      </c>
      <c r="C10" s="12">
        <f t="shared" si="1"/>
        <v>1.5</v>
      </c>
      <c r="D10" s="13">
        <f t="shared" si="0"/>
        <v>1861.1833000000001</v>
      </c>
      <c r="F10" s="3">
        <v>1.1200000000000001</v>
      </c>
      <c r="G10" s="26">
        <f t="shared" si="2"/>
        <v>1389.6413000000002</v>
      </c>
      <c r="H10" t="s">
        <v>118</v>
      </c>
      <c r="I10">
        <v>2413</v>
      </c>
    </row>
    <row r="11" spans="2:16" x14ac:dyDescent="0.25">
      <c r="B11">
        <v>2482</v>
      </c>
      <c r="C11" s="12">
        <f t="shared" si="1"/>
        <v>2</v>
      </c>
      <c r="D11" s="13">
        <f t="shared" si="0"/>
        <v>2481.6333</v>
      </c>
      <c r="F11">
        <v>3.3</v>
      </c>
      <c r="G11" s="26">
        <f t="shared" si="2"/>
        <v>4094.8033</v>
      </c>
    </row>
    <row r="12" spans="2:16" x14ac:dyDescent="0.25">
      <c r="B12">
        <v>3102</v>
      </c>
      <c r="C12" s="12">
        <f t="shared" si="1"/>
        <v>2.5</v>
      </c>
      <c r="D12" s="13">
        <f t="shared" si="0"/>
        <v>3102.0832999999998</v>
      </c>
      <c r="G12" s="13"/>
    </row>
    <row r="13" spans="2:16" x14ac:dyDescent="0.25">
      <c r="B13">
        <v>3723</v>
      </c>
      <c r="C13" s="12">
        <f t="shared" si="1"/>
        <v>3</v>
      </c>
      <c r="D13" s="13">
        <f t="shared" si="0"/>
        <v>3722.5333000000001</v>
      </c>
    </row>
    <row r="14" spans="2:16" x14ac:dyDescent="0.25">
      <c r="B14">
        <v>4095</v>
      </c>
      <c r="C14" s="12">
        <v>3.3</v>
      </c>
      <c r="D14" s="13">
        <f t="shared" si="0"/>
        <v>4094.8033</v>
      </c>
    </row>
    <row r="20" spans="3:11" x14ac:dyDescent="0.25">
      <c r="C20" t="s">
        <v>104</v>
      </c>
      <c r="D20" t="s">
        <v>105</v>
      </c>
      <c r="E20" t="s">
        <v>106</v>
      </c>
      <c r="F20" t="s">
        <v>107</v>
      </c>
      <c r="G20" t="s">
        <v>108</v>
      </c>
      <c r="I20" t="s">
        <v>109</v>
      </c>
      <c r="J20" t="s">
        <v>106</v>
      </c>
    </row>
    <row r="21" spans="3:11" x14ac:dyDescent="0.25">
      <c r="C21" t="s">
        <v>95</v>
      </c>
      <c r="D21">
        <v>1.76</v>
      </c>
      <c r="E21">
        <v>1.65</v>
      </c>
      <c r="F21">
        <v>1.65</v>
      </c>
      <c r="G21">
        <v>1.56</v>
      </c>
      <c r="I21">
        <v>1990</v>
      </c>
      <c r="J21">
        <v>1959</v>
      </c>
      <c r="K21">
        <v>1964</v>
      </c>
    </row>
    <row r="22" spans="3:11" x14ac:dyDescent="0.25">
      <c r="C22" t="s">
        <v>103</v>
      </c>
      <c r="D22">
        <v>1.8</v>
      </c>
      <c r="E22">
        <v>1.66</v>
      </c>
      <c r="F22">
        <v>1.66</v>
      </c>
      <c r="G22">
        <v>1.56</v>
      </c>
      <c r="I22">
        <v>2011</v>
      </c>
      <c r="J22">
        <v>1977</v>
      </c>
      <c r="K22">
        <v>1982</v>
      </c>
    </row>
    <row r="23" spans="3:11" x14ac:dyDescent="0.25">
      <c r="C23" t="s">
        <v>110</v>
      </c>
      <c r="D23">
        <v>1.96</v>
      </c>
      <c r="E23">
        <v>1.73</v>
      </c>
      <c r="F23">
        <v>1.72</v>
      </c>
      <c r="G23">
        <v>1.56</v>
      </c>
      <c r="I23">
        <v>2087</v>
      </c>
      <c r="J23">
        <v>2054</v>
      </c>
      <c r="K23">
        <v>2060</v>
      </c>
    </row>
    <row r="24" spans="3:11" x14ac:dyDescent="0.25">
      <c r="C24" t="s">
        <v>91</v>
      </c>
      <c r="D24">
        <v>2.16</v>
      </c>
      <c r="E24">
        <v>1.79</v>
      </c>
      <c r="F24">
        <v>1.78</v>
      </c>
      <c r="G24">
        <v>1.56</v>
      </c>
      <c r="I24">
        <v>2165</v>
      </c>
      <c r="J24">
        <v>2139</v>
      </c>
      <c r="K24">
        <v>2140</v>
      </c>
    </row>
    <row r="25" spans="3:11" x14ac:dyDescent="0.25">
      <c r="C25" t="s">
        <v>90</v>
      </c>
      <c r="D25">
        <v>2.12</v>
      </c>
      <c r="E25">
        <v>2.12</v>
      </c>
      <c r="F25">
        <v>1.64</v>
      </c>
      <c r="G25">
        <v>1.1599999999999999</v>
      </c>
      <c r="I25">
        <v>1991</v>
      </c>
      <c r="J25">
        <v>1991</v>
      </c>
    </row>
    <row r="33" spans="4:13" x14ac:dyDescent="0.25">
      <c r="D33">
        <v>2</v>
      </c>
      <c r="E33">
        <v>5</v>
      </c>
      <c r="F33">
        <v>8</v>
      </c>
      <c r="G33">
        <v>9</v>
      </c>
      <c r="H33">
        <v>4</v>
      </c>
    </row>
    <row r="34" spans="4:13" x14ac:dyDescent="0.25">
      <c r="D34">
        <f>D33*D33</f>
        <v>4</v>
      </c>
      <c r="E34">
        <f t="shared" ref="E34:J34" si="3">E33*E33</f>
        <v>25</v>
      </c>
      <c r="F34">
        <f t="shared" si="3"/>
        <v>64</v>
      </c>
      <c r="G34">
        <f t="shared" si="3"/>
        <v>81</v>
      </c>
      <c r="H34">
        <f t="shared" si="3"/>
        <v>16</v>
      </c>
      <c r="I34">
        <f t="shared" si="3"/>
        <v>0</v>
      </c>
      <c r="J34">
        <f t="shared" si="3"/>
        <v>0</v>
      </c>
      <c r="K34">
        <f>SUM(D34:J34)</f>
        <v>190</v>
      </c>
      <c r="L34">
        <f>K34/5</f>
        <v>38</v>
      </c>
      <c r="M34">
        <f>SQRT(L34)</f>
        <v>6.164414002968976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E77EE-D602-42DB-9941-4445C1EAE469}">
  <dimension ref="B2:V35"/>
  <sheetViews>
    <sheetView workbookViewId="0">
      <selection activeCell="M14" sqref="M14"/>
    </sheetView>
  </sheetViews>
  <sheetFormatPr defaultRowHeight="15" x14ac:dyDescent="0.25"/>
  <cols>
    <col min="5" max="5" width="9.42578125" bestFit="1" customWidth="1"/>
    <col min="10" max="10" width="10.28515625" customWidth="1"/>
  </cols>
  <sheetData>
    <row r="2" spans="2:22" x14ac:dyDescent="0.25">
      <c r="B2" s="32" t="s">
        <v>119</v>
      </c>
      <c r="C2" s="32"/>
      <c r="D2" t="s">
        <v>106</v>
      </c>
    </row>
    <row r="3" spans="2:22" x14ac:dyDescent="0.25">
      <c r="B3" t="s">
        <v>86</v>
      </c>
      <c r="C3" t="s">
        <v>129</v>
      </c>
      <c r="D3" t="s">
        <v>131</v>
      </c>
      <c r="E3" t="s">
        <v>132</v>
      </c>
      <c r="I3">
        <v>20</v>
      </c>
      <c r="J3" t="s">
        <v>122</v>
      </c>
      <c r="K3">
        <v>3.3</v>
      </c>
      <c r="L3" t="s">
        <v>121</v>
      </c>
      <c r="M3" s="23">
        <f>K3*0.7071</f>
        <v>2.3334299999999999</v>
      </c>
      <c r="N3">
        <f>(1240.9*M3)-0.1667</f>
        <v>2895.386587</v>
      </c>
      <c r="U3" s="12"/>
      <c r="V3" s="12"/>
    </row>
    <row r="4" spans="2:22" x14ac:dyDescent="0.25">
      <c r="B4" s="27">
        <v>0</v>
      </c>
      <c r="C4" s="27">
        <v>1.68</v>
      </c>
      <c r="D4">
        <f>C4*0.7071</f>
        <v>1.1879279999999999</v>
      </c>
      <c r="E4">
        <f>D4*1.41</f>
        <v>1.6749784799999998</v>
      </c>
      <c r="F4" t="s">
        <v>120</v>
      </c>
      <c r="J4" t="s">
        <v>122</v>
      </c>
      <c r="K4">
        <v>3.2</v>
      </c>
      <c r="M4" s="23">
        <f t="shared" ref="M4:M35" si="0">K4*0.7071</f>
        <v>2.2627199999999998</v>
      </c>
      <c r="N4">
        <f t="shared" ref="N4:N35" si="1">(1240.9*M4)-0.1667</f>
        <v>2807.6425479999998</v>
      </c>
      <c r="U4" s="13"/>
      <c r="V4" s="12"/>
    </row>
    <row r="5" spans="2:22" x14ac:dyDescent="0.25">
      <c r="B5" s="27">
        <v>1</v>
      </c>
      <c r="C5" s="27">
        <v>1.8</v>
      </c>
      <c r="D5">
        <f t="shared" ref="D5:D9" si="2">C5*0.7071</f>
        <v>1.27278</v>
      </c>
      <c r="E5">
        <f t="shared" ref="E5:E9" si="3">D5*1.41</f>
        <v>1.7946198</v>
      </c>
      <c r="J5" t="s">
        <v>122</v>
      </c>
      <c r="K5">
        <v>3.1</v>
      </c>
      <c r="M5" s="23">
        <f t="shared" si="0"/>
        <v>2.1920099999999998</v>
      </c>
      <c r="N5">
        <f t="shared" si="1"/>
        <v>2719.8985089999996</v>
      </c>
      <c r="U5" s="13"/>
      <c r="V5" s="12"/>
    </row>
    <row r="6" spans="2:22" x14ac:dyDescent="0.25">
      <c r="B6" s="27">
        <v>2</v>
      </c>
      <c r="C6" s="27">
        <v>1.88</v>
      </c>
      <c r="D6">
        <f t="shared" si="2"/>
        <v>1.3293479999999998</v>
      </c>
      <c r="E6">
        <f t="shared" si="3"/>
        <v>1.8743806799999996</v>
      </c>
      <c r="J6" t="s">
        <v>122</v>
      </c>
      <c r="K6">
        <v>3</v>
      </c>
      <c r="M6" s="23">
        <f t="shared" si="0"/>
        <v>2.1212999999999997</v>
      </c>
      <c r="N6">
        <f t="shared" si="1"/>
        <v>2632.1544699999995</v>
      </c>
      <c r="U6" s="13"/>
      <c r="V6" s="12"/>
    </row>
    <row r="7" spans="2:22" x14ac:dyDescent="0.25">
      <c r="B7" s="27">
        <v>3</v>
      </c>
      <c r="C7" s="27">
        <v>2</v>
      </c>
      <c r="D7">
        <f t="shared" si="2"/>
        <v>1.4141999999999999</v>
      </c>
      <c r="E7">
        <f t="shared" si="3"/>
        <v>1.9940219999999997</v>
      </c>
      <c r="J7" t="s">
        <v>122</v>
      </c>
      <c r="K7">
        <v>2.9</v>
      </c>
      <c r="M7" s="23">
        <f t="shared" si="0"/>
        <v>2.0505899999999997</v>
      </c>
      <c r="N7">
        <f t="shared" si="1"/>
        <v>2544.4104309999998</v>
      </c>
      <c r="U7" s="13"/>
      <c r="V7" s="12"/>
    </row>
    <row r="8" spans="2:22" x14ac:dyDescent="0.25">
      <c r="B8" s="27">
        <v>4</v>
      </c>
      <c r="C8" s="27">
        <v>2.04</v>
      </c>
      <c r="D8">
        <f t="shared" si="2"/>
        <v>1.4424839999999999</v>
      </c>
      <c r="E8">
        <f t="shared" si="3"/>
        <v>2.0339024399999999</v>
      </c>
      <c r="J8" t="s">
        <v>122</v>
      </c>
      <c r="K8">
        <v>2.8</v>
      </c>
      <c r="M8" s="23">
        <f t="shared" si="0"/>
        <v>1.9798799999999996</v>
      </c>
      <c r="N8">
        <f t="shared" si="1"/>
        <v>2456.6663919999996</v>
      </c>
      <c r="U8" s="13"/>
      <c r="V8" s="12"/>
    </row>
    <row r="9" spans="2:22" x14ac:dyDescent="0.25">
      <c r="B9" s="27">
        <v>5</v>
      </c>
      <c r="C9" s="27">
        <v>2.16</v>
      </c>
      <c r="D9">
        <f t="shared" si="2"/>
        <v>1.527336</v>
      </c>
      <c r="E9">
        <f t="shared" si="3"/>
        <v>2.1535437599999998</v>
      </c>
      <c r="J9" t="s">
        <v>122</v>
      </c>
      <c r="K9">
        <v>2.7</v>
      </c>
      <c r="M9" s="23">
        <f t="shared" si="0"/>
        <v>1.90917</v>
      </c>
      <c r="N9">
        <f t="shared" si="1"/>
        <v>2368.9223529999999</v>
      </c>
      <c r="U9" s="13"/>
      <c r="V9" s="12"/>
    </row>
    <row r="10" spans="2:22" x14ac:dyDescent="0.25">
      <c r="B10">
        <v>6</v>
      </c>
      <c r="C10">
        <f>(0.0926*B10)+1.6952</f>
        <v>2.2507999999999999</v>
      </c>
      <c r="J10" t="s">
        <v>122</v>
      </c>
      <c r="K10">
        <v>2.6</v>
      </c>
      <c r="M10" s="23">
        <f t="shared" si="0"/>
        <v>1.83846</v>
      </c>
      <c r="N10">
        <f t="shared" si="1"/>
        <v>2281.1783139999998</v>
      </c>
      <c r="U10" s="13"/>
      <c r="V10" s="12"/>
    </row>
    <row r="11" spans="2:22" x14ac:dyDescent="0.25">
      <c r="B11">
        <v>7</v>
      </c>
      <c r="C11">
        <f t="shared" ref="C11:C24" si="4">(0.0926*B11)+1.6952</f>
        <v>2.3433999999999999</v>
      </c>
      <c r="I11">
        <v>10</v>
      </c>
      <c r="J11" t="s">
        <v>122</v>
      </c>
      <c r="K11">
        <v>2.5</v>
      </c>
      <c r="M11" s="23">
        <f t="shared" si="0"/>
        <v>1.7677499999999999</v>
      </c>
      <c r="N11">
        <f t="shared" si="1"/>
        <v>2193.4342750000001</v>
      </c>
      <c r="U11" s="13"/>
      <c r="V11" s="12"/>
    </row>
    <row r="12" spans="2:22" x14ac:dyDescent="0.25">
      <c r="B12">
        <v>8</v>
      </c>
      <c r="C12">
        <f t="shared" si="4"/>
        <v>2.4359999999999999</v>
      </c>
      <c r="J12" t="s">
        <v>122</v>
      </c>
      <c r="K12">
        <v>2.4</v>
      </c>
      <c r="M12" s="23">
        <f t="shared" si="0"/>
        <v>1.6970399999999999</v>
      </c>
      <c r="N12">
        <f t="shared" si="1"/>
        <v>2105.6902359999999</v>
      </c>
    </row>
    <row r="13" spans="2:22" x14ac:dyDescent="0.25">
      <c r="B13">
        <v>9</v>
      </c>
      <c r="C13">
        <f t="shared" si="4"/>
        <v>2.5286</v>
      </c>
      <c r="J13" t="s">
        <v>122</v>
      </c>
      <c r="K13">
        <v>2.2999999999999998</v>
      </c>
      <c r="M13" s="23">
        <f t="shared" si="0"/>
        <v>1.6263299999999998</v>
      </c>
      <c r="N13">
        <f t="shared" si="1"/>
        <v>2017.946197</v>
      </c>
    </row>
    <row r="14" spans="2:22" x14ac:dyDescent="0.25">
      <c r="B14">
        <v>10</v>
      </c>
      <c r="C14">
        <f t="shared" si="4"/>
        <v>2.6212</v>
      </c>
      <c r="J14" t="s">
        <v>122</v>
      </c>
      <c r="K14">
        <v>2.2000000000000002</v>
      </c>
      <c r="M14" s="23">
        <f t="shared" si="0"/>
        <v>1.55562</v>
      </c>
      <c r="N14">
        <f t="shared" si="1"/>
        <v>1930.2021580000001</v>
      </c>
    </row>
    <row r="15" spans="2:22" x14ac:dyDescent="0.25">
      <c r="B15">
        <v>11</v>
      </c>
      <c r="C15">
        <f t="shared" si="4"/>
        <v>2.7138</v>
      </c>
      <c r="I15" t="s">
        <v>124</v>
      </c>
      <c r="J15" t="s">
        <v>122</v>
      </c>
      <c r="K15">
        <v>2.1</v>
      </c>
      <c r="M15" s="23">
        <f t="shared" si="0"/>
        <v>1.48491</v>
      </c>
      <c r="N15">
        <f t="shared" si="1"/>
        <v>1842.4581190000001</v>
      </c>
    </row>
    <row r="16" spans="2:22" x14ac:dyDescent="0.25">
      <c r="B16">
        <v>12</v>
      </c>
      <c r="C16">
        <f t="shared" si="4"/>
        <v>2.8064</v>
      </c>
      <c r="I16" t="s">
        <v>125</v>
      </c>
      <c r="J16" t="s">
        <v>122</v>
      </c>
      <c r="K16">
        <v>2</v>
      </c>
      <c r="M16" s="23">
        <f t="shared" si="0"/>
        <v>1.4141999999999999</v>
      </c>
      <c r="N16">
        <f t="shared" si="1"/>
        <v>1754.71408</v>
      </c>
    </row>
    <row r="17" spans="2:14" x14ac:dyDescent="0.25">
      <c r="B17">
        <v>13</v>
      </c>
      <c r="C17">
        <f t="shared" si="4"/>
        <v>2.899</v>
      </c>
      <c r="I17" t="s">
        <v>126</v>
      </c>
      <c r="J17" t="s">
        <v>122</v>
      </c>
      <c r="K17">
        <v>1.9</v>
      </c>
      <c r="M17" s="23">
        <f t="shared" si="0"/>
        <v>1.3434899999999999</v>
      </c>
      <c r="N17">
        <f t="shared" si="1"/>
        <v>1666.970041</v>
      </c>
    </row>
    <row r="18" spans="2:14" x14ac:dyDescent="0.25">
      <c r="B18">
        <v>14</v>
      </c>
      <c r="C18">
        <f t="shared" si="4"/>
        <v>2.9916</v>
      </c>
      <c r="I18" t="s">
        <v>127</v>
      </c>
      <c r="J18" t="s">
        <v>122</v>
      </c>
      <c r="K18">
        <v>1.80000000000001</v>
      </c>
      <c r="M18" s="23">
        <f t="shared" si="0"/>
        <v>1.2727800000000069</v>
      </c>
      <c r="N18">
        <f t="shared" si="1"/>
        <v>1579.2260020000087</v>
      </c>
    </row>
    <row r="19" spans="2:14" x14ac:dyDescent="0.25">
      <c r="B19">
        <v>15</v>
      </c>
      <c r="C19">
        <f t="shared" si="4"/>
        <v>3.0842000000000001</v>
      </c>
      <c r="I19" t="s">
        <v>128</v>
      </c>
      <c r="J19" t="s">
        <v>122</v>
      </c>
      <c r="K19">
        <v>1.7000000000000099</v>
      </c>
      <c r="M19" s="23">
        <f t="shared" si="0"/>
        <v>1.2020700000000069</v>
      </c>
      <c r="N19">
        <f t="shared" si="1"/>
        <v>1491.4819630000086</v>
      </c>
    </row>
    <row r="20" spans="2:14" x14ac:dyDescent="0.25">
      <c r="B20">
        <v>16</v>
      </c>
      <c r="C20">
        <f t="shared" si="4"/>
        <v>3.1768000000000001</v>
      </c>
      <c r="I20">
        <v>0</v>
      </c>
      <c r="J20" t="s">
        <v>122</v>
      </c>
      <c r="K20">
        <v>1.65</v>
      </c>
      <c r="L20" t="s">
        <v>123</v>
      </c>
      <c r="M20" s="23">
        <f t="shared" si="0"/>
        <v>1.1667149999999999</v>
      </c>
      <c r="N20">
        <f t="shared" si="1"/>
        <v>1447.6099435000001</v>
      </c>
    </row>
    <row r="21" spans="2:14" x14ac:dyDescent="0.25">
      <c r="B21">
        <v>17</v>
      </c>
      <c r="C21">
        <f t="shared" si="4"/>
        <v>3.2694000000000001</v>
      </c>
      <c r="J21" t="s">
        <v>122</v>
      </c>
      <c r="K21">
        <v>1.50000000000001</v>
      </c>
      <c r="M21" s="23">
        <f t="shared" si="0"/>
        <v>1.060650000000007</v>
      </c>
      <c r="N21">
        <f t="shared" si="1"/>
        <v>1315.9938850000087</v>
      </c>
    </row>
    <row r="22" spans="2:14" x14ac:dyDescent="0.25">
      <c r="B22">
        <v>18</v>
      </c>
      <c r="C22">
        <f t="shared" si="4"/>
        <v>3.3620000000000001</v>
      </c>
      <c r="J22" t="s">
        <v>122</v>
      </c>
      <c r="K22">
        <v>1.4000000000000099</v>
      </c>
      <c r="M22" s="23">
        <f t="shared" si="0"/>
        <v>0.98994000000000693</v>
      </c>
      <c r="N22">
        <f t="shared" si="1"/>
        <v>1228.2498460000088</v>
      </c>
    </row>
    <row r="23" spans="2:14" x14ac:dyDescent="0.25">
      <c r="B23">
        <v>19</v>
      </c>
      <c r="C23">
        <f t="shared" si="4"/>
        <v>3.4546000000000001</v>
      </c>
      <c r="J23" t="s">
        <v>122</v>
      </c>
      <c r="K23">
        <v>1.30000000000001</v>
      </c>
      <c r="M23" s="23">
        <f t="shared" si="0"/>
        <v>0.91923000000000699</v>
      </c>
      <c r="N23">
        <f t="shared" si="1"/>
        <v>1140.5058070000089</v>
      </c>
    </row>
    <row r="24" spans="2:14" x14ac:dyDescent="0.25">
      <c r="B24">
        <v>20</v>
      </c>
      <c r="C24">
        <f t="shared" si="4"/>
        <v>3.5472000000000001</v>
      </c>
      <c r="J24" t="s">
        <v>122</v>
      </c>
      <c r="K24">
        <v>1.2000000000000099</v>
      </c>
      <c r="M24" s="23">
        <f t="shared" si="0"/>
        <v>0.84852000000000694</v>
      </c>
      <c r="N24">
        <f t="shared" si="1"/>
        <v>1052.7617680000087</v>
      </c>
    </row>
    <row r="25" spans="2:14" x14ac:dyDescent="0.25">
      <c r="J25" t="s">
        <v>122</v>
      </c>
      <c r="K25">
        <v>1.1000000000000101</v>
      </c>
      <c r="M25" s="23">
        <f t="shared" si="0"/>
        <v>0.77781000000000711</v>
      </c>
      <c r="N25">
        <f t="shared" si="1"/>
        <v>965.0177290000089</v>
      </c>
    </row>
    <row r="26" spans="2:14" x14ac:dyDescent="0.25">
      <c r="J26" t="s">
        <v>122</v>
      </c>
      <c r="K26">
        <v>1.00000000000001</v>
      </c>
      <c r="M26" s="23">
        <f t="shared" si="0"/>
        <v>0.70710000000000706</v>
      </c>
      <c r="N26">
        <f t="shared" si="1"/>
        <v>877.27369000000886</v>
      </c>
    </row>
    <row r="27" spans="2:14" x14ac:dyDescent="0.25">
      <c r="J27" t="s">
        <v>122</v>
      </c>
      <c r="K27">
        <v>0.90000000000001001</v>
      </c>
      <c r="M27" s="23">
        <f t="shared" si="0"/>
        <v>0.63639000000000701</v>
      </c>
      <c r="N27">
        <f t="shared" si="1"/>
        <v>789.52965100000881</v>
      </c>
    </row>
    <row r="28" spans="2:14" x14ac:dyDescent="0.25">
      <c r="J28" t="s">
        <v>122</v>
      </c>
      <c r="K28">
        <v>0.80000000000001004</v>
      </c>
      <c r="M28" s="23">
        <f t="shared" si="0"/>
        <v>0.56568000000000707</v>
      </c>
      <c r="N28">
        <f t="shared" si="1"/>
        <v>701.78561200000888</v>
      </c>
    </row>
    <row r="29" spans="2:14" x14ac:dyDescent="0.25">
      <c r="J29" t="s">
        <v>122</v>
      </c>
      <c r="K29">
        <v>0.70000000000000995</v>
      </c>
      <c r="M29" s="23">
        <f t="shared" si="0"/>
        <v>0.49497000000000702</v>
      </c>
      <c r="N29">
        <f t="shared" si="1"/>
        <v>614.04157300000873</v>
      </c>
    </row>
    <row r="30" spans="2:14" x14ac:dyDescent="0.25">
      <c r="J30" t="s">
        <v>122</v>
      </c>
      <c r="K30">
        <v>0.60000000000000997</v>
      </c>
      <c r="M30" s="23">
        <f t="shared" si="0"/>
        <v>0.42426000000000702</v>
      </c>
      <c r="N30">
        <f t="shared" si="1"/>
        <v>526.2975340000088</v>
      </c>
    </row>
    <row r="31" spans="2:14" x14ac:dyDescent="0.25">
      <c r="J31" t="s">
        <v>122</v>
      </c>
      <c r="K31">
        <v>0.50000000000000999</v>
      </c>
      <c r="M31" s="23">
        <f t="shared" si="0"/>
        <v>0.35355000000000703</v>
      </c>
      <c r="N31">
        <f t="shared" si="1"/>
        <v>438.55349500000875</v>
      </c>
    </row>
    <row r="32" spans="2:14" x14ac:dyDescent="0.25">
      <c r="J32" t="s">
        <v>122</v>
      </c>
      <c r="K32">
        <v>0.40000000000001001</v>
      </c>
      <c r="M32" s="23">
        <f t="shared" si="0"/>
        <v>0.28284000000000709</v>
      </c>
      <c r="N32">
        <f t="shared" si="1"/>
        <v>350.80945600000882</v>
      </c>
    </row>
    <row r="33" spans="10:14" x14ac:dyDescent="0.25">
      <c r="J33" t="s">
        <v>122</v>
      </c>
      <c r="K33">
        <v>0.30000000000000998</v>
      </c>
      <c r="M33" s="23">
        <f t="shared" si="0"/>
        <v>0.21213000000000704</v>
      </c>
      <c r="N33">
        <f t="shared" si="1"/>
        <v>263.06541700000878</v>
      </c>
    </row>
    <row r="34" spans="10:14" x14ac:dyDescent="0.25">
      <c r="J34" t="s">
        <v>122</v>
      </c>
      <c r="K34">
        <v>0.20000000000001</v>
      </c>
      <c r="M34" s="23">
        <f t="shared" si="0"/>
        <v>0.14142000000000707</v>
      </c>
      <c r="N34">
        <f t="shared" si="1"/>
        <v>175.32137800000879</v>
      </c>
    </row>
    <row r="35" spans="10:14" x14ac:dyDescent="0.25">
      <c r="J35" t="s">
        <v>122</v>
      </c>
      <c r="K35">
        <v>0.10000000000001</v>
      </c>
      <c r="M35" s="23">
        <f t="shared" si="0"/>
        <v>7.0710000000007059E-2</v>
      </c>
      <c r="N35">
        <f t="shared" si="1"/>
        <v>87.577339000008763</v>
      </c>
    </row>
  </sheetData>
  <mergeCells count="1">
    <mergeCell ref="B2:C2"/>
  </mergeCells>
  <pageMargins left="0.511811024" right="0.511811024" top="0.78740157499999996" bottom="0.78740157499999996" header="0.31496062000000002" footer="0.31496062000000002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A5848-8AD9-4EFB-90DC-4499BB9F2156}">
  <dimension ref="A3:AC3772"/>
  <sheetViews>
    <sheetView tabSelected="1" topLeftCell="B169" zoomScaleNormal="100" workbookViewId="0">
      <selection activeCell="J182" sqref="J182"/>
    </sheetView>
  </sheetViews>
  <sheetFormatPr defaultRowHeight="15" x14ac:dyDescent="0.25"/>
  <cols>
    <col min="16" max="16" width="11" bestFit="1" customWidth="1"/>
    <col min="17" max="17" width="12.85546875" bestFit="1" customWidth="1"/>
    <col min="18" max="18" width="12" bestFit="1" customWidth="1"/>
    <col min="21" max="21" width="9.85546875" bestFit="1" customWidth="1"/>
    <col min="23" max="23" width="10.28515625" customWidth="1"/>
    <col min="24" max="24" width="10" bestFit="1" customWidth="1"/>
    <col min="25" max="25" width="12" customWidth="1"/>
  </cols>
  <sheetData>
    <row r="3" spans="1:2" x14ac:dyDescent="0.25">
      <c r="A3">
        <v>1937</v>
      </c>
    </row>
    <row r="4" spans="1:2" x14ac:dyDescent="0.25">
      <c r="A4">
        <v>2029</v>
      </c>
    </row>
    <row r="5" spans="1:2" x14ac:dyDescent="0.25">
      <c r="A5">
        <v>2074</v>
      </c>
    </row>
    <row r="6" spans="1:2" x14ac:dyDescent="0.25">
      <c r="A6">
        <v>2081</v>
      </c>
      <c r="B6" t="s">
        <v>112</v>
      </c>
    </row>
    <row r="7" spans="1:2" x14ac:dyDescent="0.25">
      <c r="A7">
        <v>2031</v>
      </c>
    </row>
    <row r="8" spans="1:2" x14ac:dyDescent="0.25">
      <c r="A8">
        <v>1982</v>
      </c>
    </row>
    <row r="9" spans="1:2" x14ac:dyDescent="0.25">
      <c r="A9">
        <v>1911</v>
      </c>
    </row>
    <row r="10" spans="1:2" x14ac:dyDescent="0.25">
      <c r="A10">
        <v>1872</v>
      </c>
    </row>
    <row r="11" spans="1:2" x14ac:dyDescent="0.25">
      <c r="A11">
        <v>1867</v>
      </c>
      <c r="B11" t="s">
        <v>113</v>
      </c>
    </row>
    <row r="12" spans="1:2" x14ac:dyDescent="0.25">
      <c r="A12">
        <v>1904</v>
      </c>
    </row>
    <row r="13" spans="1:2" x14ac:dyDescent="0.25">
      <c r="A13">
        <v>1963</v>
      </c>
    </row>
    <row r="14" spans="1:2" x14ac:dyDescent="0.25">
      <c r="A14">
        <v>2032</v>
      </c>
    </row>
    <row r="15" spans="1:2" x14ac:dyDescent="0.25">
      <c r="A15">
        <v>2071</v>
      </c>
    </row>
    <row r="16" spans="1:2" x14ac:dyDescent="0.25">
      <c r="A16">
        <v>2082</v>
      </c>
      <c r="B16" t="s">
        <v>112</v>
      </c>
    </row>
    <row r="17" spans="1:3" x14ac:dyDescent="0.25">
      <c r="A17">
        <v>2041</v>
      </c>
    </row>
    <row r="18" spans="1:3" x14ac:dyDescent="0.25">
      <c r="A18">
        <v>1975</v>
      </c>
    </row>
    <row r="19" spans="1:3" x14ac:dyDescent="0.25">
      <c r="A19">
        <v>1913</v>
      </c>
    </row>
    <row r="20" spans="1:3" x14ac:dyDescent="0.25">
      <c r="A20">
        <v>1871</v>
      </c>
    </row>
    <row r="21" spans="1:3" x14ac:dyDescent="0.25">
      <c r="A21">
        <v>1868</v>
      </c>
    </row>
    <row r="22" spans="1:3" x14ac:dyDescent="0.25">
      <c r="A22">
        <v>1916</v>
      </c>
    </row>
    <row r="23" spans="1:3" x14ac:dyDescent="0.25">
      <c r="A23">
        <v>1955</v>
      </c>
    </row>
    <row r="24" spans="1:3" x14ac:dyDescent="0.25">
      <c r="A24">
        <v>2033</v>
      </c>
    </row>
    <row r="25" spans="1:3" x14ac:dyDescent="0.25">
      <c r="A25">
        <v>2075</v>
      </c>
    </row>
    <row r="26" spans="1:3" x14ac:dyDescent="0.25">
      <c r="A26">
        <v>2093</v>
      </c>
    </row>
    <row r="27" spans="1:3" x14ac:dyDescent="0.25">
      <c r="A27">
        <v>2032</v>
      </c>
      <c r="C27">
        <v>2035</v>
      </c>
    </row>
    <row r="28" spans="1:3" x14ac:dyDescent="0.25">
      <c r="A28">
        <v>1979</v>
      </c>
      <c r="C28">
        <v>2067</v>
      </c>
    </row>
    <row r="29" spans="1:3" x14ac:dyDescent="0.25">
      <c r="A29">
        <v>1919</v>
      </c>
      <c r="C29">
        <v>2079</v>
      </c>
    </row>
    <row r="30" spans="1:3" x14ac:dyDescent="0.25">
      <c r="A30">
        <v>1872</v>
      </c>
      <c r="C30">
        <v>2041</v>
      </c>
    </row>
    <row r="31" spans="1:3" x14ac:dyDescent="0.25">
      <c r="A31">
        <v>1830</v>
      </c>
      <c r="C31">
        <v>1994</v>
      </c>
    </row>
    <row r="32" spans="1:3" x14ac:dyDescent="0.25">
      <c r="A32">
        <v>1909</v>
      </c>
      <c r="C32">
        <v>1908</v>
      </c>
    </row>
    <row r="33" spans="1:3" x14ac:dyDescent="0.25">
      <c r="A33">
        <v>1968</v>
      </c>
      <c r="C33">
        <v>1882</v>
      </c>
    </row>
    <row r="34" spans="1:3" x14ac:dyDescent="0.25">
      <c r="A34">
        <v>2037</v>
      </c>
      <c r="C34">
        <v>1867</v>
      </c>
    </row>
    <row r="35" spans="1:3" x14ac:dyDescent="0.25">
      <c r="A35">
        <v>2076</v>
      </c>
      <c r="C35">
        <v>1895</v>
      </c>
    </row>
    <row r="36" spans="1:3" x14ac:dyDescent="0.25">
      <c r="A36">
        <v>2077</v>
      </c>
      <c r="C36">
        <v>1949</v>
      </c>
    </row>
    <row r="37" spans="1:3" x14ac:dyDescent="0.25">
      <c r="A37">
        <v>2031</v>
      </c>
      <c r="C37">
        <v>2014</v>
      </c>
    </row>
    <row r="38" spans="1:3" x14ac:dyDescent="0.25">
      <c r="A38">
        <v>1970</v>
      </c>
      <c r="C38">
        <v>2064</v>
      </c>
    </row>
    <row r="39" spans="1:3" x14ac:dyDescent="0.25">
      <c r="A39">
        <v>1914</v>
      </c>
      <c r="C39">
        <v>2071</v>
      </c>
    </row>
    <row r="40" spans="1:3" x14ac:dyDescent="0.25">
      <c r="A40">
        <v>1874</v>
      </c>
      <c r="C40">
        <v>2062</v>
      </c>
    </row>
    <row r="41" spans="1:3" x14ac:dyDescent="0.25">
      <c r="A41">
        <v>1842</v>
      </c>
      <c r="C41">
        <v>1988</v>
      </c>
    </row>
    <row r="42" spans="1:3" x14ac:dyDescent="0.25">
      <c r="A42">
        <v>1909</v>
      </c>
      <c r="C42">
        <v>1928</v>
      </c>
    </row>
    <row r="43" spans="1:3" x14ac:dyDescent="0.25">
      <c r="A43">
        <v>1967</v>
      </c>
      <c r="C43">
        <v>1878</v>
      </c>
    </row>
    <row r="44" spans="1:3" x14ac:dyDescent="0.25">
      <c r="A44">
        <v>2039</v>
      </c>
      <c r="C44">
        <v>1861</v>
      </c>
    </row>
    <row r="45" spans="1:3" x14ac:dyDescent="0.25">
      <c r="A45">
        <v>2074</v>
      </c>
      <c r="C45">
        <v>1893</v>
      </c>
    </row>
    <row r="46" spans="1:3" x14ac:dyDescent="0.25">
      <c r="A46">
        <v>2080</v>
      </c>
      <c r="C46">
        <v>1947</v>
      </c>
    </row>
    <row r="47" spans="1:3" x14ac:dyDescent="0.25">
      <c r="A47">
        <v>2032</v>
      </c>
      <c r="C47">
        <v>2013</v>
      </c>
    </row>
    <row r="48" spans="1:3" x14ac:dyDescent="0.25">
      <c r="A48">
        <v>1971</v>
      </c>
      <c r="C48">
        <v>2064</v>
      </c>
    </row>
    <row r="49" spans="1:3" x14ac:dyDescent="0.25">
      <c r="A49">
        <v>1914</v>
      </c>
      <c r="C49">
        <v>2075</v>
      </c>
    </row>
    <row r="50" spans="1:3" x14ac:dyDescent="0.25">
      <c r="A50">
        <v>1885</v>
      </c>
      <c r="C50">
        <v>2054</v>
      </c>
    </row>
    <row r="51" spans="1:3" x14ac:dyDescent="0.25">
      <c r="A51">
        <v>1863</v>
      </c>
      <c r="C51">
        <v>1990</v>
      </c>
    </row>
    <row r="52" spans="1:3" x14ac:dyDescent="0.25">
      <c r="A52">
        <v>1918</v>
      </c>
      <c r="C52">
        <v>1932</v>
      </c>
    </row>
    <row r="53" spans="1:3" x14ac:dyDescent="0.25">
      <c r="A53">
        <v>1971</v>
      </c>
      <c r="C53">
        <v>1882</v>
      </c>
    </row>
    <row r="54" spans="1:3" x14ac:dyDescent="0.25">
      <c r="A54">
        <v>2037</v>
      </c>
      <c r="C54">
        <v>1821</v>
      </c>
    </row>
    <row r="55" spans="1:3" x14ac:dyDescent="0.25">
      <c r="A55">
        <v>2089</v>
      </c>
      <c r="C55">
        <v>1897</v>
      </c>
    </row>
    <row r="56" spans="1:3" x14ac:dyDescent="0.25">
      <c r="A56">
        <v>2070</v>
      </c>
      <c r="C56">
        <v>1948</v>
      </c>
    </row>
    <row r="57" spans="1:3" x14ac:dyDescent="0.25">
      <c r="A57">
        <v>2045</v>
      </c>
      <c r="C57">
        <v>2015</v>
      </c>
    </row>
    <row r="58" spans="1:3" x14ac:dyDescent="0.25">
      <c r="A58">
        <v>1975</v>
      </c>
      <c r="C58">
        <v>2075</v>
      </c>
    </row>
    <row r="59" spans="1:3" x14ac:dyDescent="0.25">
      <c r="A59">
        <v>1904</v>
      </c>
      <c r="C59">
        <v>2079</v>
      </c>
    </row>
    <row r="60" spans="1:3" x14ac:dyDescent="0.25">
      <c r="A60">
        <v>1881</v>
      </c>
      <c r="C60">
        <v>2045</v>
      </c>
    </row>
    <row r="61" spans="1:3" x14ac:dyDescent="0.25">
      <c r="A61">
        <v>1875</v>
      </c>
      <c r="C61">
        <v>1990</v>
      </c>
    </row>
    <row r="62" spans="1:3" x14ac:dyDescent="0.25">
      <c r="A62">
        <v>1911</v>
      </c>
      <c r="C62">
        <v>1936</v>
      </c>
    </row>
    <row r="63" spans="1:3" x14ac:dyDescent="0.25">
      <c r="A63">
        <v>1968</v>
      </c>
      <c r="C63">
        <v>1873</v>
      </c>
    </row>
    <row r="64" spans="1:3" x14ac:dyDescent="0.25">
      <c r="A64">
        <v>2033</v>
      </c>
      <c r="C64">
        <v>1869</v>
      </c>
    </row>
    <row r="65" spans="1:3" x14ac:dyDescent="0.25">
      <c r="A65">
        <v>2047</v>
      </c>
      <c r="C65">
        <v>1901</v>
      </c>
    </row>
    <row r="66" spans="1:3" x14ac:dyDescent="0.25">
      <c r="A66">
        <v>2080</v>
      </c>
      <c r="C66">
        <v>1945</v>
      </c>
    </row>
    <row r="67" spans="1:3" x14ac:dyDescent="0.25">
      <c r="A67">
        <v>2038</v>
      </c>
      <c r="C67">
        <v>2019</v>
      </c>
    </row>
    <row r="68" spans="1:3" x14ac:dyDescent="0.25">
      <c r="A68">
        <v>1967</v>
      </c>
      <c r="C68">
        <v>2065</v>
      </c>
    </row>
    <row r="69" spans="1:3" x14ac:dyDescent="0.25">
      <c r="A69">
        <v>1915</v>
      </c>
      <c r="C69">
        <v>2084</v>
      </c>
    </row>
    <row r="70" spans="1:3" x14ac:dyDescent="0.25">
      <c r="A70">
        <v>1873</v>
      </c>
      <c r="C70">
        <v>2051</v>
      </c>
    </row>
    <row r="71" spans="1:3" x14ac:dyDescent="0.25">
      <c r="A71">
        <v>1874</v>
      </c>
      <c r="C71">
        <v>1988</v>
      </c>
    </row>
    <row r="72" spans="1:3" x14ac:dyDescent="0.25">
      <c r="A72">
        <v>1913</v>
      </c>
      <c r="C72">
        <v>1929</v>
      </c>
    </row>
    <row r="73" spans="1:3" x14ac:dyDescent="0.25">
      <c r="A73">
        <v>1975</v>
      </c>
      <c r="C73">
        <v>1879</v>
      </c>
    </row>
    <row r="74" spans="1:3" x14ac:dyDescent="0.25">
      <c r="A74">
        <v>2037</v>
      </c>
      <c r="C74">
        <v>1869</v>
      </c>
    </row>
    <row r="75" spans="1:3" x14ac:dyDescent="0.25">
      <c r="A75">
        <v>2075</v>
      </c>
      <c r="C75">
        <v>1891</v>
      </c>
    </row>
    <row r="76" spans="1:3" x14ac:dyDescent="0.25">
      <c r="A76">
        <v>2080</v>
      </c>
      <c r="C76">
        <v>1926</v>
      </c>
    </row>
    <row r="77" spans="1:3" x14ac:dyDescent="0.25">
      <c r="A77">
        <v>2057</v>
      </c>
      <c r="C77">
        <v>2009</v>
      </c>
    </row>
    <row r="78" spans="1:3" x14ac:dyDescent="0.25">
      <c r="A78">
        <v>1974</v>
      </c>
      <c r="C78">
        <v>2064</v>
      </c>
    </row>
    <row r="79" spans="1:3" x14ac:dyDescent="0.25">
      <c r="A79">
        <v>1915</v>
      </c>
      <c r="C79">
        <v>2079</v>
      </c>
    </row>
    <row r="80" spans="1:3" x14ac:dyDescent="0.25">
      <c r="A80">
        <v>1872</v>
      </c>
      <c r="C80">
        <v>2046</v>
      </c>
    </row>
    <row r="81" spans="1:3" x14ac:dyDescent="0.25">
      <c r="A81">
        <v>1872</v>
      </c>
      <c r="C81">
        <v>1987</v>
      </c>
    </row>
    <row r="82" spans="1:3" x14ac:dyDescent="0.25">
      <c r="A82">
        <v>1915</v>
      </c>
      <c r="C82">
        <v>1968</v>
      </c>
    </row>
    <row r="83" spans="1:3" x14ac:dyDescent="0.25">
      <c r="A83">
        <v>1971</v>
      </c>
      <c r="C83">
        <v>1882</v>
      </c>
    </row>
    <row r="84" spans="1:3" x14ac:dyDescent="0.25">
      <c r="A84">
        <v>1963</v>
      </c>
      <c r="C84">
        <v>1864</v>
      </c>
    </row>
    <row r="85" spans="1:3" x14ac:dyDescent="0.25">
      <c r="A85">
        <v>2077</v>
      </c>
      <c r="C85">
        <v>1899</v>
      </c>
    </row>
    <row r="86" spans="1:3" x14ac:dyDescent="0.25">
      <c r="A86">
        <v>2074</v>
      </c>
      <c r="C86">
        <v>1949</v>
      </c>
    </row>
    <row r="87" spans="1:3" x14ac:dyDescent="0.25">
      <c r="A87">
        <v>2035</v>
      </c>
      <c r="C87">
        <v>2016</v>
      </c>
    </row>
    <row r="88" spans="1:3" x14ac:dyDescent="0.25">
      <c r="A88">
        <v>1978</v>
      </c>
      <c r="C88">
        <v>2066</v>
      </c>
    </row>
    <row r="89" spans="1:3" x14ac:dyDescent="0.25">
      <c r="A89">
        <v>1906</v>
      </c>
      <c r="C89">
        <v>2082</v>
      </c>
    </row>
    <row r="90" spans="1:3" x14ac:dyDescent="0.25">
      <c r="A90">
        <v>1857</v>
      </c>
      <c r="C90">
        <v>2052</v>
      </c>
    </row>
    <row r="91" spans="1:3" x14ac:dyDescent="0.25">
      <c r="A91">
        <v>1895</v>
      </c>
      <c r="C91">
        <v>1995</v>
      </c>
    </row>
    <row r="92" spans="1:3" x14ac:dyDescent="0.25">
      <c r="A92">
        <v>1903</v>
      </c>
      <c r="C92">
        <v>1931</v>
      </c>
    </row>
    <row r="93" spans="1:3" x14ac:dyDescent="0.25">
      <c r="A93">
        <v>1964</v>
      </c>
      <c r="C93">
        <v>1881</v>
      </c>
    </row>
    <row r="94" spans="1:3" x14ac:dyDescent="0.25">
      <c r="A94">
        <v>2032</v>
      </c>
      <c r="C94">
        <v>1857</v>
      </c>
    </row>
    <row r="95" spans="1:3" x14ac:dyDescent="0.25">
      <c r="A95">
        <v>2069</v>
      </c>
      <c r="C95">
        <v>1890</v>
      </c>
    </row>
    <row r="96" spans="1:3" x14ac:dyDescent="0.25">
      <c r="A96">
        <v>2079</v>
      </c>
      <c r="C96">
        <v>1948</v>
      </c>
    </row>
    <row r="97" spans="1:3" x14ac:dyDescent="0.25">
      <c r="A97">
        <v>2031</v>
      </c>
      <c r="C97">
        <v>2014</v>
      </c>
    </row>
    <row r="98" spans="1:3" x14ac:dyDescent="0.25">
      <c r="A98">
        <v>1971</v>
      </c>
      <c r="C98">
        <v>2064</v>
      </c>
    </row>
    <row r="99" spans="1:3" x14ac:dyDescent="0.25">
      <c r="A99">
        <v>1905</v>
      </c>
      <c r="C99">
        <v>2082</v>
      </c>
    </row>
    <row r="100" spans="1:3" x14ac:dyDescent="0.25">
      <c r="A100">
        <v>1878</v>
      </c>
      <c r="C100">
        <v>2061</v>
      </c>
    </row>
    <row r="101" spans="1:3" x14ac:dyDescent="0.25">
      <c r="A101">
        <v>1872</v>
      </c>
      <c r="C101">
        <v>2017</v>
      </c>
    </row>
    <row r="102" spans="1:3" x14ac:dyDescent="0.25">
      <c r="A102">
        <v>1922</v>
      </c>
      <c r="C102">
        <v>1931</v>
      </c>
    </row>
    <row r="103" spans="1:3" x14ac:dyDescent="0.25">
      <c r="A103">
        <v>1971</v>
      </c>
      <c r="C103">
        <v>1878</v>
      </c>
    </row>
    <row r="104" spans="1:3" x14ac:dyDescent="0.25">
      <c r="A104">
        <v>2032</v>
      </c>
      <c r="C104">
        <v>1865</v>
      </c>
    </row>
    <row r="105" spans="1:3" x14ac:dyDescent="0.25">
      <c r="A105">
        <v>2081</v>
      </c>
      <c r="C105">
        <v>1895</v>
      </c>
    </row>
    <row r="106" spans="1:3" x14ac:dyDescent="0.25">
      <c r="A106">
        <v>2079</v>
      </c>
      <c r="C106">
        <v>1954</v>
      </c>
    </row>
    <row r="107" spans="1:3" x14ac:dyDescent="0.25">
      <c r="A107">
        <v>2045</v>
      </c>
      <c r="C107">
        <v>2010</v>
      </c>
    </row>
    <row r="108" spans="1:3" x14ac:dyDescent="0.25">
      <c r="A108">
        <v>1976</v>
      </c>
      <c r="C108">
        <v>2069</v>
      </c>
    </row>
    <row r="109" spans="1:3" x14ac:dyDescent="0.25">
      <c r="A109">
        <v>1904</v>
      </c>
      <c r="C109">
        <v>2071</v>
      </c>
    </row>
    <row r="110" spans="1:3" x14ac:dyDescent="0.25">
      <c r="A110">
        <v>1857</v>
      </c>
      <c r="C110">
        <v>2057</v>
      </c>
    </row>
    <row r="111" spans="1:3" x14ac:dyDescent="0.25">
      <c r="A111">
        <v>1867</v>
      </c>
      <c r="C111">
        <v>1986</v>
      </c>
    </row>
    <row r="112" spans="1:3" x14ac:dyDescent="0.25">
      <c r="A112">
        <v>1901</v>
      </c>
      <c r="C112">
        <v>1934</v>
      </c>
    </row>
    <row r="113" spans="1:3" x14ac:dyDescent="0.25">
      <c r="A113">
        <v>1980</v>
      </c>
      <c r="C113">
        <v>1873</v>
      </c>
    </row>
    <row r="114" spans="1:3" x14ac:dyDescent="0.25">
      <c r="A114">
        <v>2037</v>
      </c>
      <c r="C114">
        <v>1881</v>
      </c>
    </row>
    <row r="115" spans="1:3" x14ac:dyDescent="0.25">
      <c r="A115">
        <v>2110</v>
      </c>
      <c r="C115">
        <v>1899</v>
      </c>
    </row>
    <row r="116" spans="1:3" x14ac:dyDescent="0.25">
      <c r="A116">
        <v>2078</v>
      </c>
      <c r="C116">
        <v>1946</v>
      </c>
    </row>
    <row r="117" spans="1:3" x14ac:dyDescent="0.25">
      <c r="A117">
        <v>2032</v>
      </c>
      <c r="C117">
        <v>2007</v>
      </c>
    </row>
    <row r="118" spans="1:3" x14ac:dyDescent="0.25">
      <c r="A118">
        <v>1970</v>
      </c>
      <c r="C118">
        <v>2061</v>
      </c>
    </row>
    <row r="119" spans="1:3" x14ac:dyDescent="0.25">
      <c r="A119">
        <v>1909</v>
      </c>
      <c r="C119">
        <v>2087</v>
      </c>
    </row>
    <row r="120" spans="1:3" x14ac:dyDescent="0.25">
      <c r="A120">
        <v>1878</v>
      </c>
      <c r="C120">
        <v>2047</v>
      </c>
    </row>
    <row r="121" spans="1:3" x14ac:dyDescent="0.25">
      <c r="A121">
        <v>1872</v>
      </c>
      <c r="C121">
        <v>1997</v>
      </c>
    </row>
    <row r="122" spans="1:3" x14ac:dyDescent="0.25">
      <c r="A122">
        <v>1905</v>
      </c>
      <c r="C122">
        <v>1933</v>
      </c>
    </row>
    <row r="123" spans="1:3" x14ac:dyDescent="0.25">
      <c r="A123">
        <v>1969</v>
      </c>
      <c r="C123">
        <v>1878</v>
      </c>
    </row>
    <row r="124" spans="1:3" x14ac:dyDescent="0.25">
      <c r="A124">
        <v>2033</v>
      </c>
      <c r="C124">
        <v>1872</v>
      </c>
    </row>
    <row r="125" spans="1:3" x14ac:dyDescent="0.25">
      <c r="A125">
        <v>2075</v>
      </c>
      <c r="C125">
        <v>1893</v>
      </c>
    </row>
    <row r="126" spans="1:3" x14ac:dyDescent="0.25">
      <c r="A126">
        <v>2080</v>
      </c>
      <c r="C126">
        <v>1914</v>
      </c>
    </row>
    <row r="127" spans="1:3" x14ac:dyDescent="0.25">
      <c r="A127">
        <v>2019</v>
      </c>
      <c r="C127">
        <v>2017</v>
      </c>
    </row>
    <row r="128" spans="1:3" x14ac:dyDescent="0.25">
      <c r="A128">
        <v>1977</v>
      </c>
      <c r="C128">
        <v>2065</v>
      </c>
    </row>
    <row r="129" spans="1:3" x14ac:dyDescent="0.25">
      <c r="A129">
        <v>1907</v>
      </c>
      <c r="C129">
        <v>2078</v>
      </c>
    </row>
    <row r="130" spans="1:3" x14ac:dyDescent="0.25">
      <c r="A130">
        <v>1871</v>
      </c>
      <c r="C130">
        <v>2067</v>
      </c>
    </row>
    <row r="131" spans="1:3" x14ac:dyDescent="0.25">
      <c r="A131">
        <v>1824</v>
      </c>
      <c r="C131">
        <v>1989</v>
      </c>
    </row>
    <row r="132" spans="1:3" x14ac:dyDescent="0.25">
      <c r="A132">
        <v>1919</v>
      </c>
      <c r="C132">
        <v>1934</v>
      </c>
    </row>
    <row r="133" spans="1:3" x14ac:dyDescent="0.25">
      <c r="A133">
        <v>1975</v>
      </c>
      <c r="C133">
        <v>1877</v>
      </c>
    </row>
    <row r="134" spans="1:3" x14ac:dyDescent="0.25">
      <c r="A134">
        <v>2032</v>
      </c>
      <c r="C134">
        <v>1863</v>
      </c>
    </row>
    <row r="135" spans="1:3" x14ac:dyDescent="0.25">
      <c r="A135">
        <v>2096</v>
      </c>
      <c r="C135">
        <v>1904</v>
      </c>
    </row>
    <row r="136" spans="1:3" x14ac:dyDescent="0.25">
      <c r="A136">
        <v>2071</v>
      </c>
      <c r="C136">
        <v>1952</v>
      </c>
    </row>
    <row r="137" spans="1:3" x14ac:dyDescent="0.25">
      <c r="A137">
        <v>2032</v>
      </c>
      <c r="C137">
        <v>2013</v>
      </c>
    </row>
    <row r="138" spans="1:3" x14ac:dyDescent="0.25">
      <c r="A138">
        <v>1966</v>
      </c>
      <c r="C138">
        <v>2064</v>
      </c>
    </row>
    <row r="139" spans="1:3" x14ac:dyDescent="0.25">
      <c r="A139">
        <v>1907</v>
      </c>
      <c r="C139">
        <v>2075</v>
      </c>
    </row>
    <row r="140" spans="1:3" x14ac:dyDescent="0.25">
      <c r="A140">
        <v>1825</v>
      </c>
      <c r="C140">
        <v>2047</v>
      </c>
    </row>
    <row r="141" spans="1:3" x14ac:dyDescent="0.25">
      <c r="A141">
        <v>1875</v>
      </c>
      <c r="C141">
        <v>1984</v>
      </c>
    </row>
    <row r="142" spans="1:3" x14ac:dyDescent="0.25">
      <c r="A142">
        <v>1911</v>
      </c>
      <c r="C142">
        <v>1927</v>
      </c>
    </row>
    <row r="143" spans="1:3" x14ac:dyDescent="0.25">
      <c r="A143">
        <v>1982</v>
      </c>
      <c r="C143">
        <v>1873</v>
      </c>
    </row>
    <row r="144" spans="1:3" x14ac:dyDescent="0.25">
      <c r="A144">
        <v>2032</v>
      </c>
      <c r="C144">
        <v>1868</v>
      </c>
    </row>
    <row r="145" spans="1:6" x14ac:dyDescent="0.25">
      <c r="A145">
        <v>2081</v>
      </c>
      <c r="C145">
        <v>1890</v>
      </c>
    </row>
    <row r="146" spans="1:6" x14ac:dyDescent="0.25">
      <c r="A146">
        <v>2068</v>
      </c>
      <c r="C146">
        <v>1953</v>
      </c>
    </row>
    <row r="147" spans="1:6" x14ac:dyDescent="0.25">
      <c r="A147">
        <v>2030</v>
      </c>
      <c r="C147">
        <v>2015</v>
      </c>
    </row>
    <row r="148" spans="1:6" x14ac:dyDescent="0.25">
      <c r="A148">
        <v>1965</v>
      </c>
      <c r="C148">
        <v>2062</v>
      </c>
    </row>
    <row r="149" spans="1:6" x14ac:dyDescent="0.25">
      <c r="A149">
        <v>1915</v>
      </c>
      <c r="C149">
        <v>2084</v>
      </c>
    </row>
    <row r="150" spans="1:6" x14ac:dyDescent="0.25">
      <c r="A150">
        <v>1879</v>
      </c>
      <c r="C150">
        <v>2061</v>
      </c>
    </row>
    <row r="151" spans="1:6" x14ac:dyDescent="0.25">
      <c r="A151">
        <v>1872</v>
      </c>
      <c r="C151">
        <v>1989</v>
      </c>
      <c r="F151">
        <v>1870</v>
      </c>
    </row>
    <row r="152" spans="1:6" x14ac:dyDescent="0.25">
      <c r="A152">
        <v>1916</v>
      </c>
      <c r="C152">
        <v>1929</v>
      </c>
      <c r="F152">
        <v>1872</v>
      </c>
    </row>
    <row r="153" spans="1:6" x14ac:dyDescent="0.25">
      <c r="A153">
        <v>1969</v>
      </c>
      <c r="C153">
        <v>1881</v>
      </c>
      <c r="F153">
        <v>1913</v>
      </c>
    </row>
    <row r="154" spans="1:6" x14ac:dyDescent="0.25">
      <c r="A154">
        <v>2042</v>
      </c>
      <c r="C154">
        <v>1871</v>
      </c>
      <c r="F154">
        <v>1984</v>
      </c>
    </row>
    <row r="155" spans="1:6" x14ac:dyDescent="0.25">
      <c r="A155">
        <v>2066</v>
      </c>
      <c r="C155">
        <v>1903</v>
      </c>
      <c r="F155">
        <v>2042</v>
      </c>
    </row>
    <row r="156" spans="1:6" x14ac:dyDescent="0.25">
      <c r="A156">
        <v>2047</v>
      </c>
      <c r="C156">
        <v>1955</v>
      </c>
      <c r="F156">
        <v>2071</v>
      </c>
    </row>
    <row r="157" spans="1:6" x14ac:dyDescent="0.25">
      <c r="A157">
        <v>2032</v>
      </c>
      <c r="C157">
        <v>2021</v>
      </c>
      <c r="F157">
        <v>2081</v>
      </c>
    </row>
    <row r="158" spans="1:6" x14ac:dyDescent="0.25">
      <c r="A158">
        <v>1968</v>
      </c>
      <c r="C158">
        <v>2067</v>
      </c>
      <c r="F158">
        <v>2027</v>
      </c>
    </row>
    <row r="159" spans="1:6" x14ac:dyDescent="0.25">
      <c r="A159">
        <v>1904</v>
      </c>
      <c r="C159">
        <v>2074</v>
      </c>
      <c r="F159">
        <v>1966</v>
      </c>
    </row>
    <row r="160" spans="1:6" x14ac:dyDescent="0.25">
      <c r="A160">
        <v>1870</v>
      </c>
      <c r="C160">
        <v>2060</v>
      </c>
      <c r="F160">
        <v>1903</v>
      </c>
    </row>
    <row r="161" spans="1:29" x14ac:dyDescent="0.25">
      <c r="A161">
        <v>1875</v>
      </c>
      <c r="C161">
        <v>1997</v>
      </c>
      <c r="F161">
        <v>1872</v>
      </c>
    </row>
    <row r="162" spans="1:29" x14ac:dyDescent="0.25">
      <c r="A162">
        <v>1872</v>
      </c>
      <c r="C162">
        <v>1919</v>
      </c>
      <c r="F162">
        <v>1867</v>
      </c>
    </row>
    <row r="163" spans="1:29" x14ac:dyDescent="0.25">
      <c r="A163">
        <v>1973</v>
      </c>
      <c r="C163">
        <v>1882</v>
      </c>
      <c r="F163">
        <v>1937</v>
      </c>
    </row>
    <row r="164" spans="1:29" x14ac:dyDescent="0.25">
      <c r="A164">
        <v>2043</v>
      </c>
      <c r="C164">
        <v>1869</v>
      </c>
      <c r="F164">
        <v>1975</v>
      </c>
    </row>
    <row r="165" spans="1:29" x14ac:dyDescent="0.25">
      <c r="A165">
        <v>2082</v>
      </c>
      <c r="C165">
        <v>1898</v>
      </c>
      <c r="F165">
        <v>2032</v>
      </c>
    </row>
    <row r="166" spans="1:29" x14ac:dyDescent="0.25">
      <c r="A166">
        <v>2092</v>
      </c>
      <c r="C166">
        <v>1948</v>
      </c>
      <c r="F166">
        <v>2064</v>
      </c>
    </row>
    <row r="167" spans="1:29" x14ac:dyDescent="0.25">
      <c r="A167">
        <v>2033</v>
      </c>
      <c r="C167">
        <v>2107</v>
      </c>
      <c r="F167">
        <v>2070</v>
      </c>
    </row>
    <row r="168" spans="1:29" x14ac:dyDescent="0.25">
      <c r="A168">
        <v>1968</v>
      </c>
      <c r="C168">
        <v>2069</v>
      </c>
      <c r="F168">
        <v>2014</v>
      </c>
    </row>
    <row r="169" spans="1:29" x14ac:dyDescent="0.25">
      <c r="A169">
        <v>1910</v>
      </c>
      <c r="C169">
        <v>2085</v>
      </c>
      <c r="F169">
        <v>1965</v>
      </c>
    </row>
    <row r="170" spans="1:29" x14ac:dyDescent="0.25">
      <c r="A170">
        <v>1872</v>
      </c>
      <c r="C170">
        <v>2065</v>
      </c>
      <c r="F170">
        <v>1903</v>
      </c>
    </row>
    <row r="171" spans="1:29" x14ac:dyDescent="0.25">
      <c r="A171">
        <v>1866</v>
      </c>
      <c r="C171">
        <v>1993</v>
      </c>
      <c r="F171">
        <v>1870</v>
      </c>
      <c r="W171" s="2"/>
      <c r="X171" s="24"/>
    </row>
    <row r="172" spans="1:29" x14ac:dyDescent="0.25">
      <c r="A172">
        <v>1921</v>
      </c>
      <c r="C172">
        <v>1927</v>
      </c>
      <c r="F172">
        <v>1871</v>
      </c>
      <c r="L172" s="3" t="s">
        <v>114</v>
      </c>
      <c r="M172" s="3" t="s">
        <v>142</v>
      </c>
      <c r="O172" t="s">
        <v>115</v>
      </c>
      <c r="P172">
        <f>SUM(I173:I772)</f>
        <v>2507423477</v>
      </c>
      <c r="R172" t="s">
        <v>133</v>
      </c>
      <c r="S172">
        <f>P172/600</f>
        <v>4179039.1283333334</v>
      </c>
      <c r="U172" s="28" t="s">
        <v>140</v>
      </c>
      <c r="V172" s="3">
        <f>SQRT(S172)</f>
        <v>2044.2698276727888</v>
      </c>
      <c r="W172" s="28" t="s">
        <v>136</v>
      </c>
      <c r="X172">
        <f>(0.0008*V172)+0.0002</f>
        <v>1.6356158621382311</v>
      </c>
      <c r="Y172" s="28" t="s">
        <v>137</v>
      </c>
      <c r="Z172">
        <f>X172*1.41</f>
        <v>2.3062183656149058</v>
      </c>
      <c r="AB172">
        <v>2.16</v>
      </c>
      <c r="AC172">
        <f>AB172*0.7071</f>
        <v>1.527336</v>
      </c>
    </row>
    <row r="173" spans="1:29" x14ac:dyDescent="0.25">
      <c r="A173">
        <v>1981</v>
      </c>
      <c r="C173">
        <v>1887</v>
      </c>
      <c r="F173">
        <v>1911</v>
      </c>
      <c r="H173">
        <v>2098</v>
      </c>
      <c r="I173">
        <f>H173*H173</f>
        <v>4401604</v>
      </c>
      <c r="U173" t="s">
        <v>134</v>
      </c>
      <c r="V173">
        <f>LARGE(H173:H772,1)</f>
        <v>2596</v>
      </c>
      <c r="W173">
        <f>(0.0008*V173)+0.0002</f>
        <v>2.077</v>
      </c>
      <c r="X173" s="34" t="s">
        <v>138</v>
      </c>
      <c r="Y173" s="34"/>
      <c r="Z173">
        <f>W173*0.7071</f>
        <v>1.4686466999999999</v>
      </c>
    </row>
    <row r="174" spans="1:29" x14ac:dyDescent="0.25">
      <c r="A174">
        <v>2041</v>
      </c>
      <c r="C174">
        <v>1872</v>
      </c>
      <c r="F174">
        <v>1975</v>
      </c>
      <c r="H174">
        <v>2077</v>
      </c>
      <c r="I174">
        <f t="shared" ref="I174:I237" si="0">H174*H174</f>
        <v>4313929</v>
      </c>
    </row>
    <row r="175" spans="1:29" x14ac:dyDescent="0.25">
      <c r="A175">
        <v>2086</v>
      </c>
      <c r="C175">
        <v>1891</v>
      </c>
      <c r="F175">
        <v>2035</v>
      </c>
      <c r="H175">
        <v>1988</v>
      </c>
      <c r="I175">
        <f t="shared" si="0"/>
        <v>3952144</v>
      </c>
    </row>
    <row r="176" spans="1:29" x14ac:dyDescent="0.25">
      <c r="A176">
        <v>2082</v>
      </c>
      <c r="C176">
        <v>1950</v>
      </c>
      <c r="F176">
        <v>2075</v>
      </c>
      <c r="H176">
        <v>1920</v>
      </c>
      <c r="I176">
        <f t="shared" si="0"/>
        <v>3686400</v>
      </c>
    </row>
    <row r="177" spans="1:13" x14ac:dyDescent="0.25">
      <c r="A177">
        <v>2026</v>
      </c>
      <c r="C177">
        <v>2019</v>
      </c>
      <c r="F177">
        <v>2077</v>
      </c>
      <c r="H177">
        <v>1791</v>
      </c>
      <c r="I177">
        <f t="shared" si="0"/>
        <v>3207681</v>
      </c>
    </row>
    <row r="178" spans="1:13" x14ac:dyDescent="0.25">
      <c r="A178">
        <v>1965</v>
      </c>
      <c r="C178">
        <v>2075</v>
      </c>
      <c r="F178">
        <v>2029</v>
      </c>
      <c r="H178">
        <v>1699</v>
      </c>
      <c r="I178">
        <f t="shared" si="0"/>
        <v>2886601</v>
      </c>
    </row>
    <row r="179" spans="1:13" x14ac:dyDescent="0.25">
      <c r="A179">
        <v>1903</v>
      </c>
      <c r="C179">
        <v>2077</v>
      </c>
      <c r="F179">
        <v>1967</v>
      </c>
      <c r="H179">
        <v>1605</v>
      </c>
      <c r="I179">
        <f t="shared" si="0"/>
        <v>2576025</v>
      </c>
    </row>
    <row r="180" spans="1:13" x14ac:dyDescent="0.25">
      <c r="A180">
        <v>1827</v>
      </c>
      <c r="C180">
        <v>2047</v>
      </c>
      <c r="F180">
        <v>1903</v>
      </c>
      <c r="H180">
        <v>1556</v>
      </c>
      <c r="I180">
        <f t="shared" si="0"/>
        <v>2421136</v>
      </c>
    </row>
    <row r="181" spans="1:13" x14ac:dyDescent="0.25">
      <c r="A181">
        <v>1882</v>
      </c>
      <c r="C181">
        <v>1985</v>
      </c>
      <c r="F181">
        <v>1866</v>
      </c>
      <c r="H181">
        <v>1499</v>
      </c>
      <c r="I181">
        <f t="shared" si="0"/>
        <v>2247001</v>
      </c>
    </row>
    <row r="182" spans="1:13" x14ac:dyDescent="0.25">
      <c r="A182">
        <v>1925</v>
      </c>
      <c r="C182">
        <v>1930</v>
      </c>
      <c r="F182">
        <v>1875</v>
      </c>
      <c r="H182">
        <v>1468</v>
      </c>
      <c r="I182">
        <f t="shared" si="0"/>
        <v>2155024</v>
      </c>
    </row>
    <row r="183" spans="1:13" x14ac:dyDescent="0.25">
      <c r="A183">
        <v>1984</v>
      </c>
      <c r="C183">
        <v>1877</v>
      </c>
      <c r="F183">
        <v>1914</v>
      </c>
      <c r="H183">
        <v>1424</v>
      </c>
      <c r="I183">
        <f t="shared" si="0"/>
        <v>2027776</v>
      </c>
    </row>
    <row r="184" spans="1:13" x14ac:dyDescent="0.25">
      <c r="A184">
        <v>2042</v>
      </c>
      <c r="C184">
        <v>1865</v>
      </c>
      <c r="F184">
        <v>1983</v>
      </c>
      <c r="H184">
        <v>1427</v>
      </c>
      <c r="I184">
        <f t="shared" si="0"/>
        <v>2036329</v>
      </c>
    </row>
    <row r="185" spans="1:13" x14ac:dyDescent="0.25">
      <c r="A185">
        <v>2077</v>
      </c>
      <c r="C185">
        <v>1895</v>
      </c>
      <c r="F185">
        <v>2039</v>
      </c>
      <c r="H185">
        <v>1410</v>
      </c>
      <c r="I185">
        <f t="shared" si="0"/>
        <v>1988100</v>
      </c>
    </row>
    <row r="186" spans="1:13" x14ac:dyDescent="0.25">
      <c r="A186">
        <v>2074</v>
      </c>
      <c r="C186">
        <v>1949</v>
      </c>
      <c r="F186">
        <v>2074</v>
      </c>
      <c r="H186">
        <v>1409</v>
      </c>
      <c r="I186">
        <f t="shared" si="0"/>
        <v>1985281</v>
      </c>
    </row>
    <row r="187" spans="1:13" x14ac:dyDescent="0.25">
      <c r="A187">
        <v>2034</v>
      </c>
      <c r="C187">
        <v>2019</v>
      </c>
      <c r="F187">
        <v>2082</v>
      </c>
      <c r="H187">
        <v>1424</v>
      </c>
      <c r="I187">
        <f t="shared" si="0"/>
        <v>2027776</v>
      </c>
    </row>
    <row r="188" spans="1:13" x14ac:dyDescent="0.25">
      <c r="A188">
        <v>1968</v>
      </c>
      <c r="C188">
        <v>2069</v>
      </c>
      <c r="F188">
        <v>2029</v>
      </c>
      <c r="H188">
        <v>1456</v>
      </c>
      <c r="I188">
        <f t="shared" si="0"/>
        <v>2119936</v>
      </c>
    </row>
    <row r="189" spans="1:13" x14ac:dyDescent="0.25">
      <c r="A189">
        <v>1898</v>
      </c>
      <c r="C189">
        <v>2069</v>
      </c>
      <c r="F189">
        <v>1970</v>
      </c>
      <c r="H189">
        <v>1507</v>
      </c>
      <c r="I189">
        <f t="shared" si="0"/>
        <v>2271049</v>
      </c>
    </row>
    <row r="190" spans="1:13" x14ac:dyDescent="0.25">
      <c r="A190">
        <v>1873</v>
      </c>
      <c r="C190">
        <v>2053</v>
      </c>
      <c r="F190">
        <v>1903</v>
      </c>
      <c r="H190">
        <v>1584</v>
      </c>
      <c r="I190">
        <f t="shared" si="0"/>
        <v>2509056</v>
      </c>
      <c r="L190" s="2" t="s">
        <v>116</v>
      </c>
      <c r="M190" s="2" t="s">
        <v>106</v>
      </c>
    </row>
    <row r="191" spans="1:13" x14ac:dyDescent="0.25">
      <c r="A191">
        <v>1875</v>
      </c>
      <c r="C191">
        <v>1986</v>
      </c>
      <c r="F191">
        <v>1874</v>
      </c>
      <c r="H191">
        <v>1665</v>
      </c>
      <c r="I191">
        <f t="shared" si="0"/>
        <v>2772225</v>
      </c>
      <c r="L191">
        <v>1</v>
      </c>
      <c r="M191">
        <v>1968</v>
      </c>
    </row>
    <row r="192" spans="1:13" x14ac:dyDescent="0.25">
      <c r="A192">
        <v>1923</v>
      </c>
      <c r="C192">
        <v>1922</v>
      </c>
      <c r="F192">
        <v>1871</v>
      </c>
      <c r="H192">
        <v>1757</v>
      </c>
      <c r="I192">
        <f t="shared" si="0"/>
        <v>3087049</v>
      </c>
      <c r="L192">
        <v>2</v>
      </c>
      <c r="M192">
        <v>1972</v>
      </c>
    </row>
    <row r="193" spans="1:15" x14ac:dyDescent="0.25">
      <c r="A193">
        <v>1982</v>
      </c>
      <c r="C193">
        <v>1884</v>
      </c>
      <c r="F193">
        <v>1920</v>
      </c>
      <c r="H193">
        <v>1844</v>
      </c>
      <c r="I193">
        <f t="shared" si="0"/>
        <v>3400336</v>
      </c>
      <c r="L193">
        <v>3</v>
      </c>
      <c r="M193">
        <v>1975</v>
      </c>
    </row>
    <row r="194" spans="1:15" x14ac:dyDescent="0.25">
      <c r="A194">
        <v>2045</v>
      </c>
      <c r="C194">
        <v>1872</v>
      </c>
      <c r="F194">
        <v>1983</v>
      </c>
      <c r="H194">
        <v>1935</v>
      </c>
      <c r="I194">
        <f t="shared" si="0"/>
        <v>3744225</v>
      </c>
      <c r="L194">
        <v>4</v>
      </c>
      <c r="M194">
        <v>1980</v>
      </c>
    </row>
    <row r="195" spans="1:15" x14ac:dyDescent="0.25">
      <c r="A195">
        <v>2071</v>
      </c>
      <c r="C195">
        <v>1893</v>
      </c>
      <c r="F195">
        <v>2039</v>
      </c>
      <c r="H195">
        <v>2004</v>
      </c>
      <c r="I195">
        <f t="shared" si="0"/>
        <v>4016016</v>
      </c>
      <c r="L195">
        <v>5</v>
      </c>
      <c r="M195">
        <v>1986</v>
      </c>
    </row>
    <row r="196" spans="1:15" x14ac:dyDescent="0.25">
      <c r="A196">
        <v>2080</v>
      </c>
      <c r="C196">
        <v>1941</v>
      </c>
      <c r="F196">
        <v>2074</v>
      </c>
      <c r="H196">
        <v>2111</v>
      </c>
      <c r="I196">
        <f t="shared" si="0"/>
        <v>4456321</v>
      </c>
    </row>
    <row r="197" spans="1:15" x14ac:dyDescent="0.25">
      <c r="A197">
        <v>2027</v>
      </c>
      <c r="C197">
        <v>2013</v>
      </c>
      <c r="F197">
        <v>2066</v>
      </c>
      <c r="H197">
        <v>2218</v>
      </c>
      <c r="I197">
        <f t="shared" si="0"/>
        <v>4919524</v>
      </c>
    </row>
    <row r="198" spans="1:15" x14ac:dyDescent="0.25">
      <c r="A198">
        <v>1961</v>
      </c>
      <c r="C198">
        <v>2111</v>
      </c>
      <c r="F198">
        <v>2022</v>
      </c>
      <c r="H198">
        <v>2306</v>
      </c>
      <c r="I198">
        <f t="shared" si="0"/>
        <v>5317636</v>
      </c>
      <c r="L198" t="s">
        <v>117</v>
      </c>
      <c r="M198" t="s">
        <v>106</v>
      </c>
      <c r="N198" t="s">
        <v>130</v>
      </c>
    </row>
    <row r="199" spans="1:15" x14ac:dyDescent="0.25">
      <c r="A199">
        <v>1898</v>
      </c>
      <c r="C199">
        <v>2087</v>
      </c>
      <c r="F199">
        <v>1966</v>
      </c>
      <c r="H199">
        <v>2384</v>
      </c>
      <c r="I199">
        <f t="shared" si="0"/>
        <v>5683456</v>
      </c>
      <c r="L199">
        <v>1</v>
      </c>
      <c r="M199">
        <v>1968</v>
      </c>
      <c r="N199">
        <f>(0.0008*M199)+0.0002</f>
        <v>1.5746</v>
      </c>
      <c r="O199">
        <f>N199*1.41</f>
        <v>2.220186</v>
      </c>
    </row>
    <row r="200" spans="1:15" x14ac:dyDescent="0.25">
      <c r="A200">
        <v>1879</v>
      </c>
      <c r="C200">
        <v>2043</v>
      </c>
      <c r="F200">
        <v>1903</v>
      </c>
      <c r="H200">
        <v>2442</v>
      </c>
      <c r="I200">
        <f t="shared" si="0"/>
        <v>5963364</v>
      </c>
      <c r="L200">
        <v>2</v>
      </c>
      <c r="M200">
        <v>1973</v>
      </c>
      <c r="N200">
        <f t="shared" ref="N200:N203" si="1">(0.0008*M200)+0.0002</f>
        <v>1.5786</v>
      </c>
      <c r="O200">
        <f t="shared" ref="O200:O203" si="2">N200*1.41</f>
        <v>2.2258260000000001</v>
      </c>
    </row>
    <row r="201" spans="1:15" x14ac:dyDescent="0.25">
      <c r="A201">
        <v>1870</v>
      </c>
      <c r="C201">
        <v>1993</v>
      </c>
      <c r="F201">
        <v>1872</v>
      </c>
      <c r="H201">
        <v>2491</v>
      </c>
      <c r="I201">
        <f t="shared" si="0"/>
        <v>6205081</v>
      </c>
      <c r="L201">
        <v>3</v>
      </c>
      <c r="M201">
        <v>1981</v>
      </c>
      <c r="N201">
        <f t="shared" si="1"/>
        <v>1.585</v>
      </c>
      <c r="O201">
        <f t="shared" si="2"/>
        <v>2.2348499999999998</v>
      </c>
    </row>
    <row r="202" spans="1:15" x14ac:dyDescent="0.25">
      <c r="A202">
        <v>1918</v>
      </c>
      <c r="C202">
        <v>1934</v>
      </c>
      <c r="F202">
        <v>1875</v>
      </c>
      <c r="H202">
        <v>2537</v>
      </c>
      <c r="I202">
        <f t="shared" si="0"/>
        <v>6436369</v>
      </c>
      <c r="L202">
        <v>4</v>
      </c>
      <c r="M202">
        <v>1992</v>
      </c>
      <c r="N202">
        <f t="shared" si="1"/>
        <v>1.5938000000000001</v>
      </c>
      <c r="O202">
        <f t="shared" si="2"/>
        <v>2.247258</v>
      </c>
    </row>
    <row r="203" spans="1:15" x14ac:dyDescent="0.25">
      <c r="A203">
        <v>1978</v>
      </c>
      <c r="C203">
        <v>1883</v>
      </c>
      <c r="F203">
        <v>1917</v>
      </c>
      <c r="H203">
        <v>2559</v>
      </c>
      <c r="I203">
        <f t="shared" si="0"/>
        <v>6548481</v>
      </c>
      <c r="L203">
        <v>5</v>
      </c>
      <c r="M203">
        <v>2007</v>
      </c>
      <c r="N203">
        <f t="shared" si="1"/>
        <v>1.6058000000000001</v>
      </c>
      <c r="O203">
        <f t="shared" si="2"/>
        <v>2.2641780000000002</v>
      </c>
    </row>
    <row r="204" spans="1:15" x14ac:dyDescent="0.25">
      <c r="A204">
        <v>2041</v>
      </c>
      <c r="C204">
        <v>1872</v>
      </c>
      <c r="F204">
        <v>1981</v>
      </c>
      <c r="H204">
        <v>2567</v>
      </c>
      <c r="I204">
        <f t="shared" si="0"/>
        <v>6589489</v>
      </c>
      <c r="M204" s="2" t="s">
        <v>135</v>
      </c>
      <c r="N204" s="2" t="s">
        <v>135</v>
      </c>
    </row>
    <row r="205" spans="1:15" x14ac:dyDescent="0.25">
      <c r="A205">
        <v>2071</v>
      </c>
      <c r="C205">
        <v>1892</v>
      </c>
      <c r="F205">
        <v>2039</v>
      </c>
      <c r="H205">
        <v>2571</v>
      </c>
      <c r="I205">
        <f t="shared" si="0"/>
        <v>6610041</v>
      </c>
      <c r="M205" s="2" t="s">
        <v>135</v>
      </c>
      <c r="N205" s="2" t="s">
        <v>135</v>
      </c>
    </row>
    <row r="206" spans="1:15" x14ac:dyDescent="0.25">
      <c r="A206">
        <v>2070</v>
      </c>
      <c r="C206">
        <v>1950</v>
      </c>
      <c r="F206">
        <v>2064</v>
      </c>
      <c r="H206">
        <v>2579</v>
      </c>
      <c r="I206">
        <f t="shared" si="0"/>
        <v>6651241</v>
      </c>
      <c r="M206" s="2" t="s">
        <v>135</v>
      </c>
      <c r="N206" s="2" t="s">
        <v>135</v>
      </c>
    </row>
    <row r="207" spans="1:15" x14ac:dyDescent="0.25">
      <c r="A207">
        <v>2017</v>
      </c>
      <c r="C207">
        <v>2015</v>
      </c>
      <c r="F207">
        <v>2071</v>
      </c>
      <c r="H207">
        <v>2576</v>
      </c>
      <c r="I207">
        <f t="shared" si="0"/>
        <v>6635776</v>
      </c>
      <c r="M207">
        <v>4095</v>
      </c>
      <c r="N207">
        <f>(0.0008*M207)+0.0002</f>
        <v>3.2762000000000002</v>
      </c>
    </row>
    <row r="208" spans="1:15" x14ac:dyDescent="0.25">
      <c r="A208">
        <v>1969</v>
      </c>
      <c r="C208">
        <v>2063</v>
      </c>
      <c r="F208">
        <v>2029</v>
      </c>
      <c r="H208">
        <v>2542</v>
      </c>
      <c r="I208">
        <f t="shared" si="0"/>
        <v>6461764</v>
      </c>
    </row>
    <row r="209" spans="1:24" x14ac:dyDescent="0.25">
      <c r="A209">
        <v>1915</v>
      </c>
      <c r="C209">
        <v>2075</v>
      </c>
      <c r="F209">
        <v>1969</v>
      </c>
      <c r="H209">
        <v>2491</v>
      </c>
      <c r="I209">
        <f t="shared" si="0"/>
        <v>6205081</v>
      </c>
      <c r="X209">
        <v>1987</v>
      </c>
    </row>
    <row r="210" spans="1:24" x14ac:dyDescent="0.25">
      <c r="A210">
        <v>1871</v>
      </c>
      <c r="C210">
        <v>2063</v>
      </c>
      <c r="F210">
        <v>1903</v>
      </c>
      <c r="H210">
        <v>2416</v>
      </c>
      <c r="I210">
        <f t="shared" si="0"/>
        <v>5837056</v>
      </c>
    </row>
    <row r="211" spans="1:24" x14ac:dyDescent="0.25">
      <c r="A211">
        <v>1883</v>
      </c>
      <c r="C211">
        <v>1987</v>
      </c>
      <c r="F211">
        <v>1882</v>
      </c>
      <c r="H211">
        <v>2335</v>
      </c>
      <c r="I211">
        <f t="shared" si="0"/>
        <v>5452225</v>
      </c>
      <c r="X211">
        <f>(9.7*3.5)+1955.1</f>
        <v>1989.05</v>
      </c>
    </row>
    <row r="212" spans="1:24" x14ac:dyDescent="0.25">
      <c r="A212">
        <v>1923</v>
      </c>
      <c r="C212">
        <v>1934</v>
      </c>
      <c r="F212">
        <v>1878</v>
      </c>
      <c r="H212">
        <v>2255</v>
      </c>
      <c r="I212">
        <f t="shared" si="0"/>
        <v>5085025</v>
      </c>
    </row>
    <row r="213" spans="1:24" x14ac:dyDescent="0.25">
      <c r="A213">
        <v>1984</v>
      </c>
      <c r="C213">
        <v>1889</v>
      </c>
      <c r="F213">
        <v>1911</v>
      </c>
      <c r="H213">
        <v>2160</v>
      </c>
      <c r="I213">
        <f t="shared" si="0"/>
        <v>4665600</v>
      </c>
    </row>
    <row r="214" spans="1:24" x14ac:dyDescent="0.25">
      <c r="A214">
        <v>2038</v>
      </c>
      <c r="C214">
        <v>1872</v>
      </c>
      <c r="F214">
        <v>1977</v>
      </c>
      <c r="H214">
        <v>2089</v>
      </c>
      <c r="I214">
        <f t="shared" si="0"/>
        <v>4363921</v>
      </c>
    </row>
    <row r="215" spans="1:24" x14ac:dyDescent="0.25">
      <c r="A215">
        <v>2075</v>
      </c>
      <c r="C215">
        <v>1889</v>
      </c>
      <c r="F215">
        <v>2034</v>
      </c>
      <c r="H215">
        <v>2000</v>
      </c>
      <c r="I215">
        <f t="shared" si="0"/>
        <v>4000000</v>
      </c>
    </row>
    <row r="216" spans="1:24" x14ac:dyDescent="0.25">
      <c r="A216">
        <v>2079</v>
      </c>
      <c r="C216">
        <v>1951</v>
      </c>
      <c r="F216">
        <v>2079</v>
      </c>
      <c r="H216">
        <v>1891</v>
      </c>
      <c r="I216">
        <f t="shared" si="0"/>
        <v>3575881</v>
      </c>
    </row>
    <row r="217" spans="1:24" x14ac:dyDescent="0.25">
      <c r="A217">
        <v>2025</v>
      </c>
      <c r="C217">
        <v>2015</v>
      </c>
      <c r="F217">
        <v>2071</v>
      </c>
      <c r="H217">
        <v>1785</v>
      </c>
      <c r="I217">
        <f t="shared" si="0"/>
        <v>3186225</v>
      </c>
    </row>
    <row r="218" spans="1:24" x14ac:dyDescent="0.25">
      <c r="A218">
        <v>1963</v>
      </c>
      <c r="C218">
        <v>2064</v>
      </c>
      <c r="F218">
        <v>2019</v>
      </c>
      <c r="H218">
        <v>1697</v>
      </c>
      <c r="I218">
        <f t="shared" si="0"/>
        <v>2879809</v>
      </c>
    </row>
    <row r="219" spans="1:24" x14ac:dyDescent="0.25">
      <c r="A219">
        <v>1903</v>
      </c>
      <c r="C219">
        <v>2082</v>
      </c>
      <c r="F219">
        <v>1955</v>
      </c>
      <c r="H219">
        <v>1617</v>
      </c>
      <c r="I219">
        <f t="shared" si="0"/>
        <v>2614689</v>
      </c>
    </row>
    <row r="220" spans="1:24" x14ac:dyDescent="0.25">
      <c r="A220">
        <v>1873</v>
      </c>
      <c r="C220">
        <v>2058</v>
      </c>
      <c r="F220">
        <v>1903</v>
      </c>
      <c r="H220">
        <v>1557</v>
      </c>
      <c r="I220">
        <f t="shared" si="0"/>
        <v>2424249</v>
      </c>
    </row>
    <row r="221" spans="1:24" x14ac:dyDescent="0.25">
      <c r="A221">
        <v>1881</v>
      </c>
      <c r="C221">
        <v>1987</v>
      </c>
      <c r="F221">
        <v>1872</v>
      </c>
      <c r="H221">
        <v>1502</v>
      </c>
      <c r="I221">
        <f t="shared" si="0"/>
        <v>2256004</v>
      </c>
    </row>
    <row r="222" spans="1:24" x14ac:dyDescent="0.25">
      <c r="A222">
        <v>1927</v>
      </c>
      <c r="C222">
        <v>1929</v>
      </c>
      <c r="F222">
        <v>1872</v>
      </c>
      <c r="H222">
        <v>1470</v>
      </c>
      <c r="I222">
        <f t="shared" si="0"/>
        <v>2160900</v>
      </c>
    </row>
    <row r="223" spans="1:24" x14ac:dyDescent="0.25">
      <c r="A223">
        <v>1984</v>
      </c>
      <c r="C223">
        <v>1882</v>
      </c>
      <c r="F223">
        <v>1922</v>
      </c>
      <c r="H223">
        <v>1425</v>
      </c>
      <c r="I223">
        <f t="shared" si="0"/>
        <v>2030625</v>
      </c>
    </row>
    <row r="224" spans="1:24" x14ac:dyDescent="0.25">
      <c r="A224">
        <v>2043</v>
      </c>
      <c r="C224">
        <v>1867</v>
      </c>
      <c r="F224">
        <v>1983</v>
      </c>
      <c r="H224">
        <v>1431</v>
      </c>
      <c r="I224">
        <f t="shared" si="0"/>
        <v>2047761</v>
      </c>
    </row>
    <row r="225" spans="1:9" x14ac:dyDescent="0.25">
      <c r="A225">
        <v>2077</v>
      </c>
      <c r="C225">
        <v>1892</v>
      </c>
      <c r="F225">
        <v>2033</v>
      </c>
      <c r="H225">
        <v>1423</v>
      </c>
      <c r="I225">
        <f t="shared" si="0"/>
        <v>2024929</v>
      </c>
    </row>
    <row r="226" spans="1:9" x14ac:dyDescent="0.25">
      <c r="A226">
        <v>2065</v>
      </c>
      <c r="C226">
        <v>1948</v>
      </c>
      <c r="F226">
        <v>2089</v>
      </c>
      <c r="H226">
        <v>1415</v>
      </c>
      <c r="I226">
        <f t="shared" si="0"/>
        <v>2002225</v>
      </c>
    </row>
    <row r="227" spans="1:9" x14ac:dyDescent="0.25">
      <c r="A227">
        <v>2018</v>
      </c>
      <c r="C227">
        <v>2021</v>
      </c>
      <c r="F227">
        <v>2078</v>
      </c>
      <c r="H227">
        <v>1428</v>
      </c>
      <c r="I227">
        <f t="shared" si="0"/>
        <v>2039184</v>
      </c>
    </row>
    <row r="228" spans="1:9" x14ac:dyDescent="0.25">
      <c r="A228">
        <v>1963</v>
      </c>
      <c r="C228">
        <v>2064</v>
      </c>
      <c r="F228">
        <v>2030</v>
      </c>
      <c r="H228">
        <v>1451</v>
      </c>
      <c r="I228">
        <f t="shared" si="0"/>
        <v>2105401</v>
      </c>
    </row>
    <row r="229" spans="1:9" x14ac:dyDescent="0.25">
      <c r="A229">
        <v>1892</v>
      </c>
      <c r="C229">
        <v>2079</v>
      </c>
      <c r="F229">
        <v>1953</v>
      </c>
      <c r="H229">
        <v>1503</v>
      </c>
      <c r="I229">
        <f t="shared" si="0"/>
        <v>2259009</v>
      </c>
    </row>
    <row r="230" spans="1:9" x14ac:dyDescent="0.25">
      <c r="A230">
        <v>1875</v>
      </c>
      <c r="C230">
        <v>2066</v>
      </c>
      <c r="F230">
        <v>1909</v>
      </c>
      <c r="H230">
        <v>1584</v>
      </c>
      <c r="I230">
        <f t="shared" si="0"/>
        <v>2509056</v>
      </c>
    </row>
    <row r="231" spans="1:9" x14ac:dyDescent="0.25">
      <c r="A231">
        <v>1844</v>
      </c>
      <c r="C231">
        <v>1991</v>
      </c>
      <c r="F231">
        <v>1873</v>
      </c>
      <c r="H231">
        <v>1661</v>
      </c>
      <c r="I231">
        <f t="shared" si="0"/>
        <v>2758921</v>
      </c>
    </row>
    <row r="232" spans="1:9" x14ac:dyDescent="0.25">
      <c r="A232">
        <v>1926</v>
      </c>
      <c r="C232">
        <v>1934</v>
      </c>
      <c r="F232">
        <v>1870</v>
      </c>
      <c r="H232">
        <v>1749</v>
      </c>
      <c r="I232">
        <f t="shared" si="0"/>
        <v>3059001</v>
      </c>
    </row>
    <row r="233" spans="1:9" x14ac:dyDescent="0.25">
      <c r="A233">
        <v>1978</v>
      </c>
      <c r="C233">
        <v>1890</v>
      </c>
      <c r="F233">
        <v>1911</v>
      </c>
      <c r="H233">
        <v>1845</v>
      </c>
      <c r="I233">
        <f t="shared" si="0"/>
        <v>3404025</v>
      </c>
    </row>
    <row r="234" spans="1:9" x14ac:dyDescent="0.25">
      <c r="A234">
        <v>2045</v>
      </c>
      <c r="C234">
        <v>1863</v>
      </c>
      <c r="F234">
        <v>1993</v>
      </c>
      <c r="H234">
        <v>1914</v>
      </c>
      <c r="I234">
        <f t="shared" si="0"/>
        <v>3663396</v>
      </c>
    </row>
    <row r="235" spans="1:9" x14ac:dyDescent="0.25">
      <c r="A235">
        <v>2079</v>
      </c>
      <c r="C235">
        <v>1904</v>
      </c>
      <c r="F235">
        <v>2035</v>
      </c>
      <c r="H235">
        <v>2006</v>
      </c>
      <c r="I235">
        <f t="shared" si="0"/>
        <v>4024036</v>
      </c>
    </row>
    <row r="236" spans="1:9" x14ac:dyDescent="0.25">
      <c r="A236">
        <v>2069</v>
      </c>
      <c r="C236">
        <v>1953</v>
      </c>
      <c r="F236">
        <v>2066</v>
      </c>
      <c r="H236">
        <v>2107</v>
      </c>
      <c r="I236">
        <f t="shared" si="0"/>
        <v>4439449</v>
      </c>
    </row>
    <row r="237" spans="1:9" x14ac:dyDescent="0.25">
      <c r="A237">
        <v>2006</v>
      </c>
      <c r="C237">
        <v>2022</v>
      </c>
      <c r="F237">
        <v>2071</v>
      </c>
      <c r="H237">
        <v>2205</v>
      </c>
      <c r="I237">
        <f t="shared" si="0"/>
        <v>4862025</v>
      </c>
    </row>
    <row r="238" spans="1:9" x14ac:dyDescent="0.25">
      <c r="A238">
        <v>1968</v>
      </c>
      <c r="C238">
        <v>2065</v>
      </c>
      <c r="F238">
        <v>2027</v>
      </c>
      <c r="H238">
        <v>2298</v>
      </c>
      <c r="I238">
        <f t="shared" ref="I238:I301" si="3">H238*H238</f>
        <v>5280804</v>
      </c>
    </row>
    <row r="239" spans="1:9" x14ac:dyDescent="0.25">
      <c r="A239">
        <v>1908</v>
      </c>
      <c r="C239">
        <v>2085</v>
      </c>
      <c r="F239">
        <v>1968</v>
      </c>
      <c r="H239">
        <v>2380</v>
      </c>
      <c r="I239">
        <f t="shared" si="3"/>
        <v>5664400</v>
      </c>
    </row>
    <row r="240" spans="1:9" x14ac:dyDescent="0.25">
      <c r="A240">
        <v>1873</v>
      </c>
      <c r="C240">
        <v>2045</v>
      </c>
      <c r="F240">
        <v>1903</v>
      </c>
      <c r="H240">
        <v>2449</v>
      </c>
      <c r="I240">
        <f t="shared" si="3"/>
        <v>5997601</v>
      </c>
    </row>
    <row r="241" spans="1:9" x14ac:dyDescent="0.25">
      <c r="A241">
        <v>1872</v>
      </c>
      <c r="C241">
        <v>2004</v>
      </c>
      <c r="F241">
        <v>1873</v>
      </c>
      <c r="H241">
        <v>2490</v>
      </c>
      <c r="I241">
        <f t="shared" si="3"/>
        <v>6200100</v>
      </c>
    </row>
    <row r="242" spans="1:9" x14ac:dyDescent="0.25">
      <c r="A242">
        <v>1908</v>
      </c>
      <c r="C242">
        <v>1925</v>
      </c>
      <c r="F242">
        <v>1878</v>
      </c>
      <c r="H242">
        <v>2533</v>
      </c>
      <c r="I242">
        <f t="shared" si="3"/>
        <v>6416089</v>
      </c>
    </row>
    <row r="243" spans="1:9" x14ac:dyDescent="0.25">
      <c r="A243">
        <v>1977</v>
      </c>
      <c r="C243">
        <v>1877</v>
      </c>
      <c r="F243">
        <v>1915</v>
      </c>
      <c r="H243">
        <v>2558</v>
      </c>
      <c r="I243">
        <f t="shared" si="3"/>
        <v>6543364</v>
      </c>
    </row>
    <row r="244" spans="1:9" x14ac:dyDescent="0.25">
      <c r="A244">
        <v>2059</v>
      </c>
      <c r="C244">
        <v>1871</v>
      </c>
      <c r="F244">
        <v>1980</v>
      </c>
      <c r="H244">
        <v>2559</v>
      </c>
      <c r="I244">
        <f t="shared" si="3"/>
        <v>6548481</v>
      </c>
    </row>
    <row r="245" spans="1:9" x14ac:dyDescent="0.25">
      <c r="A245">
        <v>2081</v>
      </c>
      <c r="C245">
        <v>1900</v>
      </c>
      <c r="F245">
        <v>2045</v>
      </c>
      <c r="H245">
        <v>2581</v>
      </c>
      <c r="I245">
        <f t="shared" si="3"/>
        <v>6661561</v>
      </c>
    </row>
    <row r="246" spans="1:9" x14ac:dyDescent="0.25">
      <c r="A246">
        <v>2069</v>
      </c>
      <c r="C246">
        <v>1947</v>
      </c>
      <c r="F246">
        <v>2071</v>
      </c>
      <c r="H246">
        <v>2579</v>
      </c>
      <c r="I246">
        <f t="shared" si="3"/>
        <v>6651241</v>
      </c>
    </row>
    <row r="247" spans="1:9" x14ac:dyDescent="0.25">
      <c r="A247">
        <v>2016</v>
      </c>
      <c r="C247">
        <v>2014</v>
      </c>
      <c r="F247">
        <v>2065</v>
      </c>
      <c r="H247">
        <v>2583</v>
      </c>
      <c r="I247">
        <f t="shared" si="3"/>
        <v>6671889</v>
      </c>
    </row>
    <row r="248" spans="1:9" x14ac:dyDescent="0.25">
      <c r="A248">
        <v>1968</v>
      </c>
      <c r="C248">
        <v>2077</v>
      </c>
      <c r="F248">
        <v>2013</v>
      </c>
      <c r="H248">
        <v>2544</v>
      </c>
      <c r="I248">
        <f t="shared" si="3"/>
        <v>6471936</v>
      </c>
    </row>
    <row r="249" spans="1:9" x14ac:dyDescent="0.25">
      <c r="A249">
        <v>1907</v>
      </c>
      <c r="C249">
        <v>2083</v>
      </c>
      <c r="F249">
        <v>1963</v>
      </c>
      <c r="H249">
        <v>2494</v>
      </c>
      <c r="I249">
        <f t="shared" si="3"/>
        <v>6220036</v>
      </c>
    </row>
    <row r="250" spans="1:9" x14ac:dyDescent="0.25">
      <c r="A250">
        <v>1875</v>
      </c>
      <c r="C250">
        <v>2047</v>
      </c>
      <c r="F250">
        <v>1898</v>
      </c>
      <c r="H250">
        <v>2430</v>
      </c>
      <c r="I250">
        <f t="shared" si="3"/>
        <v>5904900</v>
      </c>
    </row>
    <row r="251" spans="1:9" x14ac:dyDescent="0.25">
      <c r="A251">
        <v>1883</v>
      </c>
      <c r="C251">
        <v>1987</v>
      </c>
      <c r="F251">
        <v>1871</v>
      </c>
      <c r="H251">
        <v>2343</v>
      </c>
      <c r="I251">
        <f t="shared" si="3"/>
        <v>5489649</v>
      </c>
    </row>
    <row r="252" spans="1:9" x14ac:dyDescent="0.25">
      <c r="A252">
        <v>1923</v>
      </c>
      <c r="C252">
        <v>1935</v>
      </c>
      <c r="F252">
        <v>1867</v>
      </c>
      <c r="H252">
        <v>2254</v>
      </c>
      <c r="I252">
        <f t="shared" si="3"/>
        <v>5080516</v>
      </c>
    </row>
    <row r="253" spans="1:9" x14ac:dyDescent="0.25">
      <c r="A253">
        <v>1985</v>
      </c>
      <c r="C253">
        <v>1875</v>
      </c>
      <c r="F253">
        <v>1927</v>
      </c>
      <c r="H253">
        <v>2167</v>
      </c>
      <c r="I253">
        <f t="shared" si="3"/>
        <v>4695889</v>
      </c>
    </row>
    <row r="254" spans="1:9" x14ac:dyDescent="0.25">
      <c r="A254">
        <v>2041</v>
      </c>
      <c r="C254">
        <v>1871</v>
      </c>
      <c r="F254">
        <v>1974</v>
      </c>
      <c r="H254">
        <v>2087</v>
      </c>
      <c r="I254">
        <f t="shared" si="3"/>
        <v>4355569</v>
      </c>
    </row>
    <row r="255" spans="1:9" x14ac:dyDescent="0.25">
      <c r="A255">
        <v>2079</v>
      </c>
      <c r="C255">
        <v>1892</v>
      </c>
      <c r="F255">
        <v>2039</v>
      </c>
      <c r="H255">
        <v>1991</v>
      </c>
      <c r="I255">
        <f t="shared" si="3"/>
        <v>3964081</v>
      </c>
    </row>
    <row r="256" spans="1:9" x14ac:dyDescent="0.25">
      <c r="A256">
        <v>2077</v>
      </c>
      <c r="C256">
        <v>1953</v>
      </c>
      <c r="F256">
        <v>2070</v>
      </c>
      <c r="H256">
        <v>1903</v>
      </c>
      <c r="I256">
        <f t="shared" si="3"/>
        <v>3621409</v>
      </c>
    </row>
    <row r="257" spans="1:9" x14ac:dyDescent="0.25">
      <c r="A257">
        <v>2029</v>
      </c>
      <c r="C257">
        <v>2013</v>
      </c>
      <c r="F257">
        <v>2077</v>
      </c>
      <c r="H257">
        <v>1795</v>
      </c>
      <c r="I257">
        <f t="shared" si="3"/>
        <v>3222025</v>
      </c>
    </row>
    <row r="258" spans="1:9" x14ac:dyDescent="0.25">
      <c r="A258">
        <v>1967</v>
      </c>
      <c r="C258">
        <v>2065</v>
      </c>
      <c r="F258">
        <v>2015</v>
      </c>
      <c r="H258">
        <v>1710</v>
      </c>
      <c r="I258">
        <f t="shared" si="3"/>
        <v>2924100</v>
      </c>
    </row>
    <row r="259" spans="1:9" x14ac:dyDescent="0.25">
      <c r="A259">
        <v>1898</v>
      </c>
      <c r="C259">
        <v>2078</v>
      </c>
      <c r="F259">
        <v>1962</v>
      </c>
      <c r="H259">
        <v>1621</v>
      </c>
      <c r="I259">
        <f t="shared" si="3"/>
        <v>2627641</v>
      </c>
    </row>
    <row r="260" spans="1:9" x14ac:dyDescent="0.25">
      <c r="A260">
        <v>1883</v>
      </c>
      <c r="C260">
        <v>2058</v>
      </c>
      <c r="F260">
        <v>1903</v>
      </c>
      <c r="H260">
        <v>1564</v>
      </c>
      <c r="I260">
        <f t="shared" si="3"/>
        <v>2446096</v>
      </c>
    </row>
    <row r="261" spans="1:9" x14ac:dyDescent="0.25">
      <c r="A261">
        <v>1874</v>
      </c>
      <c r="C261">
        <v>1991</v>
      </c>
      <c r="F261">
        <v>1875</v>
      </c>
      <c r="H261">
        <v>1499</v>
      </c>
      <c r="I261">
        <f t="shared" si="3"/>
        <v>2247001</v>
      </c>
    </row>
    <row r="262" spans="1:9" x14ac:dyDescent="0.25">
      <c r="A262">
        <v>1919</v>
      </c>
      <c r="C262">
        <v>1922</v>
      </c>
      <c r="F262">
        <v>1878</v>
      </c>
      <c r="H262">
        <v>1460</v>
      </c>
      <c r="I262">
        <f t="shared" si="3"/>
        <v>2131600</v>
      </c>
    </row>
    <row r="263" spans="1:9" x14ac:dyDescent="0.25">
      <c r="A263">
        <v>1989</v>
      </c>
      <c r="C263">
        <v>1879</v>
      </c>
      <c r="F263">
        <v>1918</v>
      </c>
      <c r="H263">
        <v>1441</v>
      </c>
      <c r="I263">
        <f t="shared" si="3"/>
        <v>2076481</v>
      </c>
    </row>
    <row r="264" spans="1:9" x14ac:dyDescent="0.25">
      <c r="A264">
        <v>2059</v>
      </c>
      <c r="C264">
        <v>1868</v>
      </c>
      <c r="F264">
        <v>1974</v>
      </c>
      <c r="H264">
        <v>1440</v>
      </c>
      <c r="I264">
        <f t="shared" si="3"/>
        <v>2073600</v>
      </c>
    </row>
    <row r="265" spans="1:9" x14ac:dyDescent="0.25">
      <c r="A265">
        <v>2071</v>
      </c>
      <c r="C265">
        <v>1886</v>
      </c>
      <c r="F265">
        <v>2041</v>
      </c>
      <c r="H265">
        <v>1421</v>
      </c>
      <c r="I265">
        <f t="shared" si="3"/>
        <v>2019241</v>
      </c>
    </row>
    <row r="266" spans="1:9" x14ac:dyDescent="0.25">
      <c r="A266">
        <v>2064</v>
      </c>
      <c r="C266">
        <v>1953</v>
      </c>
      <c r="F266">
        <v>2074</v>
      </c>
      <c r="H266">
        <v>1424</v>
      </c>
      <c r="I266">
        <f t="shared" si="3"/>
        <v>2027776</v>
      </c>
    </row>
    <row r="267" spans="1:9" x14ac:dyDescent="0.25">
      <c r="A267">
        <v>2020</v>
      </c>
      <c r="C267">
        <v>1979</v>
      </c>
      <c r="F267">
        <v>2075</v>
      </c>
      <c r="H267">
        <v>1424</v>
      </c>
      <c r="I267">
        <f t="shared" si="3"/>
        <v>2027776</v>
      </c>
    </row>
    <row r="268" spans="1:9" x14ac:dyDescent="0.25">
      <c r="A268">
        <v>1958</v>
      </c>
      <c r="C268">
        <v>2062</v>
      </c>
      <c r="F268">
        <v>2019</v>
      </c>
      <c r="H268">
        <v>1453</v>
      </c>
      <c r="I268">
        <f t="shared" si="3"/>
        <v>2111209</v>
      </c>
    </row>
    <row r="269" spans="1:9" x14ac:dyDescent="0.25">
      <c r="A269">
        <v>1894</v>
      </c>
      <c r="C269">
        <v>2075</v>
      </c>
      <c r="F269">
        <v>1953</v>
      </c>
      <c r="H269">
        <v>1499</v>
      </c>
      <c r="I269">
        <f t="shared" si="3"/>
        <v>2247001</v>
      </c>
    </row>
    <row r="270" spans="1:9" x14ac:dyDescent="0.25">
      <c r="A270">
        <v>1873</v>
      </c>
      <c r="C270">
        <v>2003</v>
      </c>
      <c r="F270">
        <v>1904</v>
      </c>
      <c r="H270">
        <v>1570</v>
      </c>
      <c r="I270">
        <f t="shared" si="3"/>
        <v>2464900</v>
      </c>
    </row>
    <row r="271" spans="1:9" x14ac:dyDescent="0.25">
      <c r="A271">
        <v>1879</v>
      </c>
      <c r="C271">
        <v>1999</v>
      </c>
      <c r="F271">
        <v>1866</v>
      </c>
      <c r="H271">
        <v>1658</v>
      </c>
      <c r="I271">
        <f t="shared" si="3"/>
        <v>2748964</v>
      </c>
    </row>
    <row r="272" spans="1:9" x14ac:dyDescent="0.25">
      <c r="A272">
        <v>1936</v>
      </c>
      <c r="C272">
        <v>1918</v>
      </c>
      <c r="F272">
        <v>1872</v>
      </c>
      <c r="H272">
        <v>1746</v>
      </c>
      <c r="I272">
        <f t="shared" si="3"/>
        <v>3048516</v>
      </c>
    </row>
    <row r="273" spans="1:9" x14ac:dyDescent="0.25">
      <c r="A273">
        <v>1986</v>
      </c>
      <c r="C273">
        <v>1887</v>
      </c>
      <c r="F273">
        <v>1927</v>
      </c>
      <c r="H273">
        <v>1840</v>
      </c>
      <c r="I273">
        <f t="shared" si="3"/>
        <v>3385600</v>
      </c>
    </row>
    <row r="274" spans="1:9" x14ac:dyDescent="0.25">
      <c r="A274">
        <v>2047</v>
      </c>
      <c r="C274">
        <v>1871</v>
      </c>
      <c r="F274">
        <v>1978</v>
      </c>
      <c r="H274">
        <v>1919</v>
      </c>
      <c r="I274">
        <f t="shared" si="3"/>
        <v>3682561</v>
      </c>
    </row>
    <row r="275" spans="1:9" x14ac:dyDescent="0.25">
      <c r="A275">
        <v>2070</v>
      </c>
      <c r="C275">
        <v>1890</v>
      </c>
      <c r="F275">
        <v>2047</v>
      </c>
      <c r="H275">
        <v>1996</v>
      </c>
      <c r="I275">
        <f t="shared" si="3"/>
        <v>3984016</v>
      </c>
    </row>
    <row r="276" spans="1:9" x14ac:dyDescent="0.25">
      <c r="A276">
        <v>2071</v>
      </c>
      <c r="C276">
        <v>1956</v>
      </c>
      <c r="F276">
        <v>2081</v>
      </c>
      <c r="H276">
        <v>2096</v>
      </c>
      <c r="I276">
        <f t="shared" si="3"/>
        <v>4393216</v>
      </c>
    </row>
    <row r="277" spans="1:9" x14ac:dyDescent="0.25">
      <c r="A277">
        <v>2015</v>
      </c>
      <c r="C277">
        <v>2022</v>
      </c>
      <c r="F277">
        <v>2071</v>
      </c>
      <c r="H277">
        <v>2209</v>
      </c>
      <c r="I277">
        <f t="shared" si="3"/>
        <v>4879681</v>
      </c>
    </row>
    <row r="278" spans="1:9" x14ac:dyDescent="0.25">
      <c r="A278">
        <v>1962</v>
      </c>
      <c r="C278">
        <v>2065</v>
      </c>
      <c r="F278">
        <v>2022</v>
      </c>
      <c r="H278">
        <v>2290</v>
      </c>
      <c r="I278">
        <f t="shared" si="3"/>
        <v>5244100</v>
      </c>
    </row>
    <row r="279" spans="1:9" x14ac:dyDescent="0.25">
      <c r="A279">
        <v>1891</v>
      </c>
      <c r="C279">
        <v>2091</v>
      </c>
      <c r="F279">
        <v>1967</v>
      </c>
      <c r="H279">
        <v>2371</v>
      </c>
      <c r="I279">
        <f t="shared" si="3"/>
        <v>5621641</v>
      </c>
    </row>
    <row r="280" spans="1:9" x14ac:dyDescent="0.25">
      <c r="A280">
        <v>1877</v>
      </c>
      <c r="C280">
        <v>2046</v>
      </c>
      <c r="F280">
        <v>1905</v>
      </c>
      <c r="H280">
        <v>2436</v>
      </c>
      <c r="I280">
        <f t="shared" si="3"/>
        <v>5934096</v>
      </c>
    </row>
    <row r="281" spans="1:9" x14ac:dyDescent="0.25">
      <c r="A281">
        <v>1878</v>
      </c>
      <c r="C281">
        <v>1997</v>
      </c>
      <c r="F281">
        <v>1869</v>
      </c>
      <c r="H281">
        <v>2498</v>
      </c>
      <c r="I281">
        <f t="shared" si="3"/>
        <v>6240004</v>
      </c>
    </row>
    <row r="282" spans="1:9" x14ac:dyDescent="0.25">
      <c r="A282">
        <v>1931</v>
      </c>
      <c r="C282">
        <v>1935</v>
      </c>
      <c r="F282">
        <v>1869</v>
      </c>
      <c r="H282">
        <v>2535</v>
      </c>
      <c r="I282">
        <f t="shared" si="3"/>
        <v>6426225</v>
      </c>
    </row>
    <row r="283" spans="1:9" x14ac:dyDescent="0.25">
      <c r="A283">
        <v>1987</v>
      </c>
      <c r="C283">
        <v>1877</v>
      </c>
      <c r="F283">
        <v>1922</v>
      </c>
      <c r="H283">
        <v>2570</v>
      </c>
      <c r="I283">
        <f t="shared" si="3"/>
        <v>6604900</v>
      </c>
    </row>
    <row r="284" spans="1:9" x14ac:dyDescent="0.25">
      <c r="A284">
        <v>2038</v>
      </c>
      <c r="C284">
        <v>1877</v>
      </c>
      <c r="F284">
        <v>1984</v>
      </c>
      <c r="H284">
        <v>2567</v>
      </c>
      <c r="I284">
        <f t="shared" si="3"/>
        <v>6589489</v>
      </c>
    </row>
    <row r="285" spans="1:9" x14ac:dyDescent="0.25">
      <c r="A285">
        <v>2080</v>
      </c>
      <c r="C285">
        <v>1895</v>
      </c>
      <c r="F285">
        <v>2037</v>
      </c>
      <c r="H285">
        <v>2574</v>
      </c>
      <c r="I285">
        <f t="shared" si="3"/>
        <v>6625476</v>
      </c>
    </row>
    <row r="286" spans="1:9" x14ac:dyDescent="0.25">
      <c r="A286">
        <v>2074</v>
      </c>
      <c r="C286">
        <v>1948</v>
      </c>
      <c r="F286">
        <v>2079</v>
      </c>
      <c r="H286">
        <v>2594</v>
      </c>
      <c r="I286">
        <f t="shared" si="3"/>
        <v>6728836</v>
      </c>
    </row>
    <row r="287" spans="1:9" x14ac:dyDescent="0.25">
      <c r="A287">
        <v>2019</v>
      </c>
      <c r="C287">
        <v>2013</v>
      </c>
      <c r="F287">
        <v>2077</v>
      </c>
      <c r="H287">
        <v>2576</v>
      </c>
      <c r="I287">
        <f t="shared" si="3"/>
        <v>6635776</v>
      </c>
    </row>
    <row r="288" spans="1:9" x14ac:dyDescent="0.25">
      <c r="A288">
        <v>1963</v>
      </c>
      <c r="C288">
        <v>2077</v>
      </c>
      <c r="F288">
        <v>2010</v>
      </c>
      <c r="H288">
        <v>2544</v>
      </c>
      <c r="I288">
        <f t="shared" si="3"/>
        <v>6471936</v>
      </c>
    </row>
    <row r="289" spans="1:9" x14ac:dyDescent="0.25">
      <c r="A289">
        <v>1897</v>
      </c>
      <c r="C289">
        <v>2093</v>
      </c>
      <c r="F289">
        <v>1959</v>
      </c>
      <c r="H289">
        <v>2495</v>
      </c>
      <c r="I289">
        <f t="shared" si="3"/>
        <v>6225025</v>
      </c>
    </row>
    <row r="290" spans="1:9" x14ac:dyDescent="0.25">
      <c r="A290">
        <v>1871</v>
      </c>
      <c r="C290">
        <v>2046</v>
      </c>
      <c r="F290">
        <v>1904</v>
      </c>
      <c r="H290">
        <v>2429</v>
      </c>
      <c r="I290">
        <f t="shared" si="3"/>
        <v>5900041</v>
      </c>
    </row>
    <row r="291" spans="1:9" x14ac:dyDescent="0.25">
      <c r="A291">
        <v>1873</v>
      </c>
      <c r="C291">
        <v>2000</v>
      </c>
      <c r="F291">
        <v>1872</v>
      </c>
      <c r="H291">
        <v>2352</v>
      </c>
      <c r="I291">
        <f t="shared" si="3"/>
        <v>5531904</v>
      </c>
    </row>
    <row r="292" spans="1:9" x14ac:dyDescent="0.25">
      <c r="A292">
        <v>1922</v>
      </c>
      <c r="C292">
        <v>1922</v>
      </c>
      <c r="F292">
        <v>1875</v>
      </c>
      <c r="H292">
        <v>2258</v>
      </c>
      <c r="I292">
        <f t="shared" si="3"/>
        <v>5098564</v>
      </c>
    </row>
    <row r="293" spans="1:9" x14ac:dyDescent="0.25">
      <c r="A293">
        <v>1990</v>
      </c>
      <c r="C293">
        <v>1876</v>
      </c>
      <c r="F293">
        <v>1930</v>
      </c>
      <c r="H293">
        <v>2171</v>
      </c>
      <c r="I293">
        <f t="shared" si="3"/>
        <v>4713241</v>
      </c>
    </row>
    <row r="294" spans="1:9" x14ac:dyDescent="0.25">
      <c r="A294">
        <v>2059</v>
      </c>
      <c r="C294">
        <v>1858</v>
      </c>
      <c r="F294">
        <v>1982</v>
      </c>
      <c r="H294">
        <v>2091</v>
      </c>
      <c r="I294">
        <f t="shared" si="3"/>
        <v>4372281</v>
      </c>
    </row>
    <row r="295" spans="1:9" x14ac:dyDescent="0.25">
      <c r="A295">
        <v>2076</v>
      </c>
      <c r="C295">
        <v>1852</v>
      </c>
      <c r="F295">
        <v>2041</v>
      </c>
      <c r="H295">
        <v>2007</v>
      </c>
      <c r="I295">
        <f t="shared" si="3"/>
        <v>4028049</v>
      </c>
    </row>
    <row r="296" spans="1:9" x14ac:dyDescent="0.25">
      <c r="A296">
        <v>2064</v>
      </c>
      <c r="C296">
        <v>1943</v>
      </c>
      <c r="F296">
        <v>2071</v>
      </c>
      <c r="H296">
        <v>1905</v>
      </c>
      <c r="I296">
        <f t="shared" si="3"/>
        <v>3629025</v>
      </c>
    </row>
    <row r="297" spans="1:9" x14ac:dyDescent="0.25">
      <c r="A297">
        <v>2017</v>
      </c>
      <c r="C297">
        <v>2016</v>
      </c>
      <c r="F297">
        <v>2073</v>
      </c>
      <c r="H297">
        <v>1806</v>
      </c>
      <c r="I297">
        <f t="shared" si="3"/>
        <v>3261636</v>
      </c>
    </row>
    <row r="298" spans="1:9" x14ac:dyDescent="0.25">
      <c r="A298">
        <v>1957</v>
      </c>
      <c r="C298">
        <v>2019</v>
      </c>
      <c r="F298">
        <v>2015</v>
      </c>
      <c r="H298">
        <v>1711</v>
      </c>
      <c r="I298">
        <f t="shared" si="3"/>
        <v>2927521</v>
      </c>
    </row>
    <row r="299" spans="1:9" x14ac:dyDescent="0.25">
      <c r="A299">
        <v>1897</v>
      </c>
      <c r="C299">
        <v>2082</v>
      </c>
      <c r="F299">
        <v>1949</v>
      </c>
      <c r="H299">
        <v>1639</v>
      </c>
      <c r="I299">
        <f t="shared" si="3"/>
        <v>2686321</v>
      </c>
    </row>
    <row r="300" spans="1:9" x14ac:dyDescent="0.25">
      <c r="A300">
        <v>1875</v>
      </c>
      <c r="C300">
        <v>2061</v>
      </c>
      <c r="F300">
        <v>1894</v>
      </c>
      <c r="H300">
        <v>1557</v>
      </c>
      <c r="I300">
        <f t="shared" si="3"/>
        <v>2424249</v>
      </c>
    </row>
    <row r="301" spans="1:9" x14ac:dyDescent="0.25">
      <c r="A301">
        <v>1887</v>
      </c>
      <c r="C301">
        <v>1997</v>
      </c>
      <c r="F301">
        <v>1873</v>
      </c>
      <c r="H301">
        <v>1509</v>
      </c>
      <c r="I301">
        <f t="shared" si="3"/>
        <v>2277081</v>
      </c>
    </row>
    <row r="302" spans="1:9" x14ac:dyDescent="0.25">
      <c r="A302">
        <v>1923</v>
      </c>
      <c r="C302">
        <v>1919</v>
      </c>
      <c r="F302">
        <v>1877</v>
      </c>
      <c r="H302">
        <v>1457</v>
      </c>
      <c r="I302">
        <f t="shared" ref="I302:I365" si="4">H302*H302</f>
        <v>2122849</v>
      </c>
    </row>
    <row r="303" spans="1:9" x14ac:dyDescent="0.25">
      <c r="A303">
        <v>2004</v>
      </c>
      <c r="C303">
        <v>1872</v>
      </c>
      <c r="F303">
        <v>1919</v>
      </c>
      <c r="H303">
        <v>1443</v>
      </c>
      <c r="I303">
        <f t="shared" si="4"/>
        <v>2082249</v>
      </c>
    </row>
    <row r="304" spans="1:9" x14ac:dyDescent="0.25">
      <c r="A304">
        <v>2047</v>
      </c>
      <c r="C304">
        <v>1872</v>
      </c>
      <c r="F304">
        <v>1985</v>
      </c>
      <c r="H304">
        <v>1422</v>
      </c>
      <c r="I304">
        <f t="shared" si="4"/>
        <v>2022084</v>
      </c>
    </row>
    <row r="305" spans="1:9" x14ac:dyDescent="0.25">
      <c r="A305">
        <v>2075</v>
      </c>
      <c r="C305">
        <v>1894</v>
      </c>
      <c r="F305">
        <v>2032</v>
      </c>
      <c r="H305">
        <v>1413</v>
      </c>
      <c r="I305">
        <f t="shared" si="4"/>
        <v>1996569</v>
      </c>
    </row>
    <row r="306" spans="1:9" x14ac:dyDescent="0.25">
      <c r="A306">
        <v>2064</v>
      </c>
      <c r="C306">
        <v>1950</v>
      </c>
      <c r="F306">
        <v>2066</v>
      </c>
      <c r="H306">
        <v>1408</v>
      </c>
      <c r="I306">
        <f t="shared" si="4"/>
        <v>1982464</v>
      </c>
    </row>
    <row r="307" spans="1:9" x14ac:dyDescent="0.25">
      <c r="A307">
        <v>2006</v>
      </c>
      <c r="C307">
        <v>2018</v>
      </c>
      <c r="F307">
        <v>2083</v>
      </c>
      <c r="H307">
        <v>1412</v>
      </c>
      <c r="I307">
        <f t="shared" si="4"/>
        <v>1993744</v>
      </c>
    </row>
    <row r="308" spans="1:9" x14ac:dyDescent="0.25">
      <c r="A308">
        <v>1957</v>
      </c>
      <c r="C308">
        <v>2074</v>
      </c>
      <c r="F308">
        <v>2022</v>
      </c>
      <c r="H308">
        <v>1453</v>
      </c>
      <c r="I308">
        <f t="shared" si="4"/>
        <v>2111209</v>
      </c>
    </row>
    <row r="309" spans="1:9" x14ac:dyDescent="0.25">
      <c r="A309">
        <v>1919</v>
      </c>
      <c r="C309">
        <v>2079</v>
      </c>
      <c r="F309">
        <v>1957</v>
      </c>
      <c r="H309">
        <v>1491</v>
      </c>
      <c r="I309">
        <f t="shared" si="4"/>
        <v>2223081</v>
      </c>
    </row>
    <row r="310" spans="1:9" x14ac:dyDescent="0.25">
      <c r="A310">
        <v>1872</v>
      </c>
      <c r="C310">
        <v>2061</v>
      </c>
      <c r="F310">
        <v>1904</v>
      </c>
      <c r="H310">
        <v>1575</v>
      </c>
      <c r="I310">
        <f t="shared" si="4"/>
        <v>2480625</v>
      </c>
    </row>
    <row r="311" spans="1:9" x14ac:dyDescent="0.25">
      <c r="A311">
        <v>1875</v>
      </c>
      <c r="C311">
        <v>1987</v>
      </c>
      <c r="F311">
        <v>1867</v>
      </c>
      <c r="H311">
        <v>1649</v>
      </c>
      <c r="I311">
        <f t="shared" si="4"/>
        <v>2719201</v>
      </c>
    </row>
    <row r="312" spans="1:9" x14ac:dyDescent="0.25">
      <c r="A312">
        <v>1934</v>
      </c>
      <c r="C312">
        <v>1921</v>
      </c>
      <c r="F312">
        <v>1877</v>
      </c>
      <c r="H312">
        <v>1736</v>
      </c>
      <c r="I312">
        <f t="shared" si="4"/>
        <v>3013696</v>
      </c>
    </row>
    <row r="313" spans="1:9" x14ac:dyDescent="0.25">
      <c r="A313">
        <v>1979</v>
      </c>
      <c r="C313">
        <v>1872</v>
      </c>
      <c r="F313">
        <v>1924</v>
      </c>
      <c r="H313">
        <v>1832</v>
      </c>
      <c r="I313">
        <f t="shared" si="4"/>
        <v>3356224</v>
      </c>
    </row>
    <row r="314" spans="1:9" x14ac:dyDescent="0.25">
      <c r="A314">
        <v>2044</v>
      </c>
      <c r="C314">
        <v>1855</v>
      </c>
      <c r="F314">
        <v>1980</v>
      </c>
      <c r="H314">
        <v>1904</v>
      </c>
      <c r="I314">
        <f t="shared" si="4"/>
        <v>3625216</v>
      </c>
    </row>
    <row r="315" spans="1:9" x14ac:dyDescent="0.25">
      <c r="A315">
        <v>2080</v>
      </c>
      <c r="C315">
        <v>1908</v>
      </c>
      <c r="F315">
        <v>2046</v>
      </c>
      <c r="H315">
        <v>1994</v>
      </c>
      <c r="I315">
        <f t="shared" si="4"/>
        <v>3976036</v>
      </c>
    </row>
    <row r="316" spans="1:9" x14ac:dyDescent="0.25">
      <c r="A316">
        <v>2065</v>
      </c>
      <c r="C316">
        <v>1955</v>
      </c>
      <c r="F316">
        <v>2071</v>
      </c>
      <c r="H316">
        <v>2092</v>
      </c>
      <c r="I316">
        <f t="shared" si="4"/>
        <v>4376464</v>
      </c>
    </row>
    <row r="317" spans="1:9" x14ac:dyDescent="0.25">
      <c r="A317">
        <v>2012</v>
      </c>
      <c r="C317">
        <v>1965</v>
      </c>
      <c r="F317">
        <v>2064</v>
      </c>
      <c r="H317">
        <v>2194</v>
      </c>
      <c r="I317">
        <f t="shared" si="4"/>
        <v>4813636</v>
      </c>
    </row>
    <row r="318" spans="1:9" x14ac:dyDescent="0.25">
      <c r="A318">
        <v>1951</v>
      </c>
      <c r="C318">
        <v>2068</v>
      </c>
      <c r="F318">
        <v>2013</v>
      </c>
      <c r="H318">
        <v>2294</v>
      </c>
      <c r="I318">
        <f t="shared" si="4"/>
        <v>5262436</v>
      </c>
    </row>
    <row r="319" spans="1:9" x14ac:dyDescent="0.25">
      <c r="A319">
        <v>1899</v>
      </c>
      <c r="C319">
        <v>2093</v>
      </c>
      <c r="F319">
        <v>1957</v>
      </c>
      <c r="H319">
        <v>2352</v>
      </c>
      <c r="I319">
        <f t="shared" si="4"/>
        <v>5531904</v>
      </c>
    </row>
    <row r="320" spans="1:9" x14ac:dyDescent="0.25">
      <c r="A320">
        <v>1867</v>
      </c>
      <c r="C320">
        <v>2059</v>
      </c>
      <c r="F320">
        <v>1902</v>
      </c>
      <c r="H320">
        <v>2432</v>
      </c>
      <c r="I320">
        <f t="shared" si="4"/>
        <v>5914624</v>
      </c>
    </row>
    <row r="321" spans="1:9" x14ac:dyDescent="0.25">
      <c r="A321">
        <v>1883</v>
      </c>
      <c r="C321">
        <v>1991</v>
      </c>
      <c r="F321">
        <v>1870</v>
      </c>
      <c r="H321">
        <v>2489</v>
      </c>
      <c r="I321">
        <f t="shared" si="4"/>
        <v>6195121</v>
      </c>
    </row>
    <row r="322" spans="1:9" x14ac:dyDescent="0.25">
      <c r="A322">
        <v>1934</v>
      </c>
      <c r="C322">
        <v>1930</v>
      </c>
      <c r="F322">
        <v>1869</v>
      </c>
      <c r="H322">
        <v>2535</v>
      </c>
      <c r="I322">
        <f t="shared" si="4"/>
        <v>6426225</v>
      </c>
    </row>
    <row r="323" spans="1:9" x14ac:dyDescent="0.25">
      <c r="A323">
        <v>1985</v>
      </c>
      <c r="C323">
        <v>1879</v>
      </c>
      <c r="F323">
        <v>1931</v>
      </c>
      <c r="H323">
        <v>2559</v>
      </c>
      <c r="I323">
        <f t="shared" si="4"/>
        <v>6548481</v>
      </c>
    </row>
    <row r="324" spans="1:9" x14ac:dyDescent="0.25">
      <c r="A324">
        <v>2054</v>
      </c>
      <c r="C324">
        <v>1866</v>
      </c>
      <c r="F324">
        <v>1981</v>
      </c>
      <c r="H324">
        <v>2559</v>
      </c>
      <c r="I324">
        <f t="shared" si="4"/>
        <v>6548481</v>
      </c>
    </row>
    <row r="325" spans="1:9" x14ac:dyDescent="0.25">
      <c r="A325">
        <v>2075</v>
      </c>
      <c r="C325">
        <v>1891</v>
      </c>
      <c r="F325">
        <v>2032</v>
      </c>
      <c r="H325">
        <v>2577</v>
      </c>
      <c r="I325">
        <f t="shared" si="4"/>
        <v>6640929</v>
      </c>
    </row>
    <row r="326" spans="1:9" x14ac:dyDescent="0.25">
      <c r="A326">
        <v>2081</v>
      </c>
      <c r="C326">
        <v>1941</v>
      </c>
      <c r="F326">
        <v>2080</v>
      </c>
      <c r="H326">
        <v>2590</v>
      </c>
      <c r="I326">
        <f t="shared" si="4"/>
        <v>6708100</v>
      </c>
    </row>
    <row r="327" spans="1:9" x14ac:dyDescent="0.25">
      <c r="A327">
        <v>2014</v>
      </c>
      <c r="C327">
        <v>2023</v>
      </c>
      <c r="F327">
        <v>2064</v>
      </c>
      <c r="H327">
        <v>2589</v>
      </c>
      <c r="I327">
        <f t="shared" si="4"/>
        <v>6702921</v>
      </c>
    </row>
    <row r="328" spans="1:9" x14ac:dyDescent="0.25">
      <c r="A328">
        <v>1952</v>
      </c>
      <c r="C328">
        <v>2063</v>
      </c>
      <c r="F328">
        <v>2022</v>
      </c>
      <c r="H328">
        <v>2559</v>
      </c>
      <c r="I328">
        <f t="shared" si="4"/>
        <v>6548481</v>
      </c>
    </row>
    <row r="329" spans="1:9" x14ac:dyDescent="0.25">
      <c r="A329">
        <v>1897</v>
      </c>
      <c r="C329">
        <v>2075</v>
      </c>
      <c r="F329">
        <v>1965</v>
      </c>
      <c r="H329">
        <v>2501</v>
      </c>
      <c r="I329">
        <f t="shared" si="4"/>
        <v>6255001</v>
      </c>
    </row>
    <row r="330" spans="1:9" x14ac:dyDescent="0.25">
      <c r="A330">
        <v>1870</v>
      </c>
      <c r="C330">
        <v>2047</v>
      </c>
      <c r="F330">
        <v>1903</v>
      </c>
      <c r="H330">
        <v>2437</v>
      </c>
      <c r="I330">
        <f t="shared" si="4"/>
        <v>5938969</v>
      </c>
    </row>
    <row r="331" spans="1:9" x14ac:dyDescent="0.25">
      <c r="A331">
        <v>1872</v>
      </c>
      <c r="C331">
        <v>1983</v>
      </c>
      <c r="F331">
        <v>1870</v>
      </c>
      <c r="H331">
        <v>2352</v>
      </c>
      <c r="I331">
        <f t="shared" si="4"/>
        <v>5531904</v>
      </c>
    </row>
    <row r="332" spans="1:9" x14ac:dyDescent="0.25">
      <c r="A332">
        <v>1926</v>
      </c>
      <c r="C332">
        <v>1925</v>
      </c>
      <c r="F332">
        <v>1877</v>
      </c>
      <c r="H332">
        <v>2269</v>
      </c>
      <c r="I332">
        <f t="shared" si="4"/>
        <v>5148361</v>
      </c>
    </row>
    <row r="333" spans="1:9" x14ac:dyDescent="0.25">
      <c r="A333">
        <v>1997</v>
      </c>
      <c r="C333">
        <v>1880</v>
      </c>
      <c r="F333">
        <v>1924</v>
      </c>
      <c r="H333">
        <v>2177</v>
      </c>
      <c r="I333">
        <f t="shared" si="4"/>
        <v>4739329</v>
      </c>
    </row>
    <row r="334" spans="1:9" x14ac:dyDescent="0.25">
      <c r="A334">
        <v>2042</v>
      </c>
      <c r="C334">
        <v>1872</v>
      </c>
      <c r="F334">
        <v>1982</v>
      </c>
      <c r="H334">
        <v>2107</v>
      </c>
      <c r="I334">
        <f t="shared" si="4"/>
        <v>4439449</v>
      </c>
    </row>
    <row r="335" spans="1:9" x14ac:dyDescent="0.25">
      <c r="A335">
        <v>2084</v>
      </c>
      <c r="C335">
        <v>1897</v>
      </c>
      <c r="F335">
        <v>2047</v>
      </c>
      <c r="H335">
        <v>2014</v>
      </c>
      <c r="I335">
        <f t="shared" si="4"/>
        <v>4056196</v>
      </c>
    </row>
    <row r="336" spans="1:9" x14ac:dyDescent="0.25">
      <c r="A336">
        <v>2075</v>
      </c>
      <c r="C336">
        <v>1952</v>
      </c>
      <c r="F336">
        <v>2069</v>
      </c>
      <c r="H336">
        <v>1918</v>
      </c>
      <c r="I336">
        <f t="shared" si="4"/>
        <v>3678724</v>
      </c>
    </row>
    <row r="337" spans="1:9" x14ac:dyDescent="0.25">
      <c r="A337">
        <v>2020</v>
      </c>
      <c r="C337">
        <v>2016</v>
      </c>
      <c r="F337">
        <v>2065</v>
      </c>
      <c r="H337">
        <v>1813</v>
      </c>
      <c r="I337">
        <f t="shared" si="4"/>
        <v>3286969</v>
      </c>
    </row>
    <row r="338" spans="1:9" x14ac:dyDescent="0.25">
      <c r="A338">
        <v>1954</v>
      </c>
      <c r="C338">
        <v>2061</v>
      </c>
      <c r="F338">
        <v>2013</v>
      </c>
      <c r="H338">
        <v>1715</v>
      </c>
      <c r="I338">
        <f t="shared" si="4"/>
        <v>2941225</v>
      </c>
    </row>
    <row r="339" spans="1:9" x14ac:dyDescent="0.25">
      <c r="A339">
        <v>1889</v>
      </c>
      <c r="C339">
        <v>2074</v>
      </c>
      <c r="F339">
        <v>1945</v>
      </c>
      <c r="H339">
        <v>1634</v>
      </c>
      <c r="I339">
        <f t="shared" si="4"/>
        <v>2669956</v>
      </c>
    </row>
    <row r="340" spans="1:9" x14ac:dyDescent="0.25">
      <c r="A340">
        <v>1871</v>
      </c>
      <c r="C340">
        <v>2047</v>
      </c>
      <c r="F340">
        <v>1898</v>
      </c>
      <c r="H340">
        <v>1576</v>
      </c>
      <c r="I340">
        <f t="shared" si="4"/>
        <v>2483776</v>
      </c>
    </row>
    <row r="341" spans="1:9" x14ac:dyDescent="0.25">
      <c r="A341">
        <v>1887</v>
      </c>
      <c r="C341">
        <v>1997</v>
      </c>
      <c r="F341">
        <v>1875</v>
      </c>
      <c r="H341">
        <v>1507</v>
      </c>
      <c r="I341">
        <f t="shared" si="4"/>
        <v>2271049</v>
      </c>
    </row>
    <row r="342" spans="1:9" x14ac:dyDescent="0.25">
      <c r="A342">
        <v>1937</v>
      </c>
      <c r="C342">
        <v>1935</v>
      </c>
      <c r="F342">
        <v>1877</v>
      </c>
      <c r="H342">
        <v>1470</v>
      </c>
      <c r="I342">
        <f t="shared" si="4"/>
        <v>2160900</v>
      </c>
    </row>
    <row r="343" spans="1:9" x14ac:dyDescent="0.25">
      <c r="A343">
        <v>2025</v>
      </c>
      <c r="C343">
        <v>1879</v>
      </c>
      <c r="F343">
        <v>1927</v>
      </c>
      <c r="H343">
        <v>1444</v>
      </c>
      <c r="I343">
        <f t="shared" si="4"/>
        <v>2085136</v>
      </c>
    </row>
    <row r="344" spans="1:9" x14ac:dyDescent="0.25">
      <c r="A344">
        <v>2043</v>
      </c>
      <c r="C344">
        <v>1872</v>
      </c>
      <c r="F344">
        <v>1989</v>
      </c>
      <c r="H344">
        <v>1423</v>
      </c>
      <c r="I344">
        <f t="shared" si="4"/>
        <v>2024929</v>
      </c>
    </row>
    <row r="345" spans="1:9" x14ac:dyDescent="0.25">
      <c r="A345">
        <v>2075</v>
      </c>
      <c r="C345">
        <v>1954</v>
      </c>
      <c r="F345">
        <v>2041</v>
      </c>
      <c r="H345">
        <v>1423</v>
      </c>
      <c r="I345">
        <f t="shared" si="4"/>
        <v>2024929</v>
      </c>
    </row>
    <row r="346" spans="1:9" x14ac:dyDescent="0.25">
      <c r="A346">
        <v>2071</v>
      </c>
      <c r="C346">
        <v>1953</v>
      </c>
      <c r="F346">
        <v>2065</v>
      </c>
      <c r="H346">
        <v>1405</v>
      </c>
      <c r="I346">
        <f t="shared" si="4"/>
        <v>1974025</v>
      </c>
    </row>
    <row r="347" spans="1:9" x14ac:dyDescent="0.25">
      <c r="A347">
        <v>1996</v>
      </c>
      <c r="C347">
        <v>2010</v>
      </c>
      <c r="F347">
        <v>2062</v>
      </c>
      <c r="H347">
        <v>1424</v>
      </c>
      <c r="I347">
        <f t="shared" si="4"/>
        <v>2027776</v>
      </c>
    </row>
    <row r="348" spans="1:9" x14ac:dyDescent="0.25">
      <c r="A348">
        <v>1955</v>
      </c>
      <c r="C348">
        <v>2064</v>
      </c>
      <c r="F348">
        <v>2009</v>
      </c>
      <c r="H348">
        <v>1437</v>
      </c>
      <c r="I348">
        <f t="shared" si="4"/>
        <v>2064969</v>
      </c>
    </row>
    <row r="349" spans="1:9" x14ac:dyDescent="0.25">
      <c r="A349">
        <v>1895</v>
      </c>
      <c r="C349">
        <v>2081</v>
      </c>
      <c r="F349">
        <v>1951</v>
      </c>
      <c r="H349">
        <v>1476</v>
      </c>
      <c r="I349">
        <f t="shared" si="4"/>
        <v>2178576</v>
      </c>
    </row>
    <row r="350" spans="1:9" x14ac:dyDescent="0.25">
      <c r="A350">
        <v>1872</v>
      </c>
      <c r="C350">
        <v>2055</v>
      </c>
      <c r="F350">
        <v>1901</v>
      </c>
      <c r="H350">
        <v>1568</v>
      </c>
      <c r="I350">
        <f t="shared" si="4"/>
        <v>2458624</v>
      </c>
    </row>
    <row r="351" spans="1:9" x14ac:dyDescent="0.25">
      <c r="A351">
        <v>1881</v>
      </c>
      <c r="C351">
        <v>1991</v>
      </c>
      <c r="F351">
        <v>1869</v>
      </c>
      <c r="H351">
        <v>1647</v>
      </c>
      <c r="I351">
        <f t="shared" si="4"/>
        <v>2712609</v>
      </c>
    </row>
    <row r="352" spans="1:9" x14ac:dyDescent="0.25">
      <c r="A352">
        <v>1925</v>
      </c>
      <c r="C352">
        <v>1929</v>
      </c>
      <c r="F352">
        <v>1885</v>
      </c>
      <c r="H352">
        <v>1733</v>
      </c>
      <c r="I352">
        <f t="shared" si="4"/>
        <v>3003289</v>
      </c>
    </row>
    <row r="353" spans="1:9" x14ac:dyDescent="0.25">
      <c r="A353">
        <v>1995</v>
      </c>
      <c r="C353">
        <v>1878</v>
      </c>
      <c r="F353">
        <v>1919</v>
      </c>
      <c r="H353">
        <v>1822</v>
      </c>
      <c r="I353">
        <f t="shared" si="4"/>
        <v>3319684</v>
      </c>
    </row>
    <row r="354" spans="1:9" x14ac:dyDescent="0.25">
      <c r="A354">
        <v>2053</v>
      </c>
      <c r="C354">
        <v>1871</v>
      </c>
      <c r="F354">
        <v>1993</v>
      </c>
      <c r="H354">
        <v>1904</v>
      </c>
      <c r="I354">
        <f t="shared" si="4"/>
        <v>3625216</v>
      </c>
    </row>
    <row r="355" spans="1:9" x14ac:dyDescent="0.25">
      <c r="A355">
        <v>2070</v>
      </c>
      <c r="C355">
        <v>1897</v>
      </c>
      <c r="F355">
        <v>2042</v>
      </c>
      <c r="H355">
        <v>1975</v>
      </c>
      <c r="I355">
        <f t="shared" si="4"/>
        <v>3900625</v>
      </c>
    </row>
    <row r="356" spans="1:9" x14ac:dyDescent="0.25">
      <c r="A356">
        <v>2070</v>
      </c>
      <c r="C356">
        <v>1964</v>
      </c>
      <c r="F356">
        <v>2066</v>
      </c>
      <c r="H356">
        <v>2093</v>
      </c>
      <c r="I356">
        <f t="shared" si="4"/>
        <v>4380649</v>
      </c>
    </row>
    <row r="357" spans="1:9" x14ac:dyDescent="0.25">
      <c r="A357">
        <v>2011</v>
      </c>
      <c r="C357">
        <v>2014</v>
      </c>
      <c r="F357">
        <v>2060</v>
      </c>
      <c r="H357">
        <v>2192</v>
      </c>
      <c r="I357">
        <f t="shared" si="4"/>
        <v>4804864</v>
      </c>
    </row>
    <row r="358" spans="1:9" x14ac:dyDescent="0.25">
      <c r="A358">
        <v>1961</v>
      </c>
      <c r="C358">
        <v>2064</v>
      </c>
      <c r="F358">
        <v>2010</v>
      </c>
      <c r="H358">
        <v>2288</v>
      </c>
      <c r="I358">
        <f t="shared" si="4"/>
        <v>5234944</v>
      </c>
    </row>
    <row r="359" spans="1:9" x14ac:dyDescent="0.25">
      <c r="A359">
        <v>1900</v>
      </c>
      <c r="C359">
        <v>2080</v>
      </c>
      <c r="F359">
        <v>1955</v>
      </c>
      <c r="H359">
        <v>2357</v>
      </c>
      <c r="I359">
        <f t="shared" si="4"/>
        <v>5555449</v>
      </c>
    </row>
    <row r="360" spans="1:9" x14ac:dyDescent="0.25">
      <c r="A360">
        <v>1873</v>
      </c>
      <c r="C360">
        <v>2061</v>
      </c>
      <c r="F360">
        <v>1899</v>
      </c>
      <c r="H360">
        <v>2437</v>
      </c>
      <c r="I360">
        <f t="shared" si="4"/>
        <v>5938969</v>
      </c>
    </row>
    <row r="361" spans="1:9" x14ac:dyDescent="0.25">
      <c r="A361">
        <v>1879</v>
      </c>
      <c r="C361">
        <v>1987</v>
      </c>
      <c r="F361">
        <v>1873</v>
      </c>
      <c r="H361">
        <v>2495</v>
      </c>
      <c r="I361">
        <f t="shared" si="4"/>
        <v>6225025</v>
      </c>
    </row>
    <row r="362" spans="1:9" x14ac:dyDescent="0.25">
      <c r="A362">
        <v>1925</v>
      </c>
      <c r="C362">
        <v>1931</v>
      </c>
      <c r="F362">
        <v>1867</v>
      </c>
      <c r="H362">
        <v>2530</v>
      </c>
      <c r="I362">
        <f t="shared" si="4"/>
        <v>6400900</v>
      </c>
    </row>
    <row r="363" spans="1:9" x14ac:dyDescent="0.25">
      <c r="A363">
        <v>1991</v>
      </c>
      <c r="C363">
        <v>1885</v>
      </c>
      <c r="F363">
        <v>1925</v>
      </c>
      <c r="H363">
        <v>2551</v>
      </c>
      <c r="I363">
        <f t="shared" si="4"/>
        <v>6507601</v>
      </c>
    </row>
    <row r="364" spans="1:9" x14ac:dyDescent="0.25">
      <c r="A364">
        <v>2055</v>
      </c>
      <c r="C364">
        <v>1872</v>
      </c>
      <c r="F364">
        <v>1979</v>
      </c>
      <c r="H364">
        <v>2582</v>
      </c>
      <c r="I364">
        <f t="shared" si="4"/>
        <v>6666724</v>
      </c>
    </row>
    <row r="365" spans="1:9" x14ac:dyDescent="0.25">
      <c r="A365">
        <v>2079</v>
      </c>
      <c r="C365">
        <v>1898</v>
      </c>
      <c r="F365">
        <v>2044</v>
      </c>
      <c r="H365">
        <v>2583</v>
      </c>
      <c r="I365">
        <f t="shared" si="4"/>
        <v>6671889</v>
      </c>
    </row>
    <row r="366" spans="1:9" x14ac:dyDescent="0.25">
      <c r="A366">
        <v>2068</v>
      </c>
      <c r="C366">
        <v>1968</v>
      </c>
      <c r="F366">
        <v>2082</v>
      </c>
      <c r="H366">
        <v>2593</v>
      </c>
      <c r="I366">
        <f t="shared" ref="I366:I429" si="5">H366*H366</f>
        <v>6723649</v>
      </c>
    </row>
    <row r="367" spans="1:9" x14ac:dyDescent="0.25">
      <c r="A367">
        <v>2014</v>
      </c>
      <c r="C367">
        <v>2071</v>
      </c>
      <c r="F367">
        <v>2064</v>
      </c>
      <c r="H367">
        <v>2588</v>
      </c>
      <c r="I367">
        <f t="shared" si="5"/>
        <v>6697744</v>
      </c>
    </row>
    <row r="368" spans="1:9" x14ac:dyDescent="0.25">
      <c r="A368">
        <v>1952</v>
      </c>
      <c r="C368">
        <v>2063</v>
      </c>
      <c r="F368">
        <v>2010</v>
      </c>
      <c r="H368">
        <v>2554</v>
      </c>
      <c r="I368">
        <f t="shared" si="5"/>
        <v>6522916</v>
      </c>
    </row>
    <row r="369" spans="1:9" x14ac:dyDescent="0.25">
      <c r="A369">
        <v>1890</v>
      </c>
      <c r="C369">
        <v>2066</v>
      </c>
      <c r="F369">
        <v>1959</v>
      </c>
      <c r="H369">
        <v>2510</v>
      </c>
      <c r="I369">
        <f t="shared" si="5"/>
        <v>6300100</v>
      </c>
    </row>
    <row r="370" spans="1:9" x14ac:dyDescent="0.25">
      <c r="A370">
        <v>1878</v>
      </c>
      <c r="C370">
        <v>2055</v>
      </c>
      <c r="F370">
        <v>1890</v>
      </c>
      <c r="H370">
        <v>2438</v>
      </c>
      <c r="I370">
        <f t="shared" si="5"/>
        <v>5943844</v>
      </c>
    </row>
    <row r="371" spans="1:9" x14ac:dyDescent="0.25">
      <c r="A371">
        <v>1887</v>
      </c>
      <c r="C371">
        <v>1991</v>
      </c>
      <c r="F371">
        <v>1867</v>
      </c>
      <c r="H371">
        <v>2368</v>
      </c>
      <c r="I371">
        <f t="shared" si="5"/>
        <v>5607424</v>
      </c>
    </row>
    <row r="372" spans="1:9" x14ac:dyDescent="0.25">
      <c r="A372">
        <v>1937</v>
      </c>
      <c r="C372">
        <v>1936</v>
      </c>
      <c r="F372">
        <v>1868</v>
      </c>
      <c r="H372">
        <v>2261</v>
      </c>
      <c r="I372">
        <f t="shared" si="5"/>
        <v>5112121</v>
      </c>
    </row>
    <row r="373" spans="1:9" x14ac:dyDescent="0.25">
      <c r="A373">
        <v>1990</v>
      </c>
      <c r="C373">
        <v>1888</v>
      </c>
      <c r="F373">
        <v>1926</v>
      </c>
      <c r="H373">
        <v>2179</v>
      </c>
      <c r="I373">
        <f t="shared" si="5"/>
        <v>4748041</v>
      </c>
    </row>
    <row r="374" spans="1:9" x14ac:dyDescent="0.25">
      <c r="A374">
        <v>2064</v>
      </c>
      <c r="C374">
        <v>1869</v>
      </c>
      <c r="F374">
        <v>1983</v>
      </c>
      <c r="H374">
        <v>2099</v>
      </c>
      <c r="I374">
        <f t="shared" si="5"/>
        <v>4405801</v>
      </c>
    </row>
    <row r="375" spans="1:9" x14ac:dyDescent="0.25">
      <c r="A375">
        <v>2085</v>
      </c>
      <c r="C375">
        <v>1893</v>
      </c>
      <c r="F375">
        <v>2031</v>
      </c>
      <c r="H375">
        <v>2023</v>
      </c>
      <c r="I375">
        <f t="shared" si="5"/>
        <v>4092529</v>
      </c>
    </row>
    <row r="376" spans="1:9" x14ac:dyDescent="0.25">
      <c r="A376">
        <v>2064</v>
      </c>
      <c r="C376">
        <v>1950</v>
      </c>
      <c r="F376">
        <v>2069</v>
      </c>
      <c r="H376">
        <v>1926</v>
      </c>
      <c r="I376">
        <f t="shared" si="5"/>
        <v>3709476</v>
      </c>
    </row>
    <row r="377" spans="1:9" x14ac:dyDescent="0.25">
      <c r="A377">
        <v>2019</v>
      </c>
      <c r="C377">
        <v>2015</v>
      </c>
      <c r="F377">
        <v>2066</v>
      </c>
      <c r="H377">
        <v>1819</v>
      </c>
      <c r="I377">
        <f t="shared" si="5"/>
        <v>3308761</v>
      </c>
    </row>
    <row r="378" spans="1:9" x14ac:dyDescent="0.25">
      <c r="A378">
        <v>1934</v>
      </c>
      <c r="C378">
        <v>2067</v>
      </c>
      <c r="F378">
        <v>2029</v>
      </c>
      <c r="H378">
        <v>1713</v>
      </c>
      <c r="I378">
        <f t="shared" si="5"/>
        <v>2934369</v>
      </c>
    </row>
    <row r="379" spans="1:9" x14ac:dyDescent="0.25">
      <c r="A379">
        <v>1897</v>
      </c>
      <c r="C379">
        <v>2081</v>
      </c>
      <c r="F379">
        <v>1958</v>
      </c>
      <c r="H379">
        <v>1643</v>
      </c>
      <c r="I379">
        <f t="shared" si="5"/>
        <v>2699449</v>
      </c>
    </row>
    <row r="380" spans="1:9" x14ac:dyDescent="0.25">
      <c r="A380">
        <v>1871</v>
      </c>
      <c r="C380">
        <v>2047</v>
      </c>
      <c r="F380">
        <v>1897</v>
      </c>
      <c r="H380">
        <v>1565</v>
      </c>
      <c r="I380">
        <f t="shared" si="5"/>
        <v>2449225</v>
      </c>
    </row>
    <row r="381" spans="1:9" x14ac:dyDescent="0.25">
      <c r="A381">
        <v>1881</v>
      </c>
      <c r="C381">
        <v>1991</v>
      </c>
      <c r="F381">
        <v>1877</v>
      </c>
      <c r="H381">
        <v>1517</v>
      </c>
      <c r="I381">
        <f t="shared" si="5"/>
        <v>2301289</v>
      </c>
    </row>
    <row r="382" spans="1:9" x14ac:dyDescent="0.25">
      <c r="A382">
        <v>1929</v>
      </c>
      <c r="C382">
        <v>1935</v>
      </c>
      <c r="F382">
        <v>1878</v>
      </c>
      <c r="H382">
        <v>1472</v>
      </c>
      <c r="I382">
        <f t="shared" si="5"/>
        <v>2166784</v>
      </c>
    </row>
    <row r="383" spans="1:9" x14ac:dyDescent="0.25">
      <c r="A383">
        <v>1994</v>
      </c>
      <c r="C383">
        <v>1878</v>
      </c>
      <c r="F383">
        <v>1931</v>
      </c>
      <c r="H383">
        <v>1445</v>
      </c>
      <c r="I383">
        <f t="shared" si="5"/>
        <v>2088025</v>
      </c>
    </row>
    <row r="384" spans="1:9" x14ac:dyDescent="0.25">
      <c r="A384">
        <v>2047</v>
      </c>
      <c r="C384">
        <v>1866</v>
      </c>
      <c r="F384">
        <v>1983</v>
      </c>
      <c r="H384">
        <v>1435</v>
      </c>
      <c r="I384">
        <f t="shared" si="5"/>
        <v>2059225</v>
      </c>
    </row>
    <row r="385" spans="1:9" x14ac:dyDescent="0.25">
      <c r="A385">
        <v>2037</v>
      </c>
      <c r="C385">
        <v>1893</v>
      </c>
      <c r="F385">
        <v>2054</v>
      </c>
      <c r="H385">
        <v>1417</v>
      </c>
      <c r="I385">
        <f t="shared" si="5"/>
        <v>2007889</v>
      </c>
    </row>
    <row r="386" spans="1:9" x14ac:dyDescent="0.25">
      <c r="A386">
        <v>2064</v>
      </c>
      <c r="C386">
        <v>1952</v>
      </c>
      <c r="F386">
        <v>2066</v>
      </c>
      <c r="H386">
        <v>1408</v>
      </c>
      <c r="I386">
        <f t="shared" si="5"/>
        <v>1982464</v>
      </c>
    </row>
    <row r="387" spans="1:9" x14ac:dyDescent="0.25">
      <c r="A387">
        <v>2003</v>
      </c>
      <c r="C387">
        <v>2022</v>
      </c>
      <c r="F387">
        <v>2071</v>
      </c>
      <c r="H387">
        <v>1421</v>
      </c>
      <c r="I387">
        <f t="shared" si="5"/>
        <v>2019241</v>
      </c>
    </row>
    <row r="388" spans="1:9" x14ac:dyDescent="0.25">
      <c r="A388">
        <v>1950</v>
      </c>
      <c r="C388">
        <v>2065</v>
      </c>
      <c r="F388">
        <v>2013</v>
      </c>
      <c r="H388">
        <v>1440</v>
      </c>
      <c r="I388">
        <f t="shared" si="5"/>
        <v>2073600</v>
      </c>
    </row>
    <row r="389" spans="1:9" x14ac:dyDescent="0.25">
      <c r="A389">
        <v>1890</v>
      </c>
      <c r="C389">
        <v>2089</v>
      </c>
      <c r="F389">
        <v>1951</v>
      </c>
      <c r="H389">
        <v>1481</v>
      </c>
      <c r="I389">
        <f t="shared" si="5"/>
        <v>2193361</v>
      </c>
    </row>
    <row r="390" spans="1:9" x14ac:dyDescent="0.25">
      <c r="A390">
        <v>1875</v>
      </c>
      <c r="C390">
        <v>2037</v>
      </c>
      <c r="F390">
        <v>1899</v>
      </c>
      <c r="H390">
        <v>1564</v>
      </c>
      <c r="I390">
        <f t="shared" si="5"/>
        <v>2446096</v>
      </c>
    </row>
    <row r="391" spans="1:9" x14ac:dyDescent="0.25">
      <c r="A391">
        <v>1859</v>
      </c>
      <c r="C391">
        <v>1989</v>
      </c>
      <c r="F391">
        <v>1878</v>
      </c>
      <c r="H391">
        <v>1636</v>
      </c>
      <c r="I391">
        <f t="shared" si="5"/>
        <v>2676496</v>
      </c>
    </row>
    <row r="392" spans="1:9" x14ac:dyDescent="0.25">
      <c r="A392">
        <v>1939</v>
      </c>
      <c r="C392">
        <v>1970</v>
      </c>
      <c r="F392">
        <v>1878</v>
      </c>
      <c r="H392">
        <v>1732</v>
      </c>
      <c r="I392">
        <f t="shared" si="5"/>
        <v>2999824</v>
      </c>
    </row>
    <row r="393" spans="1:9" x14ac:dyDescent="0.25">
      <c r="A393">
        <v>2000</v>
      </c>
      <c r="C393">
        <v>1874</v>
      </c>
      <c r="F393">
        <v>1920</v>
      </c>
      <c r="H393">
        <v>1813</v>
      </c>
      <c r="I393">
        <f t="shared" si="5"/>
        <v>3286969</v>
      </c>
    </row>
    <row r="394" spans="1:9" x14ac:dyDescent="0.25">
      <c r="A394">
        <v>2055</v>
      </c>
      <c r="C394">
        <v>1871</v>
      </c>
      <c r="F394">
        <v>1979</v>
      </c>
      <c r="H394">
        <v>1884</v>
      </c>
      <c r="I394">
        <f t="shared" si="5"/>
        <v>3549456</v>
      </c>
    </row>
    <row r="395" spans="1:9" x14ac:dyDescent="0.25">
      <c r="A395">
        <v>2079</v>
      </c>
      <c r="C395">
        <v>1891</v>
      </c>
      <c r="F395">
        <v>2044</v>
      </c>
      <c r="H395">
        <v>1984</v>
      </c>
      <c r="I395">
        <f t="shared" si="5"/>
        <v>3936256</v>
      </c>
    </row>
    <row r="396" spans="1:9" x14ac:dyDescent="0.25">
      <c r="A396">
        <v>2064</v>
      </c>
      <c r="C396">
        <v>1946</v>
      </c>
      <c r="F396">
        <v>2066</v>
      </c>
      <c r="H396">
        <v>2080</v>
      </c>
      <c r="I396">
        <f t="shared" si="5"/>
        <v>4326400</v>
      </c>
    </row>
    <row r="397" spans="1:9" x14ac:dyDescent="0.25">
      <c r="A397">
        <v>2017</v>
      </c>
      <c r="C397">
        <v>2007</v>
      </c>
      <c r="F397">
        <v>2080</v>
      </c>
      <c r="H397">
        <v>2161</v>
      </c>
      <c r="I397">
        <f t="shared" si="5"/>
        <v>4669921</v>
      </c>
    </row>
    <row r="398" spans="1:9" x14ac:dyDescent="0.25">
      <c r="A398">
        <v>1951</v>
      </c>
      <c r="C398">
        <v>2064</v>
      </c>
      <c r="F398">
        <v>2022</v>
      </c>
      <c r="H398">
        <v>2286</v>
      </c>
      <c r="I398">
        <f t="shared" si="5"/>
        <v>5225796</v>
      </c>
    </row>
    <row r="399" spans="1:9" x14ac:dyDescent="0.25">
      <c r="A399">
        <v>1895</v>
      </c>
      <c r="C399">
        <v>2079</v>
      </c>
      <c r="F399">
        <v>1952</v>
      </c>
      <c r="H399">
        <v>2365</v>
      </c>
      <c r="I399">
        <f t="shared" si="5"/>
        <v>5593225</v>
      </c>
    </row>
    <row r="400" spans="1:9" x14ac:dyDescent="0.25">
      <c r="A400">
        <v>1874</v>
      </c>
      <c r="C400">
        <v>2058</v>
      </c>
      <c r="F400">
        <v>1899</v>
      </c>
      <c r="H400">
        <v>2426</v>
      </c>
      <c r="I400">
        <f t="shared" si="5"/>
        <v>5885476</v>
      </c>
    </row>
    <row r="401" spans="1:9" x14ac:dyDescent="0.25">
      <c r="A401">
        <v>1894</v>
      </c>
      <c r="C401">
        <v>2006</v>
      </c>
      <c r="F401">
        <v>1867</v>
      </c>
      <c r="H401">
        <v>2483</v>
      </c>
      <c r="I401">
        <f t="shared" si="5"/>
        <v>6165289</v>
      </c>
    </row>
    <row r="402" spans="1:9" x14ac:dyDescent="0.25">
      <c r="A402">
        <v>1950</v>
      </c>
      <c r="C402">
        <v>1925</v>
      </c>
      <c r="F402">
        <v>1885</v>
      </c>
      <c r="H402">
        <v>2527</v>
      </c>
      <c r="I402">
        <f t="shared" si="5"/>
        <v>6385729</v>
      </c>
    </row>
    <row r="403" spans="1:9" x14ac:dyDescent="0.25">
      <c r="A403">
        <v>2000</v>
      </c>
      <c r="C403">
        <v>1881</v>
      </c>
      <c r="F403">
        <v>1916</v>
      </c>
      <c r="H403">
        <v>2547</v>
      </c>
      <c r="I403">
        <f t="shared" si="5"/>
        <v>6487209</v>
      </c>
    </row>
    <row r="404" spans="1:9" x14ac:dyDescent="0.25">
      <c r="A404">
        <v>2058</v>
      </c>
      <c r="C404">
        <v>1876</v>
      </c>
      <c r="F404">
        <v>1991</v>
      </c>
      <c r="H404">
        <v>2589</v>
      </c>
      <c r="I404">
        <f t="shared" si="5"/>
        <v>6702921</v>
      </c>
    </row>
    <row r="405" spans="1:9" x14ac:dyDescent="0.25">
      <c r="A405">
        <v>2077</v>
      </c>
      <c r="C405">
        <v>1888</v>
      </c>
      <c r="F405">
        <v>2047</v>
      </c>
      <c r="H405">
        <v>2593</v>
      </c>
      <c r="I405">
        <f t="shared" si="5"/>
        <v>6723649</v>
      </c>
    </row>
    <row r="406" spans="1:9" x14ac:dyDescent="0.25">
      <c r="A406">
        <v>2060</v>
      </c>
      <c r="C406">
        <v>1951</v>
      </c>
      <c r="F406">
        <v>2083</v>
      </c>
      <c r="H406">
        <v>2583</v>
      </c>
      <c r="I406">
        <f t="shared" si="5"/>
        <v>6671889</v>
      </c>
    </row>
    <row r="407" spans="1:9" x14ac:dyDescent="0.25">
      <c r="A407">
        <v>2003</v>
      </c>
      <c r="C407">
        <v>2019</v>
      </c>
      <c r="F407">
        <v>2096</v>
      </c>
      <c r="H407">
        <v>2578</v>
      </c>
      <c r="I407">
        <f t="shared" si="5"/>
        <v>6646084</v>
      </c>
    </row>
    <row r="408" spans="1:9" x14ac:dyDescent="0.25">
      <c r="A408">
        <v>1948</v>
      </c>
      <c r="C408">
        <v>2067</v>
      </c>
      <c r="F408">
        <v>2006</v>
      </c>
      <c r="H408">
        <v>2567</v>
      </c>
      <c r="I408">
        <f t="shared" si="5"/>
        <v>6589489</v>
      </c>
    </row>
    <row r="409" spans="1:9" x14ac:dyDescent="0.25">
      <c r="A409">
        <v>1895</v>
      </c>
      <c r="C409">
        <v>2082</v>
      </c>
      <c r="F409">
        <v>1946</v>
      </c>
      <c r="H409">
        <v>2512</v>
      </c>
      <c r="I409">
        <f t="shared" si="5"/>
        <v>6310144</v>
      </c>
    </row>
    <row r="410" spans="1:9" x14ac:dyDescent="0.25">
      <c r="A410">
        <v>1874</v>
      </c>
      <c r="C410">
        <v>2062</v>
      </c>
      <c r="F410">
        <v>1897</v>
      </c>
      <c r="H410">
        <v>2446</v>
      </c>
      <c r="I410">
        <f t="shared" si="5"/>
        <v>5982916</v>
      </c>
    </row>
    <row r="411" spans="1:9" x14ac:dyDescent="0.25">
      <c r="A411">
        <v>1879</v>
      </c>
      <c r="C411">
        <v>1972</v>
      </c>
      <c r="F411">
        <v>1872</v>
      </c>
      <c r="H411">
        <v>2370</v>
      </c>
      <c r="I411">
        <f t="shared" si="5"/>
        <v>5616900</v>
      </c>
    </row>
    <row r="412" spans="1:9" x14ac:dyDescent="0.25">
      <c r="A412">
        <v>1936</v>
      </c>
      <c r="C412">
        <v>1931</v>
      </c>
      <c r="F412">
        <v>1868</v>
      </c>
      <c r="H412">
        <v>2280</v>
      </c>
      <c r="I412">
        <f t="shared" si="5"/>
        <v>5198400</v>
      </c>
    </row>
    <row r="413" spans="1:9" x14ac:dyDescent="0.25">
      <c r="A413">
        <v>1995</v>
      </c>
      <c r="C413">
        <v>1883</v>
      </c>
      <c r="F413">
        <v>1934</v>
      </c>
      <c r="H413">
        <v>2193</v>
      </c>
      <c r="I413">
        <f t="shared" si="5"/>
        <v>4809249</v>
      </c>
    </row>
    <row r="414" spans="1:9" x14ac:dyDescent="0.25">
      <c r="A414">
        <v>2059</v>
      </c>
      <c r="C414">
        <v>1946</v>
      </c>
      <c r="F414">
        <v>1990</v>
      </c>
      <c r="H414">
        <v>2114</v>
      </c>
      <c r="I414">
        <f t="shared" si="5"/>
        <v>4468996</v>
      </c>
    </row>
    <row r="415" spans="1:9" x14ac:dyDescent="0.25">
      <c r="A415">
        <v>2078</v>
      </c>
      <c r="C415">
        <v>1895</v>
      </c>
      <c r="F415">
        <v>2047</v>
      </c>
      <c r="H415">
        <v>2029</v>
      </c>
      <c r="I415">
        <f t="shared" si="5"/>
        <v>4116841</v>
      </c>
    </row>
    <row r="416" spans="1:9" x14ac:dyDescent="0.25">
      <c r="A416">
        <v>2064</v>
      </c>
      <c r="C416">
        <v>1954</v>
      </c>
      <c r="F416">
        <v>2096</v>
      </c>
      <c r="H416">
        <v>1935</v>
      </c>
      <c r="I416">
        <f t="shared" si="5"/>
        <v>3744225</v>
      </c>
    </row>
    <row r="417" spans="1:9" x14ac:dyDescent="0.25">
      <c r="A417">
        <v>2004</v>
      </c>
      <c r="C417">
        <v>2025</v>
      </c>
      <c r="F417">
        <v>2061</v>
      </c>
      <c r="H417">
        <v>1830</v>
      </c>
      <c r="I417">
        <f t="shared" si="5"/>
        <v>3348900</v>
      </c>
    </row>
    <row r="418" spans="1:9" x14ac:dyDescent="0.25">
      <c r="A418">
        <v>1949</v>
      </c>
      <c r="C418">
        <v>2066</v>
      </c>
      <c r="F418">
        <v>2020</v>
      </c>
      <c r="H418">
        <v>1731</v>
      </c>
      <c r="I418">
        <f t="shared" si="5"/>
        <v>2996361</v>
      </c>
    </row>
    <row r="419" spans="1:9" x14ac:dyDescent="0.25">
      <c r="A419">
        <v>1893</v>
      </c>
      <c r="C419">
        <v>2075</v>
      </c>
      <c r="F419">
        <v>1953</v>
      </c>
      <c r="H419">
        <v>1639</v>
      </c>
      <c r="I419">
        <f t="shared" si="5"/>
        <v>2686321</v>
      </c>
    </row>
    <row r="420" spans="1:9" x14ac:dyDescent="0.25">
      <c r="A420">
        <v>1872</v>
      </c>
      <c r="C420">
        <v>2061</v>
      </c>
      <c r="F420">
        <v>1899</v>
      </c>
      <c r="H420">
        <v>1578</v>
      </c>
      <c r="I420">
        <f t="shared" si="5"/>
        <v>2490084</v>
      </c>
    </row>
    <row r="421" spans="1:9" x14ac:dyDescent="0.25">
      <c r="A421">
        <v>1891</v>
      </c>
      <c r="C421">
        <v>1989</v>
      </c>
      <c r="F421">
        <v>1873</v>
      </c>
      <c r="H421">
        <v>1511</v>
      </c>
      <c r="I421">
        <f t="shared" si="5"/>
        <v>2283121</v>
      </c>
    </row>
    <row r="422" spans="1:9" x14ac:dyDescent="0.25">
      <c r="A422">
        <v>1905</v>
      </c>
      <c r="C422">
        <v>1923</v>
      </c>
      <c r="F422">
        <v>1877</v>
      </c>
      <c r="H422">
        <v>1469</v>
      </c>
      <c r="I422">
        <f t="shared" si="5"/>
        <v>2157961</v>
      </c>
    </row>
    <row r="423" spans="1:9" x14ac:dyDescent="0.25">
      <c r="A423">
        <v>1998</v>
      </c>
      <c r="C423">
        <v>1879</v>
      </c>
      <c r="F423">
        <v>1921</v>
      </c>
      <c r="H423">
        <v>1431</v>
      </c>
      <c r="I423">
        <f t="shared" si="5"/>
        <v>2047761</v>
      </c>
    </row>
    <row r="424" spans="1:9" x14ac:dyDescent="0.25">
      <c r="A424">
        <v>2058</v>
      </c>
      <c r="C424">
        <v>1865</v>
      </c>
      <c r="F424">
        <v>1985</v>
      </c>
      <c r="H424">
        <v>1435</v>
      </c>
      <c r="I424">
        <f t="shared" si="5"/>
        <v>2059225</v>
      </c>
    </row>
    <row r="425" spans="1:9" x14ac:dyDescent="0.25">
      <c r="C425">
        <v>1889</v>
      </c>
      <c r="F425">
        <v>2038</v>
      </c>
      <c r="H425">
        <v>1424</v>
      </c>
      <c r="I425">
        <f t="shared" si="5"/>
        <v>2027776</v>
      </c>
    </row>
    <row r="426" spans="1:9" x14ac:dyDescent="0.25">
      <c r="C426">
        <v>1955</v>
      </c>
      <c r="F426">
        <v>2077</v>
      </c>
      <c r="H426">
        <v>1408</v>
      </c>
      <c r="I426">
        <f t="shared" si="5"/>
        <v>1982464</v>
      </c>
    </row>
    <row r="427" spans="1:9" x14ac:dyDescent="0.25">
      <c r="C427">
        <v>2014</v>
      </c>
      <c r="F427">
        <v>2066</v>
      </c>
      <c r="H427">
        <v>1413</v>
      </c>
      <c r="I427">
        <f t="shared" si="5"/>
        <v>1996569</v>
      </c>
    </row>
    <row r="428" spans="1:9" x14ac:dyDescent="0.25">
      <c r="C428">
        <v>2071</v>
      </c>
      <c r="F428">
        <v>2017</v>
      </c>
      <c r="H428">
        <v>1435</v>
      </c>
      <c r="I428">
        <f t="shared" si="5"/>
        <v>2059225</v>
      </c>
    </row>
    <row r="429" spans="1:9" x14ac:dyDescent="0.25">
      <c r="C429">
        <v>2069</v>
      </c>
      <c r="F429">
        <v>1953</v>
      </c>
      <c r="H429">
        <v>1478</v>
      </c>
      <c r="I429">
        <f t="shared" si="5"/>
        <v>2184484</v>
      </c>
    </row>
    <row r="430" spans="1:9" x14ac:dyDescent="0.25">
      <c r="C430">
        <v>2055</v>
      </c>
      <c r="F430">
        <v>1900</v>
      </c>
      <c r="H430">
        <v>1552</v>
      </c>
      <c r="I430">
        <f t="shared" ref="I430:I493" si="6">H430*H430</f>
        <v>2408704</v>
      </c>
    </row>
    <row r="431" spans="1:9" x14ac:dyDescent="0.25">
      <c r="C431">
        <v>1991</v>
      </c>
      <c r="F431">
        <v>1871</v>
      </c>
      <c r="H431">
        <v>1633</v>
      </c>
      <c r="I431">
        <f t="shared" si="6"/>
        <v>2666689</v>
      </c>
    </row>
    <row r="432" spans="1:9" x14ac:dyDescent="0.25">
      <c r="C432">
        <v>1923</v>
      </c>
      <c r="F432">
        <v>1869</v>
      </c>
      <c r="H432">
        <v>1715</v>
      </c>
      <c r="I432">
        <f t="shared" si="6"/>
        <v>2941225</v>
      </c>
    </row>
    <row r="433" spans="3:9" x14ac:dyDescent="0.25">
      <c r="C433">
        <v>1874</v>
      </c>
      <c r="F433">
        <v>1933</v>
      </c>
      <c r="H433">
        <v>1812</v>
      </c>
      <c r="I433">
        <f t="shared" si="6"/>
        <v>3283344</v>
      </c>
    </row>
    <row r="434" spans="3:9" x14ac:dyDescent="0.25">
      <c r="C434">
        <v>1872</v>
      </c>
      <c r="F434">
        <v>1994</v>
      </c>
      <c r="H434">
        <v>1885</v>
      </c>
      <c r="I434">
        <f t="shared" si="6"/>
        <v>3553225</v>
      </c>
    </row>
    <row r="435" spans="3:9" x14ac:dyDescent="0.25">
      <c r="C435">
        <v>1888</v>
      </c>
      <c r="F435">
        <v>2047</v>
      </c>
      <c r="H435">
        <v>1967</v>
      </c>
      <c r="I435">
        <f t="shared" si="6"/>
        <v>3869089</v>
      </c>
    </row>
    <row r="436" spans="3:9" x14ac:dyDescent="0.25">
      <c r="C436">
        <v>1946</v>
      </c>
      <c r="F436">
        <v>2078</v>
      </c>
      <c r="H436">
        <v>2076</v>
      </c>
      <c r="I436">
        <f t="shared" si="6"/>
        <v>4309776</v>
      </c>
    </row>
    <row r="437" spans="3:9" x14ac:dyDescent="0.25">
      <c r="C437">
        <v>2027</v>
      </c>
      <c r="F437">
        <v>2067</v>
      </c>
      <c r="H437">
        <v>2167</v>
      </c>
      <c r="I437">
        <f t="shared" si="6"/>
        <v>4695889</v>
      </c>
    </row>
    <row r="438" spans="3:9" x14ac:dyDescent="0.25">
      <c r="C438">
        <v>2064</v>
      </c>
      <c r="F438">
        <v>1995</v>
      </c>
      <c r="H438">
        <v>2265</v>
      </c>
      <c r="I438">
        <f t="shared" si="6"/>
        <v>5130225</v>
      </c>
    </row>
    <row r="439" spans="3:9" x14ac:dyDescent="0.25">
      <c r="C439">
        <v>2070</v>
      </c>
      <c r="F439">
        <v>1951</v>
      </c>
      <c r="H439">
        <v>2351</v>
      </c>
      <c r="I439">
        <f t="shared" si="6"/>
        <v>5527201</v>
      </c>
    </row>
    <row r="440" spans="3:9" x14ac:dyDescent="0.25">
      <c r="C440">
        <v>2047</v>
      </c>
      <c r="F440">
        <v>1895</v>
      </c>
      <c r="H440">
        <v>2434</v>
      </c>
      <c r="I440">
        <f t="shared" si="6"/>
        <v>5924356</v>
      </c>
    </row>
    <row r="441" spans="3:9" x14ac:dyDescent="0.25">
      <c r="C441">
        <v>1993</v>
      </c>
      <c r="F441">
        <v>1872</v>
      </c>
      <c r="H441">
        <v>2480</v>
      </c>
      <c r="I441">
        <f t="shared" si="6"/>
        <v>6150400</v>
      </c>
    </row>
    <row r="442" spans="3:9" x14ac:dyDescent="0.25">
      <c r="C442">
        <v>1915</v>
      </c>
      <c r="F442">
        <v>1886</v>
      </c>
      <c r="H442">
        <v>2528</v>
      </c>
      <c r="I442">
        <f t="shared" si="6"/>
        <v>6390784</v>
      </c>
    </row>
    <row r="443" spans="3:9" x14ac:dyDescent="0.25">
      <c r="C443">
        <v>1876</v>
      </c>
      <c r="F443">
        <v>1923</v>
      </c>
      <c r="H443">
        <v>2558</v>
      </c>
      <c r="I443">
        <f t="shared" si="6"/>
        <v>6543364</v>
      </c>
    </row>
    <row r="444" spans="3:9" x14ac:dyDescent="0.25">
      <c r="C444">
        <v>1868</v>
      </c>
      <c r="F444">
        <v>1994</v>
      </c>
      <c r="H444">
        <v>2587</v>
      </c>
      <c r="I444">
        <f t="shared" si="6"/>
        <v>6692569</v>
      </c>
    </row>
    <row r="445" spans="3:9" x14ac:dyDescent="0.25">
      <c r="C445">
        <v>1895</v>
      </c>
      <c r="F445">
        <v>2047</v>
      </c>
      <c r="H445">
        <v>2583</v>
      </c>
      <c r="I445">
        <f t="shared" si="6"/>
        <v>6671889</v>
      </c>
    </row>
    <row r="446" spans="3:9" x14ac:dyDescent="0.25">
      <c r="C446">
        <v>1952</v>
      </c>
      <c r="F446">
        <v>2078</v>
      </c>
      <c r="H446">
        <v>2589</v>
      </c>
      <c r="I446">
        <f t="shared" si="6"/>
        <v>6702921</v>
      </c>
    </row>
    <row r="447" spans="3:9" x14ac:dyDescent="0.25">
      <c r="C447">
        <v>2014</v>
      </c>
      <c r="F447">
        <v>2067</v>
      </c>
      <c r="H447">
        <v>2596</v>
      </c>
      <c r="I447">
        <f t="shared" si="6"/>
        <v>6739216</v>
      </c>
    </row>
    <row r="448" spans="3:9" x14ac:dyDescent="0.25">
      <c r="C448">
        <v>2065</v>
      </c>
      <c r="F448">
        <v>2021</v>
      </c>
      <c r="H448">
        <v>2559</v>
      </c>
      <c r="I448">
        <f t="shared" si="6"/>
        <v>6548481</v>
      </c>
    </row>
    <row r="449" spans="3:9" x14ac:dyDescent="0.25">
      <c r="C449">
        <v>2080</v>
      </c>
      <c r="F449">
        <v>1949</v>
      </c>
      <c r="H449">
        <v>2512</v>
      </c>
      <c r="I449">
        <f t="shared" si="6"/>
        <v>6310144</v>
      </c>
    </row>
    <row r="450" spans="3:9" x14ac:dyDescent="0.25">
      <c r="C450">
        <v>2058</v>
      </c>
      <c r="F450">
        <v>1886</v>
      </c>
      <c r="H450">
        <v>2448</v>
      </c>
      <c r="I450">
        <f t="shared" si="6"/>
        <v>5992704</v>
      </c>
    </row>
    <row r="451" spans="3:9" x14ac:dyDescent="0.25">
      <c r="C451">
        <v>1999</v>
      </c>
      <c r="F451">
        <v>1865</v>
      </c>
      <c r="H451">
        <v>2378</v>
      </c>
      <c r="I451">
        <f t="shared" si="6"/>
        <v>5654884</v>
      </c>
    </row>
    <row r="452" spans="3:9" x14ac:dyDescent="0.25">
      <c r="C452">
        <v>1911</v>
      </c>
      <c r="F452">
        <v>1888</v>
      </c>
      <c r="H452">
        <v>2279</v>
      </c>
      <c r="I452">
        <f t="shared" si="6"/>
        <v>5193841</v>
      </c>
    </row>
    <row r="453" spans="3:9" x14ac:dyDescent="0.25">
      <c r="C453">
        <v>1879</v>
      </c>
      <c r="F453">
        <v>1931</v>
      </c>
      <c r="H453">
        <v>2206</v>
      </c>
      <c r="I453">
        <f t="shared" si="6"/>
        <v>4866436</v>
      </c>
    </row>
    <row r="454" spans="3:9" x14ac:dyDescent="0.25">
      <c r="C454">
        <v>1868</v>
      </c>
      <c r="F454">
        <v>1995</v>
      </c>
      <c r="H454">
        <v>2114</v>
      </c>
      <c r="I454">
        <f t="shared" si="6"/>
        <v>4468996</v>
      </c>
    </row>
    <row r="455" spans="3:9" x14ac:dyDescent="0.25">
      <c r="C455">
        <v>1891</v>
      </c>
      <c r="F455">
        <v>2062</v>
      </c>
      <c r="H455">
        <v>2038</v>
      </c>
      <c r="I455">
        <f t="shared" si="6"/>
        <v>4153444</v>
      </c>
    </row>
    <row r="456" spans="3:9" x14ac:dyDescent="0.25">
      <c r="C456">
        <v>1949</v>
      </c>
      <c r="F456">
        <v>2067</v>
      </c>
      <c r="H456">
        <v>1942</v>
      </c>
      <c r="I456">
        <f t="shared" si="6"/>
        <v>3771364</v>
      </c>
    </row>
    <row r="457" spans="3:9" x14ac:dyDescent="0.25">
      <c r="C457">
        <v>2019</v>
      </c>
      <c r="F457">
        <v>2064</v>
      </c>
      <c r="H457">
        <v>1840</v>
      </c>
      <c r="I457">
        <f t="shared" si="6"/>
        <v>3385600</v>
      </c>
    </row>
    <row r="458" spans="3:9" x14ac:dyDescent="0.25">
      <c r="C458">
        <v>2064</v>
      </c>
      <c r="F458">
        <v>2000</v>
      </c>
      <c r="H458">
        <v>1738</v>
      </c>
      <c r="I458">
        <f t="shared" si="6"/>
        <v>3020644</v>
      </c>
    </row>
    <row r="459" spans="3:9" x14ac:dyDescent="0.25">
      <c r="C459">
        <v>2081</v>
      </c>
      <c r="F459">
        <v>1941</v>
      </c>
      <c r="H459">
        <v>1647</v>
      </c>
      <c r="I459">
        <f t="shared" si="6"/>
        <v>2712609</v>
      </c>
    </row>
    <row r="460" spans="3:9" x14ac:dyDescent="0.25">
      <c r="C460">
        <v>2047</v>
      </c>
      <c r="F460">
        <v>1890</v>
      </c>
      <c r="H460">
        <v>1579</v>
      </c>
      <c r="I460">
        <f t="shared" si="6"/>
        <v>2493241</v>
      </c>
    </row>
    <row r="461" spans="3:9" x14ac:dyDescent="0.25">
      <c r="C461">
        <v>1987</v>
      </c>
      <c r="F461">
        <v>1878</v>
      </c>
      <c r="H461">
        <v>1520</v>
      </c>
      <c r="I461">
        <f t="shared" si="6"/>
        <v>2310400</v>
      </c>
    </row>
    <row r="462" spans="3:9" x14ac:dyDescent="0.25">
      <c r="C462">
        <v>1931</v>
      </c>
      <c r="F462">
        <v>1841</v>
      </c>
      <c r="H462">
        <v>1472</v>
      </c>
      <c r="I462">
        <f t="shared" si="6"/>
        <v>2166784</v>
      </c>
    </row>
    <row r="463" spans="3:9" x14ac:dyDescent="0.25">
      <c r="C463">
        <v>1879</v>
      </c>
      <c r="F463">
        <v>1930</v>
      </c>
      <c r="H463">
        <v>1440</v>
      </c>
      <c r="I463">
        <f t="shared" si="6"/>
        <v>2073600</v>
      </c>
    </row>
    <row r="464" spans="3:9" x14ac:dyDescent="0.25">
      <c r="C464">
        <v>1872</v>
      </c>
      <c r="F464">
        <v>1997</v>
      </c>
      <c r="H464">
        <v>1431</v>
      </c>
      <c r="I464">
        <f t="shared" si="6"/>
        <v>2047761</v>
      </c>
    </row>
    <row r="465" spans="3:9" x14ac:dyDescent="0.25">
      <c r="C465">
        <v>1936</v>
      </c>
      <c r="F465">
        <v>2038</v>
      </c>
      <c r="H465">
        <v>1401</v>
      </c>
      <c r="I465">
        <f t="shared" si="6"/>
        <v>1962801</v>
      </c>
    </row>
    <row r="466" spans="3:9" x14ac:dyDescent="0.25">
      <c r="C466">
        <v>1954</v>
      </c>
      <c r="F466">
        <v>2070</v>
      </c>
      <c r="H466">
        <v>1411</v>
      </c>
      <c r="I466">
        <f t="shared" si="6"/>
        <v>1990921</v>
      </c>
    </row>
    <row r="467" spans="3:9" x14ac:dyDescent="0.25">
      <c r="C467">
        <v>2022</v>
      </c>
      <c r="F467">
        <v>2065</v>
      </c>
      <c r="H467">
        <v>1405</v>
      </c>
      <c r="I467">
        <f t="shared" si="6"/>
        <v>1974025</v>
      </c>
    </row>
    <row r="468" spans="3:9" x14ac:dyDescent="0.25">
      <c r="C468">
        <v>2065</v>
      </c>
      <c r="F468">
        <v>2013</v>
      </c>
      <c r="H468">
        <v>1440</v>
      </c>
      <c r="I468">
        <f t="shared" si="6"/>
        <v>2073600</v>
      </c>
    </row>
    <row r="469" spans="3:9" x14ac:dyDescent="0.25">
      <c r="C469">
        <v>2074</v>
      </c>
      <c r="F469">
        <v>1945</v>
      </c>
      <c r="H469">
        <v>1474</v>
      </c>
      <c r="I469">
        <f t="shared" si="6"/>
        <v>2172676</v>
      </c>
    </row>
    <row r="470" spans="3:9" x14ac:dyDescent="0.25">
      <c r="C470">
        <v>2054</v>
      </c>
      <c r="F470">
        <v>1902</v>
      </c>
      <c r="H470">
        <v>1552</v>
      </c>
      <c r="I470">
        <f t="shared" si="6"/>
        <v>2408704</v>
      </c>
    </row>
    <row r="471" spans="3:9" x14ac:dyDescent="0.25">
      <c r="C471">
        <v>1989</v>
      </c>
      <c r="F471">
        <v>1873</v>
      </c>
      <c r="H471">
        <v>1616</v>
      </c>
      <c r="I471">
        <f t="shared" si="6"/>
        <v>2611456</v>
      </c>
    </row>
    <row r="472" spans="3:9" x14ac:dyDescent="0.25">
      <c r="C472">
        <v>1929</v>
      </c>
      <c r="F472">
        <v>1886</v>
      </c>
      <c r="H472">
        <v>1713</v>
      </c>
      <c r="I472">
        <f t="shared" si="6"/>
        <v>2934369</v>
      </c>
    </row>
    <row r="473" spans="3:9" x14ac:dyDescent="0.25">
      <c r="C473">
        <v>1882</v>
      </c>
      <c r="F473">
        <v>1934</v>
      </c>
      <c r="H473">
        <v>1809</v>
      </c>
      <c r="I473">
        <f t="shared" si="6"/>
        <v>3272481</v>
      </c>
    </row>
    <row r="474" spans="3:9" x14ac:dyDescent="0.25">
      <c r="C474">
        <v>1872</v>
      </c>
      <c r="F474">
        <v>1989</v>
      </c>
      <c r="H474">
        <v>1883</v>
      </c>
      <c r="I474">
        <f t="shared" si="6"/>
        <v>3545689</v>
      </c>
    </row>
    <row r="475" spans="3:9" x14ac:dyDescent="0.25">
      <c r="C475">
        <v>1891</v>
      </c>
      <c r="F475">
        <v>2042</v>
      </c>
      <c r="H475">
        <v>1968</v>
      </c>
      <c r="I475">
        <f t="shared" si="6"/>
        <v>3873024</v>
      </c>
    </row>
    <row r="476" spans="3:9" x14ac:dyDescent="0.25">
      <c r="C476">
        <v>1955</v>
      </c>
      <c r="F476">
        <v>2080</v>
      </c>
      <c r="H476">
        <v>2064</v>
      </c>
      <c r="I476">
        <f t="shared" si="6"/>
        <v>4260096</v>
      </c>
    </row>
    <row r="477" spans="3:9" x14ac:dyDescent="0.25">
      <c r="C477">
        <v>2015</v>
      </c>
      <c r="F477">
        <v>2062</v>
      </c>
      <c r="H477">
        <v>2169</v>
      </c>
      <c r="I477">
        <f t="shared" si="6"/>
        <v>4704561</v>
      </c>
    </row>
    <row r="478" spans="3:9" x14ac:dyDescent="0.25">
      <c r="C478">
        <v>2065</v>
      </c>
      <c r="F478">
        <v>2014</v>
      </c>
      <c r="H478">
        <v>2271</v>
      </c>
      <c r="I478">
        <f t="shared" si="6"/>
        <v>5157441</v>
      </c>
    </row>
    <row r="479" spans="3:9" x14ac:dyDescent="0.25">
      <c r="C479">
        <v>2073</v>
      </c>
      <c r="F479">
        <v>1952</v>
      </c>
      <c r="H479">
        <v>2340</v>
      </c>
      <c r="I479">
        <f t="shared" si="6"/>
        <v>5475600</v>
      </c>
    </row>
    <row r="480" spans="3:9" x14ac:dyDescent="0.25">
      <c r="C480">
        <v>2054</v>
      </c>
      <c r="F480">
        <v>1890</v>
      </c>
      <c r="H480">
        <v>2416</v>
      </c>
      <c r="I480">
        <f t="shared" si="6"/>
        <v>5837056</v>
      </c>
    </row>
    <row r="481" spans="3:9" x14ac:dyDescent="0.25">
      <c r="C481">
        <v>1994</v>
      </c>
      <c r="F481">
        <v>1871</v>
      </c>
      <c r="H481">
        <v>2478</v>
      </c>
      <c r="I481">
        <f t="shared" si="6"/>
        <v>6140484</v>
      </c>
    </row>
    <row r="482" spans="3:9" x14ac:dyDescent="0.25">
      <c r="C482">
        <v>1919</v>
      </c>
      <c r="F482">
        <v>1881</v>
      </c>
      <c r="H482">
        <v>2523</v>
      </c>
      <c r="I482">
        <f t="shared" si="6"/>
        <v>6365529</v>
      </c>
    </row>
    <row r="483" spans="3:9" x14ac:dyDescent="0.25">
      <c r="C483">
        <v>1877</v>
      </c>
      <c r="F483">
        <v>1934</v>
      </c>
      <c r="H483">
        <v>2556</v>
      </c>
      <c r="I483">
        <f t="shared" si="6"/>
        <v>6533136</v>
      </c>
    </row>
    <row r="484" spans="3:9" x14ac:dyDescent="0.25">
      <c r="C484">
        <v>1867</v>
      </c>
      <c r="F484">
        <v>1995</v>
      </c>
      <c r="H484">
        <v>2575</v>
      </c>
      <c r="I484">
        <f t="shared" si="6"/>
        <v>6630625</v>
      </c>
    </row>
    <row r="485" spans="3:9" x14ac:dyDescent="0.25">
      <c r="C485">
        <v>1901</v>
      </c>
      <c r="F485">
        <v>2059</v>
      </c>
      <c r="H485">
        <v>2577</v>
      </c>
      <c r="I485">
        <f t="shared" si="6"/>
        <v>6640929</v>
      </c>
    </row>
    <row r="486" spans="3:9" x14ac:dyDescent="0.25">
      <c r="C486">
        <v>1954</v>
      </c>
      <c r="F486">
        <v>2080</v>
      </c>
      <c r="H486">
        <v>2582</v>
      </c>
      <c r="I486">
        <f t="shared" si="6"/>
        <v>6666724</v>
      </c>
    </row>
    <row r="487" spans="3:9" x14ac:dyDescent="0.25">
      <c r="C487">
        <v>2012</v>
      </c>
      <c r="F487">
        <v>2059</v>
      </c>
      <c r="H487">
        <v>2579</v>
      </c>
      <c r="I487">
        <f t="shared" si="6"/>
        <v>6651241</v>
      </c>
    </row>
    <row r="488" spans="3:9" x14ac:dyDescent="0.25">
      <c r="C488">
        <v>2065</v>
      </c>
      <c r="F488">
        <v>2003</v>
      </c>
      <c r="H488">
        <v>2554</v>
      </c>
      <c r="I488">
        <f t="shared" si="6"/>
        <v>6522916</v>
      </c>
    </row>
    <row r="489" spans="3:9" x14ac:dyDescent="0.25">
      <c r="C489">
        <v>2167</v>
      </c>
      <c r="F489">
        <v>1940</v>
      </c>
      <c r="H489">
        <v>2525</v>
      </c>
      <c r="I489">
        <f t="shared" si="6"/>
        <v>6375625</v>
      </c>
    </row>
    <row r="490" spans="3:9" x14ac:dyDescent="0.25">
      <c r="C490">
        <v>2058</v>
      </c>
      <c r="F490">
        <v>1893</v>
      </c>
      <c r="H490">
        <v>2455</v>
      </c>
      <c r="I490">
        <f t="shared" si="6"/>
        <v>6027025</v>
      </c>
    </row>
    <row r="491" spans="3:9" x14ac:dyDescent="0.25">
      <c r="C491">
        <v>1994</v>
      </c>
      <c r="F491">
        <v>1870</v>
      </c>
      <c r="H491">
        <v>2381</v>
      </c>
      <c r="I491">
        <f t="shared" si="6"/>
        <v>5669161</v>
      </c>
    </row>
    <row r="492" spans="3:9" x14ac:dyDescent="0.25">
      <c r="C492">
        <v>1915</v>
      </c>
      <c r="F492">
        <v>1887</v>
      </c>
      <c r="H492">
        <v>2288</v>
      </c>
      <c r="I492">
        <f t="shared" si="6"/>
        <v>5234944</v>
      </c>
    </row>
    <row r="493" spans="3:9" x14ac:dyDescent="0.25">
      <c r="C493">
        <v>1879</v>
      </c>
      <c r="F493">
        <v>1933</v>
      </c>
      <c r="H493">
        <v>2208</v>
      </c>
      <c r="I493">
        <f t="shared" si="6"/>
        <v>4875264</v>
      </c>
    </row>
    <row r="494" spans="3:9" x14ac:dyDescent="0.25">
      <c r="C494">
        <v>1872</v>
      </c>
      <c r="F494">
        <v>1984</v>
      </c>
      <c r="H494">
        <v>2128</v>
      </c>
      <c r="I494">
        <f t="shared" ref="I494:I557" si="7">H494*H494</f>
        <v>4528384</v>
      </c>
    </row>
    <row r="495" spans="3:9" x14ac:dyDescent="0.25">
      <c r="C495">
        <v>1894</v>
      </c>
      <c r="F495">
        <v>2057</v>
      </c>
      <c r="H495">
        <v>2043</v>
      </c>
      <c r="I495">
        <f t="shared" si="7"/>
        <v>4173849</v>
      </c>
    </row>
    <row r="496" spans="3:9" x14ac:dyDescent="0.25">
      <c r="C496">
        <v>1954</v>
      </c>
      <c r="F496">
        <v>2071</v>
      </c>
      <c r="H496">
        <v>1936</v>
      </c>
      <c r="I496">
        <f t="shared" si="7"/>
        <v>3748096</v>
      </c>
    </row>
    <row r="497" spans="3:9" x14ac:dyDescent="0.25">
      <c r="C497">
        <v>2019</v>
      </c>
      <c r="F497">
        <v>2071</v>
      </c>
      <c r="H497">
        <v>1840</v>
      </c>
      <c r="I497">
        <f t="shared" si="7"/>
        <v>3385600</v>
      </c>
    </row>
    <row r="498" spans="3:9" x14ac:dyDescent="0.25">
      <c r="C498">
        <v>2074</v>
      </c>
      <c r="F498">
        <v>2018</v>
      </c>
      <c r="H498">
        <v>1738</v>
      </c>
      <c r="I498">
        <f t="shared" si="7"/>
        <v>3020644</v>
      </c>
    </row>
    <row r="499" spans="3:9" x14ac:dyDescent="0.25">
      <c r="C499">
        <v>2081</v>
      </c>
      <c r="F499">
        <v>1945</v>
      </c>
      <c r="H499">
        <v>1653</v>
      </c>
      <c r="I499">
        <f t="shared" si="7"/>
        <v>2732409</v>
      </c>
    </row>
    <row r="500" spans="3:9" x14ac:dyDescent="0.25">
      <c r="C500">
        <v>2046</v>
      </c>
      <c r="F500">
        <v>1894</v>
      </c>
      <c r="H500">
        <v>1595</v>
      </c>
      <c r="I500">
        <f t="shared" si="7"/>
        <v>2544025</v>
      </c>
    </row>
    <row r="501" spans="3:9" x14ac:dyDescent="0.25">
      <c r="C501">
        <v>1989</v>
      </c>
      <c r="F501">
        <v>1869</v>
      </c>
      <c r="H501">
        <v>1522</v>
      </c>
      <c r="I501">
        <f t="shared" si="7"/>
        <v>2316484</v>
      </c>
    </row>
    <row r="502" spans="3:9" x14ac:dyDescent="0.25">
      <c r="C502">
        <v>1927</v>
      </c>
      <c r="F502">
        <v>1878</v>
      </c>
      <c r="H502">
        <v>1490</v>
      </c>
      <c r="I502">
        <f t="shared" si="7"/>
        <v>2220100</v>
      </c>
    </row>
    <row r="503" spans="3:9" x14ac:dyDescent="0.25">
      <c r="C503">
        <v>1893</v>
      </c>
      <c r="F503">
        <v>1936</v>
      </c>
      <c r="H503">
        <v>1437</v>
      </c>
      <c r="I503">
        <f t="shared" si="7"/>
        <v>2064969</v>
      </c>
    </row>
    <row r="504" spans="3:9" x14ac:dyDescent="0.25">
      <c r="C504">
        <v>1859</v>
      </c>
      <c r="F504">
        <v>1985</v>
      </c>
      <c r="H504">
        <v>1424</v>
      </c>
      <c r="I504">
        <f t="shared" si="7"/>
        <v>2027776</v>
      </c>
    </row>
    <row r="505" spans="3:9" x14ac:dyDescent="0.25">
      <c r="C505">
        <v>1891</v>
      </c>
      <c r="F505">
        <v>2061</v>
      </c>
      <c r="H505">
        <v>1417</v>
      </c>
      <c r="I505">
        <f t="shared" si="7"/>
        <v>2007889</v>
      </c>
    </row>
    <row r="506" spans="3:9" x14ac:dyDescent="0.25">
      <c r="C506">
        <v>1950</v>
      </c>
      <c r="F506">
        <v>2067</v>
      </c>
      <c r="H506">
        <v>1395</v>
      </c>
      <c r="I506">
        <f t="shared" si="7"/>
        <v>1946025</v>
      </c>
    </row>
    <row r="507" spans="3:9" x14ac:dyDescent="0.25">
      <c r="C507">
        <v>2011</v>
      </c>
      <c r="F507">
        <v>2059</v>
      </c>
      <c r="H507">
        <v>1402</v>
      </c>
      <c r="I507">
        <f t="shared" si="7"/>
        <v>1965604</v>
      </c>
    </row>
    <row r="508" spans="3:9" x14ac:dyDescent="0.25">
      <c r="C508">
        <v>2067</v>
      </c>
      <c r="F508">
        <v>2000</v>
      </c>
      <c r="H508">
        <v>1430</v>
      </c>
      <c r="I508">
        <f t="shared" si="7"/>
        <v>2044900</v>
      </c>
    </row>
    <row r="509" spans="3:9" x14ac:dyDescent="0.25">
      <c r="C509">
        <v>2080</v>
      </c>
      <c r="F509">
        <v>1943</v>
      </c>
      <c r="H509">
        <v>1469</v>
      </c>
      <c r="I509">
        <f t="shared" si="7"/>
        <v>2157961</v>
      </c>
    </row>
    <row r="510" spans="3:9" x14ac:dyDescent="0.25">
      <c r="C510">
        <v>2045</v>
      </c>
      <c r="F510">
        <v>1894</v>
      </c>
      <c r="H510">
        <v>1543</v>
      </c>
      <c r="I510">
        <f t="shared" si="7"/>
        <v>2380849</v>
      </c>
    </row>
    <row r="511" spans="3:9" x14ac:dyDescent="0.25">
      <c r="C511">
        <v>1991</v>
      </c>
      <c r="F511">
        <v>1873</v>
      </c>
      <c r="H511">
        <v>1615</v>
      </c>
      <c r="I511">
        <f t="shared" si="7"/>
        <v>2608225</v>
      </c>
    </row>
    <row r="512" spans="3:9" x14ac:dyDescent="0.25">
      <c r="C512">
        <v>1933</v>
      </c>
      <c r="F512">
        <v>1874</v>
      </c>
      <c r="H512">
        <v>1697</v>
      </c>
      <c r="I512">
        <f t="shared" si="7"/>
        <v>2879809</v>
      </c>
    </row>
    <row r="513" spans="3:9" x14ac:dyDescent="0.25">
      <c r="C513">
        <v>1890</v>
      </c>
      <c r="F513">
        <v>1934</v>
      </c>
      <c r="H513">
        <v>1781</v>
      </c>
      <c r="I513">
        <f t="shared" si="7"/>
        <v>3171961</v>
      </c>
    </row>
    <row r="514" spans="3:9" x14ac:dyDescent="0.25">
      <c r="C514">
        <v>1873</v>
      </c>
      <c r="F514">
        <v>1998</v>
      </c>
      <c r="H514">
        <v>1873</v>
      </c>
      <c r="I514">
        <f t="shared" si="7"/>
        <v>3508129</v>
      </c>
    </row>
    <row r="515" spans="3:9" x14ac:dyDescent="0.25">
      <c r="C515">
        <v>1898</v>
      </c>
      <c r="F515">
        <v>2045</v>
      </c>
      <c r="H515">
        <v>1954</v>
      </c>
      <c r="I515">
        <f t="shared" si="7"/>
        <v>3818116</v>
      </c>
    </row>
    <row r="516" spans="3:9" x14ac:dyDescent="0.25">
      <c r="C516">
        <v>1955</v>
      </c>
      <c r="F516">
        <v>2096</v>
      </c>
      <c r="H516">
        <v>2041</v>
      </c>
      <c r="I516">
        <f t="shared" si="7"/>
        <v>4165681</v>
      </c>
    </row>
    <row r="517" spans="3:9" x14ac:dyDescent="0.25">
      <c r="C517">
        <v>2020</v>
      </c>
      <c r="F517">
        <v>2064</v>
      </c>
      <c r="H517">
        <v>2159</v>
      </c>
      <c r="I517">
        <f t="shared" si="7"/>
        <v>4661281</v>
      </c>
    </row>
    <row r="518" spans="3:9" x14ac:dyDescent="0.25">
      <c r="C518">
        <v>2061</v>
      </c>
      <c r="F518">
        <v>2003</v>
      </c>
      <c r="H518">
        <v>2256</v>
      </c>
      <c r="I518">
        <f t="shared" si="7"/>
        <v>5089536</v>
      </c>
    </row>
    <row r="519" spans="3:9" x14ac:dyDescent="0.25">
      <c r="C519">
        <v>2087</v>
      </c>
      <c r="F519">
        <v>1946</v>
      </c>
      <c r="H519">
        <v>2349</v>
      </c>
      <c r="I519">
        <f t="shared" si="7"/>
        <v>5517801</v>
      </c>
    </row>
    <row r="520" spans="3:9" x14ac:dyDescent="0.25">
      <c r="C520">
        <v>2061</v>
      </c>
      <c r="F520">
        <v>1879</v>
      </c>
      <c r="H520">
        <v>2414</v>
      </c>
      <c r="I520">
        <f t="shared" si="7"/>
        <v>5827396</v>
      </c>
    </row>
    <row r="521" spans="3:9" x14ac:dyDescent="0.25">
      <c r="C521">
        <v>1988</v>
      </c>
      <c r="F521">
        <v>1874</v>
      </c>
      <c r="H521">
        <v>2468</v>
      </c>
      <c r="I521">
        <f t="shared" si="7"/>
        <v>6091024</v>
      </c>
    </row>
    <row r="522" spans="3:9" x14ac:dyDescent="0.25">
      <c r="C522">
        <v>1927</v>
      </c>
      <c r="F522">
        <v>1885</v>
      </c>
      <c r="H522">
        <v>2512</v>
      </c>
      <c r="I522">
        <f t="shared" si="7"/>
        <v>6310144</v>
      </c>
    </row>
    <row r="523" spans="3:9" x14ac:dyDescent="0.25">
      <c r="C523">
        <v>1881</v>
      </c>
      <c r="F523">
        <v>1943</v>
      </c>
      <c r="H523">
        <v>2545</v>
      </c>
      <c r="I523">
        <f t="shared" si="7"/>
        <v>6477025</v>
      </c>
    </row>
    <row r="524" spans="3:9" x14ac:dyDescent="0.25">
      <c r="C524">
        <v>1868</v>
      </c>
      <c r="F524">
        <v>1987</v>
      </c>
      <c r="H524">
        <v>2559</v>
      </c>
      <c r="I524">
        <f t="shared" si="7"/>
        <v>6548481</v>
      </c>
    </row>
    <row r="525" spans="3:9" x14ac:dyDescent="0.25">
      <c r="C525">
        <v>1888</v>
      </c>
      <c r="F525">
        <v>2061</v>
      </c>
      <c r="H525">
        <v>2579</v>
      </c>
      <c r="I525">
        <f t="shared" si="7"/>
        <v>6651241</v>
      </c>
    </row>
    <row r="526" spans="3:9" x14ac:dyDescent="0.25">
      <c r="C526">
        <v>1947</v>
      </c>
      <c r="F526">
        <v>2071</v>
      </c>
      <c r="H526">
        <v>2586</v>
      </c>
      <c r="I526">
        <f t="shared" si="7"/>
        <v>6687396</v>
      </c>
    </row>
    <row r="527" spans="3:9" x14ac:dyDescent="0.25">
      <c r="C527">
        <v>2012</v>
      </c>
      <c r="F527">
        <v>2064</v>
      </c>
      <c r="H527">
        <v>2589</v>
      </c>
      <c r="I527">
        <f t="shared" si="7"/>
        <v>6702921</v>
      </c>
    </row>
    <row r="528" spans="3:9" x14ac:dyDescent="0.25">
      <c r="C528">
        <v>2062</v>
      </c>
      <c r="F528">
        <v>2003</v>
      </c>
      <c r="H528">
        <v>2581</v>
      </c>
      <c r="I528">
        <f t="shared" si="7"/>
        <v>6661561</v>
      </c>
    </row>
    <row r="529" spans="3:9" x14ac:dyDescent="0.25">
      <c r="C529">
        <v>2079</v>
      </c>
      <c r="F529">
        <v>1943</v>
      </c>
      <c r="H529">
        <v>2528</v>
      </c>
      <c r="I529">
        <f t="shared" si="7"/>
        <v>6390784</v>
      </c>
    </row>
    <row r="530" spans="3:9" x14ac:dyDescent="0.25">
      <c r="C530">
        <v>2047</v>
      </c>
      <c r="F530">
        <v>1890</v>
      </c>
      <c r="H530">
        <v>2467</v>
      </c>
      <c r="I530">
        <f t="shared" si="7"/>
        <v>6086089</v>
      </c>
    </row>
    <row r="531" spans="3:9" x14ac:dyDescent="0.25">
      <c r="C531">
        <v>1985</v>
      </c>
      <c r="F531">
        <v>1875</v>
      </c>
      <c r="H531">
        <v>2386</v>
      </c>
      <c r="I531">
        <f t="shared" si="7"/>
        <v>5692996</v>
      </c>
    </row>
    <row r="532" spans="3:9" x14ac:dyDescent="0.25">
      <c r="C532">
        <v>1927</v>
      </c>
      <c r="F532">
        <v>1885</v>
      </c>
      <c r="H532">
        <v>2300</v>
      </c>
      <c r="I532">
        <f t="shared" si="7"/>
        <v>5290000</v>
      </c>
    </row>
    <row r="533" spans="3:9" x14ac:dyDescent="0.25">
      <c r="C533">
        <v>1887</v>
      </c>
      <c r="F533">
        <v>1931</v>
      </c>
      <c r="H533">
        <v>2211</v>
      </c>
      <c r="I533">
        <f t="shared" si="7"/>
        <v>4888521</v>
      </c>
    </row>
    <row r="534" spans="3:9" x14ac:dyDescent="0.25">
      <c r="C534">
        <v>1871</v>
      </c>
      <c r="F534">
        <v>1991</v>
      </c>
      <c r="H534">
        <v>2125</v>
      </c>
      <c r="I534">
        <f t="shared" si="7"/>
        <v>4515625</v>
      </c>
    </row>
    <row r="535" spans="3:9" x14ac:dyDescent="0.25">
      <c r="C535">
        <v>1893</v>
      </c>
      <c r="F535">
        <v>2062</v>
      </c>
      <c r="H535">
        <v>2033</v>
      </c>
      <c r="I535">
        <f t="shared" si="7"/>
        <v>4133089</v>
      </c>
    </row>
    <row r="536" spans="3:9" x14ac:dyDescent="0.25">
      <c r="C536">
        <v>1936</v>
      </c>
      <c r="F536">
        <v>2078</v>
      </c>
      <c r="H536">
        <v>1943</v>
      </c>
      <c r="I536">
        <f t="shared" si="7"/>
        <v>3775249</v>
      </c>
    </row>
    <row r="537" spans="3:9" x14ac:dyDescent="0.25">
      <c r="C537">
        <v>2023</v>
      </c>
      <c r="F537">
        <v>2047</v>
      </c>
      <c r="H537">
        <v>1853</v>
      </c>
      <c r="I537">
        <f t="shared" si="7"/>
        <v>3433609</v>
      </c>
    </row>
    <row r="538" spans="3:9" x14ac:dyDescent="0.25">
      <c r="C538">
        <v>2067</v>
      </c>
      <c r="F538">
        <v>2018</v>
      </c>
      <c r="H538">
        <v>1755</v>
      </c>
      <c r="I538">
        <f t="shared" si="7"/>
        <v>3080025</v>
      </c>
    </row>
    <row r="539" spans="3:9" x14ac:dyDescent="0.25">
      <c r="C539">
        <v>2070</v>
      </c>
      <c r="F539">
        <v>1938</v>
      </c>
      <c r="H539">
        <v>1650</v>
      </c>
      <c r="I539">
        <f t="shared" si="7"/>
        <v>2722500</v>
      </c>
    </row>
    <row r="540" spans="3:9" x14ac:dyDescent="0.25">
      <c r="C540">
        <v>2057</v>
      </c>
      <c r="F540">
        <v>1883</v>
      </c>
      <c r="H540">
        <v>1589</v>
      </c>
      <c r="I540">
        <f t="shared" si="7"/>
        <v>2524921</v>
      </c>
    </row>
    <row r="541" spans="3:9" x14ac:dyDescent="0.25">
      <c r="C541">
        <v>1988</v>
      </c>
      <c r="F541">
        <v>1872</v>
      </c>
      <c r="H541">
        <v>1522</v>
      </c>
      <c r="I541">
        <f t="shared" si="7"/>
        <v>2316484</v>
      </c>
    </row>
    <row r="542" spans="3:9" x14ac:dyDescent="0.25">
      <c r="C542">
        <v>1924</v>
      </c>
      <c r="F542">
        <v>1879</v>
      </c>
      <c r="H542">
        <v>1481</v>
      </c>
      <c r="I542">
        <f t="shared" si="7"/>
        <v>2193361</v>
      </c>
    </row>
    <row r="543" spans="3:9" x14ac:dyDescent="0.25">
      <c r="C543">
        <v>1882</v>
      </c>
      <c r="F543">
        <v>1925</v>
      </c>
      <c r="H543">
        <v>1441</v>
      </c>
      <c r="I543">
        <f t="shared" si="7"/>
        <v>2076481</v>
      </c>
    </row>
    <row r="544" spans="3:9" x14ac:dyDescent="0.25">
      <c r="C544">
        <v>1867</v>
      </c>
      <c r="F544">
        <v>1989</v>
      </c>
      <c r="H544">
        <v>1423</v>
      </c>
      <c r="I544">
        <f t="shared" si="7"/>
        <v>2024929</v>
      </c>
    </row>
    <row r="545" spans="3:9" x14ac:dyDescent="0.25">
      <c r="C545">
        <v>1900</v>
      </c>
      <c r="F545">
        <v>2055</v>
      </c>
      <c r="H545">
        <v>1418</v>
      </c>
      <c r="I545">
        <f t="shared" si="7"/>
        <v>2010724</v>
      </c>
    </row>
    <row r="546" spans="3:9" x14ac:dyDescent="0.25">
      <c r="C546">
        <v>1942</v>
      </c>
      <c r="F546">
        <v>2071</v>
      </c>
      <c r="H546">
        <v>1405</v>
      </c>
      <c r="I546">
        <f t="shared" si="7"/>
        <v>1974025</v>
      </c>
    </row>
    <row r="547" spans="3:9" x14ac:dyDescent="0.25">
      <c r="C547">
        <v>2021</v>
      </c>
      <c r="F547">
        <v>2055</v>
      </c>
      <c r="H547">
        <v>1408</v>
      </c>
      <c r="I547">
        <f t="shared" si="7"/>
        <v>1982464</v>
      </c>
    </row>
    <row r="548" spans="3:9" x14ac:dyDescent="0.25">
      <c r="C548">
        <v>2063</v>
      </c>
      <c r="F548">
        <v>2006</v>
      </c>
      <c r="H548">
        <v>1431</v>
      </c>
      <c r="I548">
        <f t="shared" si="7"/>
        <v>2047761</v>
      </c>
    </row>
    <row r="549" spans="3:9" x14ac:dyDescent="0.25">
      <c r="C549">
        <v>2078</v>
      </c>
      <c r="F549">
        <v>1936</v>
      </c>
      <c r="H549">
        <v>1469</v>
      </c>
      <c r="I549">
        <f t="shared" si="7"/>
        <v>2157961</v>
      </c>
    </row>
    <row r="550" spans="3:9" x14ac:dyDescent="0.25">
      <c r="C550">
        <v>2054</v>
      </c>
      <c r="F550">
        <v>1893</v>
      </c>
      <c r="H550">
        <v>1530</v>
      </c>
      <c r="I550">
        <f t="shared" si="7"/>
        <v>2340900</v>
      </c>
    </row>
    <row r="551" spans="3:9" x14ac:dyDescent="0.25">
      <c r="C551">
        <v>1989</v>
      </c>
      <c r="F551">
        <v>1867</v>
      </c>
      <c r="H551">
        <v>1616</v>
      </c>
      <c r="I551">
        <f t="shared" si="7"/>
        <v>2611456</v>
      </c>
    </row>
    <row r="552" spans="3:9" x14ac:dyDescent="0.25">
      <c r="C552">
        <v>1925</v>
      </c>
      <c r="F552">
        <v>1889</v>
      </c>
      <c r="H552">
        <v>1691</v>
      </c>
      <c r="I552">
        <f t="shared" si="7"/>
        <v>2859481</v>
      </c>
    </row>
    <row r="553" spans="3:9" x14ac:dyDescent="0.25">
      <c r="C553">
        <v>1879</v>
      </c>
      <c r="F553">
        <v>1935</v>
      </c>
      <c r="H553">
        <v>1787</v>
      </c>
      <c r="I553">
        <f t="shared" si="7"/>
        <v>3193369</v>
      </c>
    </row>
    <row r="554" spans="3:9" x14ac:dyDescent="0.25">
      <c r="C554">
        <v>1862</v>
      </c>
      <c r="F554">
        <v>1994</v>
      </c>
      <c r="H554">
        <v>1869</v>
      </c>
      <c r="I554">
        <f t="shared" si="7"/>
        <v>3493161</v>
      </c>
    </row>
    <row r="555" spans="3:9" x14ac:dyDescent="0.25">
      <c r="C555">
        <v>1894</v>
      </c>
      <c r="F555">
        <v>2047</v>
      </c>
      <c r="H555">
        <v>1959</v>
      </c>
      <c r="I555">
        <f t="shared" si="7"/>
        <v>3837681</v>
      </c>
    </row>
    <row r="556" spans="3:9" x14ac:dyDescent="0.25">
      <c r="C556">
        <v>1955</v>
      </c>
      <c r="F556">
        <v>2071</v>
      </c>
      <c r="H556">
        <v>2053</v>
      </c>
      <c r="I556">
        <f t="shared" si="7"/>
        <v>4214809</v>
      </c>
    </row>
    <row r="557" spans="3:9" x14ac:dyDescent="0.25">
      <c r="C557">
        <v>2019</v>
      </c>
      <c r="F557">
        <v>2066</v>
      </c>
      <c r="H557">
        <v>2153</v>
      </c>
      <c r="I557">
        <f t="shared" si="7"/>
        <v>4635409</v>
      </c>
    </row>
    <row r="558" spans="3:9" x14ac:dyDescent="0.25">
      <c r="C558">
        <v>2063</v>
      </c>
      <c r="F558">
        <v>2018</v>
      </c>
      <c r="H558">
        <v>2256</v>
      </c>
      <c r="I558">
        <f t="shared" ref="I558:I621" si="8">H558*H558</f>
        <v>5089536</v>
      </c>
    </row>
    <row r="559" spans="3:9" x14ac:dyDescent="0.25">
      <c r="C559">
        <v>2077</v>
      </c>
      <c r="F559">
        <v>1947</v>
      </c>
      <c r="H559">
        <v>2333</v>
      </c>
      <c r="I559">
        <f t="shared" si="8"/>
        <v>5442889</v>
      </c>
    </row>
    <row r="560" spans="3:9" x14ac:dyDescent="0.25">
      <c r="C560">
        <v>2065</v>
      </c>
      <c r="F560">
        <v>1885</v>
      </c>
      <c r="H560">
        <v>2414</v>
      </c>
      <c r="I560">
        <f t="shared" si="8"/>
        <v>5827396</v>
      </c>
    </row>
    <row r="561" spans="3:9" x14ac:dyDescent="0.25">
      <c r="C561">
        <v>1977</v>
      </c>
      <c r="F561">
        <v>1872</v>
      </c>
      <c r="H561">
        <v>2455</v>
      </c>
      <c r="I561">
        <f t="shared" si="8"/>
        <v>6027025</v>
      </c>
    </row>
    <row r="562" spans="3:9" x14ac:dyDescent="0.25">
      <c r="C562">
        <v>1926</v>
      </c>
      <c r="F562">
        <v>1888</v>
      </c>
      <c r="H562">
        <v>2519</v>
      </c>
      <c r="I562">
        <f t="shared" si="8"/>
        <v>6345361</v>
      </c>
    </row>
    <row r="563" spans="3:9" x14ac:dyDescent="0.25">
      <c r="C563">
        <v>1875</v>
      </c>
      <c r="F563">
        <v>1939</v>
      </c>
      <c r="H563">
        <v>2555</v>
      </c>
      <c r="I563">
        <f t="shared" si="8"/>
        <v>6528025</v>
      </c>
    </row>
    <row r="564" spans="3:9" x14ac:dyDescent="0.25">
      <c r="C564">
        <v>1872</v>
      </c>
      <c r="F564">
        <v>2000</v>
      </c>
      <c r="H564">
        <v>2559</v>
      </c>
      <c r="I564">
        <f t="shared" si="8"/>
        <v>6548481</v>
      </c>
    </row>
    <row r="565" spans="3:9" x14ac:dyDescent="0.25">
      <c r="C565">
        <v>1893</v>
      </c>
      <c r="F565">
        <v>2063</v>
      </c>
      <c r="H565">
        <v>2568</v>
      </c>
      <c r="I565">
        <f t="shared" si="8"/>
        <v>6594624</v>
      </c>
    </row>
    <row r="566" spans="3:9" x14ac:dyDescent="0.25">
      <c r="C566">
        <v>1949</v>
      </c>
      <c r="F566">
        <v>2064</v>
      </c>
      <c r="H566">
        <v>2582</v>
      </c>
      <c r="I566">
        <f t="shared" si="8"/>
        <v>6666724</v>
      </c>
    </row>
    <row r="567" spans="3:9" x14ac:dyDescent="0.25">
      <c r="C567">
        <v>2015</v>
      </c>
      <c r="F567">
        <v>2064</v>
      </c>
      <c r="H567">
        <v>2583</v>
      </c>
      <c r="I567">
        <f t="shared" si="8"/>
        <v>6671889</v>
      </c>
    </row>
    <row r="568" spans="3:9" x14ac:dyDescent="0.25">
      <c r="C568">
        <v>2067</v>
      </c>
      <c r="F568">
        <v>2000</v>
      </c>
      <c r="H568">
        <v>2567</v>
      </c>
      <c r="I568">
        <f t="shared" si="8"/>
        <v>6589489</v>
      </c>
    </row>
    <row r="569" spans="3:9" x14ac:dyDescent="0.25">
      <c r="C569">
        <v>2073</v>
      </c>
      <c r="F569">
        <v>1934</v>
      </c>
      <c r="H569">
        <v>2533</v>
      </c>
      <c r="I569">
        <f t="shared" si="8"/>
        <v>6416089</v>
      </c>
    </row>
    <row r="570" spans="3:9" x14ac:dyDescent="0.25">
      <c r="C570">
        <v>2065</v>
      </c>
      <c r="F570">
        <v>1879</v>
      </c>
      <c r="H570">
        <v>2479</v>
      </c>
      <c r="I570">
        <f t="shared" si="8"/>
        <v>6145441</v>
      </c>
    </row>
    <row r="571" spans="3:9" x14ac:dyDescent="0.25">
      <c r="C571">
        <v>1985</v>
      </c>
      <c r="F571">
        <v>1883</v>
      </c>
      <c r="H571">
        <v>2390</v>
      </c>
      <c r="I571">
        <f t="shared" si="8"/>
        <v>5712100</v>
      </c>
    </row>
    <row r="572" spans="3:9" x14ac:dyDescent="0.25">
      <c r="C572">
        <v>1925</v>
      </c>
      <c r="F572">
        <v>1889</v>
      </c>
      <c r="H572">
        <v>2304</v>
      </c>
      <c r="I572">
        <f t="shared" si="8"/>
        <v>5308416</v>
      </c>
    </row>
    <row r="573" spans="3:9" x14ac:dyDescent="0.25">
      <c r="C573">
        <v>1890</v>
      </c>
      <c r="F573">
        <v>1933</v>
      </c>
      <c r="H573">
        <v>2229</v>
      </c>
      <c r="I573">
        <f t="shared" si="8"/>
        <v>4968441</v>
      </c>
    </row>
    <row r="574" spans="3:9" x14ac:dyDescent="0.25">
      <c r="C574">
        <v>1867</v>
      </c>
      <c r="F574">
        <v>1998</v>
      </c>
      <c r="H574">
        <v>2141</v>
      </c>
      <c r="I574">
        <f t="shared" si="8"/>
        <v>4583881</v>
      </c>
    </row>
    <row r="575" spans="3:9" x14ac:dyDescent="0.25">
      <c r="C575">
        <v>1882</v>
      </c>
      <c r="F575">
        <v>2054</v>
      </c>
      <c r="H575">
        <v>2047</v>
      </c>
      <c r="I575">
        <f t="shared" si="8"/>
        <v>4190209</v>
      </c>
    </row>
    <row r="576" spans="3:9" x14ac:dyDescent="0.25">
      <c r="C576">
        <v>1952</v>
      </c>
      <c r="F576">
        <v>2074</v>
      </c>
      <c r="H576">
        <v>1969</v>
      </c>
      <c r="I576">
        <f t="shared" si="8"/>
        <v>3876961</v>
      </c>
    </row>
    <row r="577" spans="3:9" x14ac:dyDescent="0.25">
      <c r="C577">
        <v>2015</v>
      </c>
      <c r="F577">
        <v>2046</v>
      </c>
      <c r="H577">
        <v>1856</v>
      </c>
      <c r="I577">
        <f t="shared" si="8"/>
        <v>3444736</v>
      </c>
    </row>
    <row r="578" spans="3:9" x14ac:dyDescent="0.25">
      <c r="C578">
        <v>2063</v>
      </c>
      <c r="F578">
        <v>2003</v>
      </c>
      <c r="H578">
        <v>1750</v>
      </c>
      <c r="I578">
        <f t="shared" si="8"/>
        <v>3062500</v>
      </c>
    </row>
    <row r="579" spans="3:9" x14ac:dyDescent="0.25">
      <c r="C579">
        <v>2078</v>
      </c>
      <c r="F579">
        <v>1947</v>
      </c>
      <c r="H579">
        <v>1663</v>
      </c>
      <c r="I579">
        <f t="shared" si="8"/>
        <v>2765569</v>
      </c>
    </row>
    <row r="580" spans="3:9" x14ac:dyDescent="0.25">
      <c r="C580">
        <v>2043</v>
      </c>
      <c r="F580">
        <v>1891</v>
      </c>
      <c r="H580">
        <v>1595</v>
      </c>
      <c r="I580">
        <f t="shared" si="8"/>
        <v>2544025</v>
      </c>
    </row>
    <row r="581" spans="3:9" x14ac:dyDescent="0.25">
      <c r="C581">
        <v>1984</v>
      </c>
      <c r="F581">
        <v>1861</v>
      </c>
      <c r="H581">
        <v>1534</v>
      </c>
      <c r="I581">
        <f t="shared" si="8"/>
        <v>2353156</v>
      </c>
    </row>
    <row r="582" spans="3:9" x14ac:dyDescent="0.25">
      <c r="C582">
        <v>1926</v>
      </c>
      <c r="F582">
        <v>1890</v>
      </c>
      <c r="H582">
        <v>1483</v>
      </c>
      <c r="I582">
        <f t="shared" si="8"/>
        <v>2199289</v>
      </c>
    </row>
    <row r="583" spans="3:9" x14ac:dyDescent="0.25">
      <c r="C583">
        <v>1887</v>
      </c>
      <c r="F583">
        <v>1937</v>
      </c>
      <c r="H583">
        <v>1443</v>
      </c>
      <c r="I583">
        <f t="shared" si="8"/>
        <v>2082249</v>
      </c>
    </row>
    <row r="584" spans="3:9" x14ac:dyDescent="0.25">
      <c r="C584">
        <v>1872</v>
      </c>
      <c r="F584">
        <v>1995</v>
      </c>
      <c r="H584">
        <v>1430</v>
      </c>
      <c r="I584">
        <f t="shared" si="8"/>
        <v>2044900</v>
      </c>
    </row>
    <row r="585" spans="3:9" x14ac:dyDescent="0.25">
      <c r="C585">
        <v>1895</v>
      </c>
      <c r="F585">
        <v>2047</v>
      </c>
      <c r="H585">
        <v>1424</v>
      </c>
      <c r="I585">
        <f t="shared" si="8"/>
        <v>2027776</v>
      </c>
    </row>
    <row r="586" spans="3:9" x14ac:dyDescent="0.25">
      <c r="C586">
        <v>1952</v>
      </c>
      <c r="F586">
        <v>2078</v>
      </c>
      <c r="H586">
        <v>1412</v>
      </c>
      <c r="I586">
        <f t="shared" si="8"/>
        <v>1993744</v>
      </c>
    </row>
    <row r="587" spans="3:9" x14ac:dyDescent="0.25">
      <c r="C587">
        <v>2014</v>
      </c>
      <c r="F587">
        <v>2062</v>
      </c>
      <c r="H587">
        <v>1408</v>
      </c>
      <c r="I587">
        <f t="shared" si="8"/>
        <v>1982464</v>
      </c>
    </row>
    <row r="588" spans="3:9" x14ac:dyDescent="0.25">
      <c r="C588">
        <v>2067</v>
      </c>
      <c r="F588">
        <v>2005</v>
      </c>
      <c r="H588">
        <v>1426</v>
      </c>
      <c r="I588">
        <f t="shared" si="8"/>
        <v>2033476</v>
      </c>
    </row>
    <row r="589" spans="3:9" x14ac:dyDescent="0.25">
      <c r="C589">
        <v>2090</v>
      </c>
      <c r="F589">
        <v>1941</v>
      </c>
      <c r="H589">
        <v>1463</v>
      </c>
      <c r="I589">
        <f t="shared" si="8"/>
        <v>2140369</v>
      </c>
    </row>
    <row r="590" spans="3:9" x14ac:dyDescent="0.25">
      <c r="C590">
        <v>2055</v>
      </c>
      <c r="F590">
        <v>1875</v>
      </c>
      <c r="H590">
        <v>1524</v>
      </c>
      <c r="I590">
        <f t="shared" si="8"/>
        <v>2322576</v>
      </c>
    </row>
    <row r="591" spans="3:9" x14ac:dyDescent="0.25">
      <c r="C591">
        <v>1994</v>
      </c>
      <c r="F591">
        <v>1863</v>
      </c>
      <c r="H591">
        <v>1593</v>
      </c>
      <c r="I591">
        <f t="shared" si="8"/>
        <v>2537649</v>
      </c>
    </row>
    <row r="592" spans="3:9" x14ac:dyDescent="0.25">
      <c r="C592">
        <v>1924</v>
      </c>
      <c r="F592">
        <v>1882</v>
      </c>
      <c r="H592">
        <v>1696</v>
      </c>
      <c r="I592">
        <f t="shared" si="8"/>
        <v>2876416</v>
      </c>
    </row>
    <row r="593" spans="3:9" x14ac:dyDescent="0.25">
      <c r="C593">
        <v>1889</v>
      </c>
      <c r="F593">
        <v>1936</v>
      </c>
      <c r="H593">
        <v>1777</v>
      </c>
      <c r="I593">
        <f t="shared" si="8"/>
        <v>3157729</v>
      </c>
    </row>
    <row r="594" spans="3:9" x14ac:dyDescent="0.25">
      <c r="C594">
        <v>1841</v>
      </c>
      <c r="F594">
        <v>1999</v>
      </c>
      <c r="H594">
        <v>1865</v>
      </c>
      <c r="I594">
        <f t="shared" si="8"/>
        <v>3478225</v>
      </c>
    </row>
    <row r="595" spans="3:9" x14ac:dyDescent="0.25">
      <c r="C595">
        <v>1894</v>
      </c>
      <c r="F595">
        <v>2053</v>
      </c>
      <c r="H595">
        <v>1946</v>
      </c>
      <c r="I595">
        <f t="shared" si="8"/>
        <v>3786916</v>
      </c>
    </row>
    <row r="596" spans="3:9" x14ac:dyDescent="0.25">
      <c r="C596">
        <v>1955</v>
      </c>
      <c r="F596">
        <v>2074</v>
      </c>
      <c r="H596">
        <v>2059</v>
      </c>
      <c r="I596">
        <f t="shared" si="8"/>
        <v>4239481</v>
      </c>
    </row>
    <row r="597" spans="3:9" x14ac:dyDescent="0.25">
      <c r="C597">
        <v>2007</v>
      </c>
      <c r="F597">
        <v>2061</v>
      </c>
      <c r="H597">
        <v>2144</v>
      </c>
      <c r="I597">
        <f t="shared" si="8"/>
        <v>4596736</v>
      </c>
    </row>
    <row r="598" spans="3:9" x14ac:dyDescent="0.25">
      <c r="C598">
        <v>2072</v>
      </c>
      <c r="F598">
        <v>2000</v>
      </c>
      <c r="H598">
        <v>2239</v>
      </c>
      <c r="I598">
        <f t="shared" si="8"/>
        <v>5013121</v>
      </c>
    </row>
    <row r="599" spans="3:9" x14ac:dyDescent="0.25">
      <c r="C599">
        <v>2085</v>
      </c>
      <c r="F599">
        <v>1950</v>
      </c>
      <c r="H599">
        <v>2337</v>
      </c>
      <c r="I599">
        <f t="shared" si="8"/>
        <v>5461569</v>
      </c>
    </row>
    <row r="600" spans="3:9" x14ac:dyDescent="0.25">
      <c r="C600">
        <v>2063</v>
      </c>
      <c r="F600">
        <v>1886</v>
      </c>
      <c r="H600">
        <v>2407</v>
      </c>
      <c r="I600">
        <f t="shared" si="8"/>
        <v>5793649</v>
      </c>
    </row>
    <row r="601" spans="3:9" x14ac:dyDescent="0.25">
      <c r="C601">
        <v>1991</v>
      </c>
      <c r="F601">
        <v>1871</v>
      </c>
      <c r="H601">
        <v>2459</v>
      </c>
      <c r="I601">
        <f t="shared" si="8"/>
        <v>6046681</v>
      </c>
    </row>
    <row r="602" spans="3:9" x14ac:dyDescent="0.25">
      <c r="C602">
        <v>1930</v>
      </c>
      <c r="F602">
        <v>1876</v>
      </c>
      <c r="H602">
        <v>2511</v>
      </c>
      <c r="I602">
        <f t="shared" si="8"/>
        <v>6305121</v>
      </c>
    </row>
    <row r="603" spans="3:9" x14ac:dyDescent="0.25">
      <c r="C603">
        <v>1885</v>
      </c>
      <c r="F603">
        <v>1940</v>
      </c>
      <c r="H603">
        <v>2544</v>
      </c>
      <c r="I603">
        <f t="shared" si="8"/>
        <v>6471936</v>
      </c>
    </row>
    <row r="604" spans="3:9" x14ac:dyDescent="0.25">
      <c r="C604">
        <v>1861</v>
      </c>
      <c r="F604">
        <v>2000</v>
      </c>
      <c r="H604">
        <v>2570</v>
      </c>
      <c r="I604">
        <f t="shared" si="8"/>
        <v>6604900</v>
      </c>
    </row>
    <row r="605" spans="3:9" x14ac:dyDescent="0.25">
      <c r="C605">
        <v>1897</v>
      </c>
      <c r="F605">
        <v>2057</v>
      </c>
      <c r="H605">
        <v>2574</v>
      </c>
      <c r="I605">
        <f t="shared" si="8"/>
        <v>6625476</v>
      </c>
    </row>
    <row r="606" spans="3:9" x14ac:dyDescent="0.25">
      <c r="C606">
        <v>1951</v>
      </c>
      <c r="F606">
        <v>2078</v>
      </c>
      <c r="H606">
        <v>2583</v>
      </c>
      <c r="I606">
        <f t="shared" si="8"/>
        <v>6671889</v>
      </c>
    </row>
    <row r="607" spans="3:9" x14ac:dyDescent="0.25">
      <c r="C607">
        <v>2022</v>
      </c>
      <c r="F607">
        <v>2064</v>
      </c>
      <c r="H607">
        <v>2587</v>
      </c>
      <c r="I607">
        <f t="shared" si="8"/>
        <v>6692569</v>
      </c>
    </row>
    <row r="608" spans="3:9" x14ac:dyDescent="0.25">
      <c r="C608">
        <v>2064</v>
      </c>
      <c r="F608">
        <v>2002</v>
      </c>
      <c r="H608">
        <v>2576</v>
      </c>
      <c r="I608">
        <f t="shared" si="8"/>
        <v>6635776</v>
      </c>
    </row>
    <row r="609" spans="3:9" x14ac:dyDescent="0.25">
      <c r="C609">
        <v>2078</v>
      </c>
      <c r="F609">
        <v>1941</v>
      </c>
      <c r="H609">
        <v>2532</v>
      </c>
      <c r="I609">
        <f t="shared" si="8"/>
        <v>6411024</v>
      </c>
    </row>
    <row r="610" spans="3:9" x14ac:dyDescent="0.25">
      <c r="C610">
        <v>2043</v>
      </c>
      <c r="F610">
        <v>1889</v>
      </c>
      <c r="H610">
        <v>2474</v>
      </c>
      <c r="I610">
        <f t="shared" si="8"/>
        <v>6120676</v>
      </c>
    </row>
    <row r="611" spans="3:9" x14ac:dyDescent="0.25">
      <c r="C611">
        <v>1991</v>
      </c>
      <c r="F611">
        <v>1872</v>
      </c>
      <c r="H611">
        <v>2401</v>
      </c>
      <c r="I611">
        <f t="shared" si="8"/>
        <v>5764801</v>
      </c>
    </row>
    <row r="612" spans="3:9" x14ac:dyDescent="0.25">
      <c r="C612">
        <v>1927</v>
      </c>
      <c r="F612">
        <v>1874</v>
      </c>
      <c r="H612">
        <v>2315</v>
      </c>
      <c r="I612">
        <f t="shared" si="8"/>
        <v>5359225</v>
      </c>
    </row>
    <row r="613" spans="3:9" x14ac:dyDescent="0.25">
      <c r="C613">
        <v>1886</v>
      </c>
      <c r="F613">
        <v>1936</v>
      </c>
      <c r="H613">
        <v>2225</v>
      </c>
      <c r="I613">
        <f t="shared" si="8"/>
        <v>4950625</v>
      </c>
    </row>
    <row r="614" spans="3:9" x14ac:dyDescent="0.25">
      <c r="C614">
        <v>1868</v>
      </c>
      <c r="F614">
        <v>1998</v>
      </c>
      <c r="H614">
        <v>2131</v>
      </c>
      <c r="I614">
        <f t="shared" si="8"/>
        <v>4541161</v>
      </c>
    </row>
    <row r="615" spans="3:9" x14ac:dyDescent="0.25">
      <c r="C615">
        <v>1891</v>
      </c>
      <c r="F615">
        <v>2063</v>
      </c>
      <c r="H615">
        <v>2064</v>
      </c>
      <c r="I615">
        <f t="shared" si="8"/>
        <v>4260096</v>
      </c>
    </row>
    <row r="616" spans="3:9" x14ac:dyDescent="0.25">
      <c r="C616">
        <v>1954</v>
      </c>
      <c r="F616">
        <v>2071</v>
      </c>
      <c r="H616">
        <v>1971</v>
      </c>
      <c r="I616">
        <f t="shared" si="8"/>
        <v>3884841</v>
      </c>
    </row>
    <row r="617" spans="3:9" x14ac:dyDescent="0.25">
      <c r="C617">
        <v>2011</v>
      </c>
      <c r="F617">
        <v>2061</v>
      </c>
      <c r="H617">
        <v>1859</v>
      </c>
      <c r="I617">
        <f t="shared" si="8"/>
        <v>3455881</v>
      </c>
    </row>
    <row r="618" spans="3:9" x14ac:dyDescent="0.25">
      <c r="C618">
        <v>2045</v>
      </c>
      <c r="F618">
        <v>1998</v>
      </c>
      <c r="H618">
        <v>1761</v>
      </c>
      <c r="I618">
        <f t="shared" si="8"/>
        <v>3101121</v>
      </c>
    </row>
    <row r="619" spans="3:9" x14ac:dyDescent="0.25">
      <c r="C619">
        <v>2089</v>
      </c>
      <c r="F619">
        <v>1935</v>
      </c>
      <c r="H619">
        <v>1680</v>
      </c>
      <c r="I619">
        <f t="shared" si="8"/>
        <v>2822400</v>
      </c>
    </row>
    <row r="620" spans="3:9" x14ac:dyDescent="0.25">
      <c r="C620">
        <v>2061</v>
      </c>
      <c r="F620">
        <v>1889</v>
      </c>
      <c r="H620">
        <v>1599</v>
      </c>
      <c r="I620">
        <f t="shared" si="8"/>
        <v>2556801</v>
      </c>
    </row>
    <row r="621" spans="3:9" x14ac:dyDescent="0.25">
      <c r="C621">
        <v>1995</v>
      </c>
      <c r="F621">
        <v>1868</v>
      </c>
      <c r="H621">
        <v>1525</v>
      </c>
      <c r="I621">
        <f t="shared" si="8"/>
        <v>2325625</v>
      </c>
    </row>
    <row r="622" spans="3:9" x14ac:dyDescent="0.25">
      <c r="C622">
        <v>1925</v>
      </c>
      <c r="F622">
        <v>1903</v>
      </c>
      <c r="H622">
        <v>1487</v>
      </c>
      <c r="I622">
        <f t="shared" ref="I622:I685" si="9">H622*H622</f>
        <v>2211169</v>
      </c>
    </row>
    <row r="623" spans="3:9" x14ac:dyDescent="0.25">
      <c r="C623">
        <v>1883</v>
      </c>
      <c r="F623">
        <v>1938</v>
      </c>
      <c r="H623">
        <v>1448</v>
      </c>
      <c r="I623">
        <f t="shared" si="9"/>
        <v>2096704</v>
      </c>
    </row>
    <row r="624" spans="3:9" x14ac:dyDescent="0.25">
      <c r="C624">
        <v>1879</v>
      </c>
      <c r="F624">
        <v>1999</v>
      </c>
      <c r="H624">
        <v>1431</v>
      </c>
      <c r="I624">
        <f t="shared" si="9"/>
        <v>2047761</v>
      </c>
    </row>
    <row r="625" spans="3:9" x14ac:dyDescent="0.25">
      <c r="C625">
        <v>1896</v>
      </c>
      <c r="F625">
        <v>2058</v>
      </c>
      <c r="H625">
        <v>1427</v>
      </c>
      <c r="I625">
        <f t="shared" si="9"/>
        <v>2036329</v>
      </c>
    </row>
    <row r="626" spans="3:9" x14ac:dyDescent="0.25">
      <c r="C626">
        <v>2004</v>
      </c>
      <c r="F626">
        <v>2075</v>
      </c>
      <c r="H626">
        <v>1412</v>
      </c>
      <c r="I626">
        <f t="shared" si="9"/>
        <v>1993744</v>
      </c>
    </row>
    <row r="627" spans="3:9" x14ac:dyDescent="0.25">
      <c r="C627">
        <v>2001</v>
      </c>
      <c r="F627">
        <v>2062</v>
      </c>
      <c r="H627">
        <v>1407</v>
      </c>
      <c r="I627">
        <f t="shared" si="9"/>
        <v>1979649</v>
      </c>
    </row>
    <row r="628" spans="3:9" x14ac:dyDescent="0.25">
      <c r="C628">
        <v>2073</v>
      </c>
      <c r="F628">
        <v>2010</v>
      </c>
      <c r="H628">
        <v>1422</v>
      </c>
      <c r="I628">
        <f t="shared" si="9"/>
        <v>2022084</v>
      </c>
    </row>
    <row r="629" spans="3:9" x14ac:dyDescent="0.25">
      <c r="C629">
        <v>2079</v>
      </c>
      <c r="F629">
        <v>1937</v>
      </c>
      <c r="H629">
        <v>1457</v>
      </c>
      <c r="I629">
        <f t="shared" si="9"/>
        <v>2122849</v>
      </c>
    </row>
    <row r="630" spans="3:9" x14ac:dyDescent="0.25">
      <c r="C630">
        <v>2058</v>
      </c>
      <c r="F630">
        <v>1887</v>
      </c>
      <c r="H630">
        <v>1510</v>
      </c>
      <c r="I630">
        <f t="shared" si="9"/>
        <v>2280100</v>
      </c>
    </row>
    <row r="631" spans="3:9" x14ac:dyDescent="0.25">
      <c r="C631">
        <v>1987</v>
      </c>
      <c r="F631">
        <v>1879</v>
      </c>
      <c r="H631">
        <v>1616</v>
      </c>
      <c r="I631">
        <f t="shared" si="9"/>
        <v>2611456</v>
      </c>
    </row>
    <row r="632" spans="3:9" x14ac:dyDescent="0.25">
      <c r="C632">
        <v>1929</v>
      </c>
      <c r="F632">
        <v>1889</v>
      </c>
      <c r="H632">
        <v>1680</v>
      </c>
      <c r="I632">
        <f t="shared" si="9"/>
        <v>2822400</v>
      </c>
    </row>
    <row r="633" spans="3:9" x14ac:dyDescent="0.25">
      <c r="C633">
        <v>1884</v>
      </c>
      <c r="F633">
        <v>1933</v>
      </c>
      <c r="H633">
        <v>1774</v>
      </c>
      <c r="I633">
        <f t="shared" si="9"/>
        <v>3147076</v>
      </c>
    </row>
    <row r="634" spans="3:9" x14ac:dyDescent="0.25">
      <c r="C634">
        <v>1863</v>
      </c>
      <c r="F634">
        <v>1999</v>
      </c>
      <c r="H634">
        <v>1856</v>
      </c>
      <c r="I634">
        <f t="shared" si="9"/>
        <v>3444736</v>
      </c>
    </row>
    <row r="635" spans="3:9" x14ac:dyDescent="0.25">
      <c r="C635">
        <v>1892</v>
      </c>
      <c r="F635">
        <v>2057</v>
      </c>
      <c r="H635">
        <v>1930</v>
      </c>
      <c r="I635">
        <f t="shared" si="9"/>
        <v>3724900</v>
      </c>
    </row>
    <row r="636" spans="3:9" x14ac:dyDescent="0.25">
      <c r="C636">
        <v>1941</v>
      </c>
      <c r="F636">
        <v>2083</v>
      </c>
      <c r="H636">
        <v>2029</v>
      </c>
      <c r="I636">
        <f t="shared" si="9"/>
        <v>4116841</v>
      </c>
    </row>
    <row r="637" spans="3:9" x14ac:dyDescent="0.25">
      <c r="C637">
        <v>2017</v>
      </c>
      <c r="F637">
        <v>2059</v>
      </c>
      <c r="H637">
        <v>2144</v>
      </c>
      <c r="I637">
        <f t="shared" si="9"/>
        <v>4596736</v>
      </c>
    </row>
    <row r="638" spans="3:9" x14ac:dyDescent="0.25">
      <c r="C638">
        <v>2075</v>
      </c>
      <c r="F638">
        <v>1998</v>
      </c>
      <c r="H638">
        <v>2230</v>
      </c>
      <c r="I638">
        <f t="shared" si="9"/>
        <v>4972900</v>
      </c>
    </row>
    <row r="639" spans="3:9" x14ac:dyDescent="0.25">
      <c r="C639">
        <v>2079</v>
      </c>
      <c r="F639">
        <v>1940</v>
      </c>
      <c r="H639">
        <v>2307</v>
      </c>
      <c r="I639">
        <f t="shared" si="9"/>
        <v>5322249</v>
      </c>
    </row>
    <row r="640" spans="3:9" x14ac:dyDescent="0.25">
      <c r="C640">
        <v>2058</v>
      </c>
      <c r="F640">
        <v>1894</v>
      </c>
      <c r="H640">
        <v>2402</v>
      </c>
      <c r="I640">
        <f t="shared" si="9"/>
        <v>5769604</v>
      </c>
    </row>
    <row r="641" spans="3:9" x14ac:dyDescent="0.25">
      <c r="C641">
        <v>1992</v>
      </c>
      <c r="F641">
        <v>1862</v>
      </c>
      <c r="H641">
        <v>2454</v>
      </c>
      <c r="I641">
        <f t="shared" si="9"/>
        <v>6022116</v>
      </c>
    </row>
    <row r="642" spans="3:9" x14ac:dyDescent="0.25">
      <c r="C642">
        <v>1925</v>
      </c>
      <c r="F642">
        <v>1883</v>
      </c>
      <c r="H642">
        <v>2499</v>
      </c>
      <c r="I642">
        <f t="shared" si="9"/>
        <v>6245001</v>
      </c>
    </row>
    <row r="643" spans="3:9" x14ac:dyDescent="0.25">
      <c r="C643">
        <v>1886</v>
      </c>
      <c r="F643">
        <v>1945</v>
      </c>
      <c r="H643">
        <v>2544</v>
      </c>
      <c r="I643">
        <f t="shared" si="9"/>
        <v>6471936</v>
      </c>
    </row>
    <row r="644" spans="3:9" x14ac:dyDescent="0.25">
      <c r="C644">
        <v>1879</v>
      </c>
      <c r="F644">
        <v>2000</v>
      </c>
      <c r="H644">
        <v>2571</v>
      </c>
      <c r="I644">
        <f t="shared" si="9"/>
        <v>6610041</v>
      </c>
    </row>
    <row r="645" spans="3:9" x14ac:dyDescent="0.25">
      <c r="C645">
        <v>1889</v>
      </c>
      <c r="F645">
        <v>2035</v>
      </c>
      <c r="H645">
        <v>2587</v>
      </c>
      <c r="I645">
        <f t="shared" si="9"/>
        <v>6692569</v>
      </c>
    </row>
    <row r="646" spans="3:9" x14ac:dyDescent="0.25">
      <c r="C646">
        <v>1940</v>
      </c>
      <c r="F646">
        <v>2078</v>
      </c>
      <c r="H646">
        <v>2586</v>
      </c>
      <c r="I646">
        <f t="shared" si="9"/>
        <v>6687396</v>
      </c>
    </row>
    <row r="647" spans="3:9" x14ac:dyDescent="0.25">
      <c r="C647">
        <v>2019</v>
      </c>
      <c r="F647">
        <v>2066</v>
      </c>
      <c r="H647">
        <v>2592</v>
      </c>
      <c r="I647">
        <f t="shared" si="9"/>
        <v>6718464</v>
      </c>
    </row>
    <row r="648" spans="3:9" x14ac:dyDescent="0.25">
      <c r="C648">
        <v>2067</v>
      </c>
      <c r="F648">
        <v>2000</v>
      </c>
      <c r="H648">
        <v>2576</v>
      </c>
      <c r="I648">
        <f t="shared" si="9"/>
        <v>6635776</v>
      </c>
    </row>
    <row r="649" spans="3:9" x14ac:dyDescent="0.25">
      <c r="C649">
        <v>2069</v>
      </c>
      <c r="F649">
        <v>1936</v>
      </c>
      <c r="H649">
        <v>2528</v>
      </c>
      <c r="I649">
        <f t="shared" si="9"/>
        <v>6390784</v>
      </c>
    </row>
    <row r="650" spans="3:9" x14ac:dyDescent="0.25">
      <c r="C650">
        <v>2045</v>
      </c>
      <c r="F650">
        <v>1894</v>
      </c>
      <c r="H650">
        <v>2479</v>
      </c>
      <c r="I650">
        <f t="shared" si="9"/>
        <v>6145441</v>
      </c>
    </row>
    <row r="651" spans="3:9" x14ac:dyDescent="0.25">
      <c r="C651">
        <v>1984</v>
      </c>
      <c r="F651">
        <v>1871</v>
      </c>
      <c r="H651">
        <v>2398</v>
      </c>
      <c r="I651">
        <f t="shared" si="9"/>
        <v>5750404</v>
      </c>
    </row>
    <row r="652" spans="3:9" x14ac:dyDescent="0.25">
      <c r="C652">
        <v>1931</v>
      </c>
      <c r="F652">
        <v>1882</v>
      </c>
      <c r="H652">
        <v>2316</v>
      </c>
      <c r="I652">
        <f t="shared" si="9"/>
        <v>5363856</v>
      </c>
    </row>
    <row r="653" spans="3:9" x14ac:dyDescent="0.25">
      <c r="C653">
        <v>1885</v>
      </c>
      <c r="F653">
        <v>1939</v>
      </c>
      <c r="H653">
        <v>2239</v>
      </c>
      <c r="I653">
        <f t="shared" si="9"/>
        <v>5013121</v>
      </c>
    </row>
    <row r="654" spans="3:9" x14ac:dyDescent="0.25">
      <c r="C654">
        <v>1869</v>
      </c>
      <c r="F654">
        <v>2000</v>
      </c>
      <c r="H654">
        <v>2157</v>
      </c>
      <c r="I654">
        <f t="shared" si="9"/>
        <v>4652649</v>
      </c>
    </row>
    <row r="655" spans="3:9" x14ac:dyDescent="0.25">
      <c r="C655">
        <v>1855</v>
      </c>
      <c r="F655">
        <v>2063</v>
      </c>
      <c r="H655">
        <v>2065</v>
      </c>
      <c r="I655">
        <f t="shared" si="9"/>
        <v>4264225</v>
      </c>
    </row>
    <row r="656" spans="3:9" x14ac:dyDescent="0.25">
      <c r="C656">
        <v>1951</v>
      </c>
      <c r="F656">
        <v>2066</v>
      </c>
      <c r="H656">
        <v>1977</v>
      </c>
      <c r="I656">
        <f t="shared" si="9"/>
        <v>3908529</v>
      </c>
    </row>
    <row r="657" spans="3:9" x14ac:dyDescent="0.25">
      <c r="C657">
        <v>2019</v>
      </c>
      <c r="F657">
        <v>2061</v>
      </c>
      <c r="H657">
        <v>1880</v>
      </c>
      <c r="I657">
        <f t="shared" si="9"/>
        <v>3534400</v>
      </c>
    </row>
    <row r="658" spans="3:9" x14ac:dyDescent="0.25">
      <c r="C658">
        <v>2074</v>
      </c>
      <c r="F658">
        <v>2002</v>
      </c>
      <c r="H658">
        <v>1776</v>
      </c>
      <c r="I658">
        <f t="shared" si="9"/>
        <v>3154176</v>
      </c>
    </row>
    <row r="659" spans="3:9" x14ac:dyDescent="0.25">
      <c r="C659">
        <v>2076</v>
      </c>
      <c r="F659">
        <v>1929</v>
      </c>
      <c r="H659">
        <v>1683</v>
      </c>
      <c r="I659">
        <f t="shared" si="9"/>
        <v>2832489</v>
      </c>
    </row>
    <row r="660" spans="3:9" x14ac:dyDescent="0.25">
      <c r="C660">
        <v>2043</v>
      </c>
      <c r="F660">
        <v>1893</v>
      </c>
      <c r="H660">
        <v>1600</v>
      </c>
      <c r="I660">
        <f t="shared" si="9"/>
        <v>2560000</v>
      </c>
    </row>
    <row r="661" spans="3:9" x14ac:dyDescent="0.25">
      <c r="C661">
        <v>2000</v>
      </c>
      <c r="F661">
        <v>1867</v>
      </c>
      <c r="H661">
        <v>1531</v>
      </c>
      <c r="I661">
        <f t="shared" si="9"/>
        <v>2343961</v>
      </c>
    </row>
    <row r="662" spans="3:9" x14ac:dyDescent="0.25">
      <c r="C662">
        <v>1934</v>
      </c>
      <c r="F662">
        <v>1890</v>
      </c>
      <c r="H662">
        <v>1487</v>
      </c>
      <c r="I662">
        <f t="shared" si="9"/>
        <v>2211169</v>
      </c>
    </row>
    <row r="663" spans="3:9" x14ac:dyDescent="0.25">
      <c r="C663">
        <v>1871</v>
      </c>
      <c r="F663">
        <v>1939</v>
      </c>
      <c r="H663">
        <v>1449</v>
      </c>
      <c r="I663">
        <f t="shared" si="9"/>
        <v>2099601</v>
      </c>
    </row>
    <row r="664" spans="3:9" x14ac:dyDescent="0.25">
      <c r="C664">
        <v>1872</v>
      </c>
      <c r="F664">
        <v>2002</v>
      </c>
      <c r="H664">
        <v>1427</v>
      </c>
      <c r="I664">
        <f t="shared" si="9"/>
        <v>2036329</v>
      </c>
    </row>
    <row r="665" spans="3:9" x14ac:dyDescent="0.25">
      <c r="C665">
        <v>1903</v>
      </c>
      <c r="F665">
        <v>2058</v>
      </c>
      <c r="H665">
        <v>1424</v>
      </c>
      <c r="I665">
        <f t="shared" si="9"/>
        <v>2027776</v>
      </c>
    </row>
    <row r="666" spans="3:9" x14ac:dyDescent="0.25">
      <c r="C666">
        <v>1953</v>
      </c>
      <c r="F666">
        <v>2075</v>
      </c>
      <c r="H666">
        <v>1415</v>
      </c>
      <c r="I666">
        <f t="shared" si="9"/>
        <v>2002225</v>
      </c>
    </row>
    <row r="667" spans="3:9" x14ac:dyDescent="0.25">
      <c r="C667">
        <v>2047</v>
      </c>
      <c r="F667">
        <v>2064</v>
      </c>
      <c r="H667">
        <v>1418</v>
      </c>
      <c r="I667">
        <f t="shared" si="9"/>
        <v>2010724</v>
      </c>
    </row>
    <row r="668" spans="3:9" x14ac:dyDescent="0.25">
      <c r="C668">
        <v>2065</v>
      </c>
      <c r="F668">
        <v>2000</v>
      </c>
      <c r="H668">
        <v>1415</v>
      </c>
      <c r="I668">
        <f t="shared" si="9"/>
        <v>2002225</v>
      </c>
    </row>
    <row r="669" spans="3:9" x14ac:dyDescent="0.25">
      <c r="C669">
        <v>2069</v>
      </c>
      <c r="F669">
        <v>1943</v>
      </c>
      <c r="H669">
        <v>1456</v>
      </c>
      <c r="I669">
        <f t="shared" si="9"/>
        <v>2119936</v>
      </c>
    </row>
    <row r="670" spans="3:9" x14ac:dyDescent="0.25">
      <c r="C670">
        <v>2071</v>
      </c>
      <c r="F670">
        <v>1886</v>
      </c>
      <c r="H670">
        <v>1519</v>
      </c>
      <c r="I670">
        <f t="shared" si="9"/>
        <v>2307361</v>
      </c>
    </row>
    <row r="671" spans="3:9" x14ac:dyDescent="0.25">
      <c r="C671">
        <v>1995</v>
      </c>
      <c r="F671">
        <v>1867</v>
      </c>
      <c r="H671">
        <v>1591</v>
      </c>
      <c r="I671">
        <f t="shared" si="9"/>
        <v>2531281</v>
      </c>
    </row>
    <row r="672" spans="3:9" x14ac:dyDescent="0.25">
      <c r="C672">
        <v>1923</v>
      </c>
      <c r="F672">
        <v>1890</v>
      </c>
      <c r="H672">
        <v>1680</v>
      </c>
      <c r="I672">
        <f t="shared" si="9"/>
        <v>2822400</v>
      </c>
    </row>
    <row r="673" spans="3:9" x14ac:dyDescent="0.25">
      <c r="C673">
        <v>1887</v>
      </c>
      <c r="F673">
        <v>1928</v>
      </c>
      <c r="H673">
        <v>1778</v>
      </c>
      <c r="I673">
        <f t="shared" si="9"/>
        <v>3161284</v>
      </c>
    </row>
    <row r="674" spans="3:9" x14ac:dyDescent="0.25">
      <c r="C674">
        <v>1867</v>
      </c>
      <c r="F674">
        <v>1999</v>
      </c>
      <c r="H674">
        <v>1853</v>
      </c>
      <c r="I674">
        <f t="shared" si="9"/>
        <v>3433609</v>
      </c>
    </row>
    <row r="675" spans="3:9" x14ac:dyDescent="0.25">
      <c r="C675">
        <v>1895</v>
      </c>
      <c r="F675">
        <v>2063</v>
      </c>
      <c r="H675">
        <v>1931</v>
      </c>
      <c r="I675">
        <f t="shared" si="9"/>
        <v>3728761</v>
      </c>
    </row>
    <row r="676" spans="3:9" x14ac:dyDescent="0.25">
      <c r="C676">
        <v>1958</v>
      </c>
      <c r="F676">
        <v>2074</v>
      </c>
      <c r="H676">
        <v>2026</v>
      </c>
      <c r="I676">
        <f t="shared" si="9"/>
        <v>4104676</v>
      </c>
    </row>
    <row r="677" spans="3:9" x14ac:dyDescent="0.25">
      <c r="C677">
        <v>2016</v>
      </c>
      <c r="F677">
        <v>2055</v>
      </c>
      <c r="H677">
        <v>2138</v>
      </c>
      <c r="I677">
        <f t="shared" si="9"/>
        <v>4571044</v>
      </c>
    </row>
    <row r="678" spans="3:9" x14ac:dyDescent="0.25">
      <c r="C678">
        <v>2064</v>
      </c>
      <c r="F678">
        <v>2000</v>
      </c>
      <c r="H678">
        <v>2241</v>
      </c>
      <c r="I678">
        <f t="shared" si="9"/>
        <v>5022081</v>
      </c>
    </row>
    <row r="679" spans="3:9" x14ac:dyDescent="0.25">
      <c r="C679">
        <v>2091</v>
      </c>
      <c r="F679">
        <v>1938</v>
      </c>
      <c r="H679">
        <v>2324</v>
      </c>
      <c r="I679">
        <f t="shared" si="9"/>
        <v>5400976</v>
      </c>
    </row>
    <row r="680" spans="3:9" x14ac:dyDescent="0.25">
      <c r="C680">
        <v>2057</v>
      </c>
      <c r="F680">
        <v>1879</v>
      </c>
      <c r="H680">
        <v>2406</v>
      </c>
      <c r="I680">
        <f t="shared" si="9"/>
        <v>5788836</v>
      </c>
    </row>
    <row r="681" spans="3:9" x14ac:dyDescent="0.25">
      <c r="C681">
        <v>1991</v>
      </c>
      <c r="F681">
        <v>1866</v>
      </c>
      <c r="H681">
        <v>2460</v>
      </c>
      <c r="I681">
        <f t="shared" si="9"/>
        <v>6051600</v>
      </c>
    </row>
    <row r="682" spans="3:9" x14ac:dyDescent="0.25">
      <c r="C682">
        <v>1921</v>
      </c>
      <c r="F682">
        <v>1889</v>
      </c>
      <c r="H682">
        <v>2509</v>
      </c>
      <c r="I682">
        <f t="shared" si="9"/>
        <v>6295081</v>
      </c>
    </row>
    <row r="683" spans="3:9" x14ac:dyDescent="0.25">
      <c r="C683">
        <v>1888</v>
      </c>
      <c r="F683">
        <v>1946</v>
      </c>
      <c r="H683">
        <v>2544</v>
      </c>
      <c r="I683">
        <f t="shared" si="9"/>
        <v>6471936</v>
      </c>
    </row>
    <row r="684" spans="3:9" x14ac:dyDescent="0.25">
      <c r="C684">
        <v>1872</v>
      </c>
      <c r="F684">
        <v>1999</v>
      </c>
      <c r="H684">
        <v>2554</v>
      </c>
      <c r="I684">
        <f t="shared" si="9"/>
        <v>6522916</v>
      </c>
    </row>
    <row r="685" spans="3:9" x14ac:dyDescent="0.25">
      <c r="C685">
        <v>1888</v>
      </c>
      <c r="F685">
        <v>2045</v>
      </c>
      <c r="H685">
        <v>2576</v>
      </c>
      <c r="I685">
        <f t="shared" si="9"/>
        <v>6635776</v>
      </c>
    </row>
    <row r="686" spans="3:9" x14ac:dyDescent="0.25">
      <c r="C686">
        <v>1952</v>
      </c>
      <c r="F686">
        <v>2073</v>
      </c>
      <c r="H686">
        <v>2589</v>
      </c>
      <c r="I686">
        <f t="shared" ref="I686:I749" si="10">H686*H686</f>
        <v>6702921</v>
      </c>
    </row>
    <row r="687" spans="3:9" x14ac:dyDescent="0.25">
      <c r="C687">
        <v>2011</v>
      </c>
      <c r="F687">
        <v>2073</v>
      </c>
      <c r="H687">
        <v>2581</v>
      </c>
      <c r="I687">
        <f t="shared" si="10"/>
        <v>6661561</v>
      </c>
    </row>
    <row r="688" spans="3:9" x14ac:dyDescent="0.25">
      <c r="C688">
        <v>2077</v>
      </c>
      <c r="F688">
        <v>2009</v>
      </c>
      <c r="H688">
        <v>2581</v>
      </c>
      <c r="I688">
        <f t="shared" si="10"/>
        <v>6661561</v>
      </c>
    </row>
    <row r="689" spans="3:9" x14ac:dyDescent="0.25">
      <c r="C689">
        <v>2077</v>
      </c>
      <c r="F689">
        <v>1935</v>
      </c>
      <c r="H689">
        <v>2522</v>
      </c>
      <c r="I689">
        <f t="shared" si="10"/>
        <v>6360484</v>
      </c>
    </row>
    <row r="690" spans="3:9" x14ac:dyDescent="0.25">
      <c r="C690">
        <v>2054</v>
      </c>
      <c r="F690">
        <v>1885</v>
      </c>
      <c r="H690">
        <v>2480</v>
      </c>
      <c r="I690">
        <f t="shared" si="10"/>
        <v>6150400</v>
      </c>
    </row>
    <row r="691" spans="3:9" x14ac:dyDescent="0.25">
      <c r="C691">
        <v>1989</v>
      </c>
      <c r="F691">
        <v>1872</v>
      </c>
      <c r="H691">
        <v>2415</v>
      </c>
      <c r="I691">
        <f t="shared" si="10"/>
        <v>5832225</v>
      </c>
    </row>
    <row r="692" spans="3:9" x14ac:dyDescent="0.25">
      <c r="C692">
        <v>1911</v>
      </c>
      <c r="F692">
        <v>1888</v>
      </c>
      <c r="H692">
        <v>2320</v>
      </c>
      <c r="I692">
        <f t="shared" si="10"/>
        <v>5382400</v>
      </c>
    </row>
    <row r="693" spans="3:9" x14ac:dyDescent="0.25">
      <c r="C693">
        <v>1883</v>
      </c>
      <c r="F693">
        <v>1943</v>
      </c>
      <c r="H693">
        <v>2226</v>
      </c>
      <c r="I693">
        <f t="shared" si="10"/>
        <v>4955076</v>
      </c>
    </row>
    <row r="694" spans="3:9" x14ac:dyDescent="0.25">
      <c r="C694">
        <v>1871</v>
      </c>
      <c r="F694">
        <v>2000</v>
      </c>
      <c r="H694">
        <v>2161</v>
      </c>
      <c r="I694">
        <f t="shared" si="10"/>
        <v>4669921</v>
      </c>
    </row>
    <row r="695" spans="3:9" x14ac:dyDescent="0.25">
      <c r="C695">
        <v>1865</v>
      </c>
      <c r="F695">
        <v>2063</v>
      </c>
      <c r="H695">
        <v>2070</v>
      </c>
      <c r="I695">
        <f t="shared" si="10"/>
        <v>4284900</v>
      </c>
    </row>
    <row r="696" spans="3:9" x14ac:dyDescent="0.25">
      <c r="C696">
        <v>1948</v>
      </c>
      <c r="F696">
        <v>2083</v>
      </c>
      <c r="H696">
        <v>1977</v>
      </c>
      <c r="I696">
        <f t="shared" si="10"/>
        <v>3908529</v>
      </c>
    </row>
    <row r="697" spans="3:9" x14ac:dyDescent="0.25">
      <c r="C697">
        <v>2019</v>
      </c>
      <c r="F697">
        <v>2064</v>
      </c>
      <c r="H697">
        <v>1887</v>
      </c>
      <c r="I697">
        <f t="shared" si="10"/>
        <v>3560769</v>
      </c>
    </row>
    <row r="698" spans="3:9" x14ac:dyDescent="0.25">
      <c r="C698">
        <v>2076</v>
      </c>
      <c r="F698">
        <v>2000</v>
      </c>
      <c r="H698">
        <v>1776</v>
      </c>
      <c r="I698">
        <f t="shared" si="10"/>
        <v>3154176</v>
      </c>
    </row>
    <row r="699" spans="3:9" x14ac:dyDescent="0.25">
      <c r="C699">
        <v>2078</v>
      </c>
      <c r="F699">
        <v>1942</v>
      </c>
      <c r="H699">
        <v>1685</v>
      </c>
      <c r="I699">
        <f t="shared" si="10"/>
        <v>2839225</v>
      </c>
    </row>
    <row r="700" spans="3:9" x14ac:dyDescent="0.25">
      <c r="C700">
        <v>2039</v>
      </c>
      <c r="F700">
        <v>1877</v>
      </c>
      <c r="H700">
        <v>1603</v>
      </c>
      <c r="I700">
        <f t="shared" si="10"/>
        <v>2569609</v>
      </c>
    </row>
    <row r="701" spans="3:9" x14ac:dyDescent="0.25">
      <c r="C701">
        <v>1985</v>
      </c>
      <c r="F701">
        <v>1869</v>
      </c>
      <c r="H701">
        <v>1551</v>
      </c>
      <c r="I701">
        <f t="shared" si="10"/>
        <v>2405601</v>
      </c>
    </row>
    <row r="702" spans="3:9" x14ac:dyDescent="0.25">
      <c r="C702">
        <v>1934</v>
      </c>
      <c r="F702">
        <v>1883</v>
      </c>
      <c r="H702">
        <v>1488</v>
      </c>
      <c r="I702">
        <f t="shared" si="10"/>
        <v>2214144</v>
      </c>
    </row>
    <row r="703" spans="3:9" x14ac:dyDescent="0.25">
      <c r="C703">
        <v>1872</v>
      </c>
      <c r="F703">
        <v>1945</v>
      </c>
      <c r="H703">
        <v>1445</v>
      </c>
      <c r="I703">
        <f t="shared" si="10"/>
        <v>2088025</v>
      </c>
    </row>
    <row r="704" spans="3:9" x14ac:dyDescent="0.25">
      <c r="C704">
        <v>1861</v>
      </c>
      <c r="F704">
        <v>2001</v>
      </c>
      <c r="H704">
        <v>1429</v>
      </c>
      <c r="I704">
        <f t="shared" si="10"/>
        <v>2042041</v>
      </c>
    </row>
    <row r="705" spans="3:9" x14ac:dyDescent="0.25">
      <c r="C705">
        <v>1883</v>
      </c>
      <c r="F705">
        <v>2059</v>
      </c>
      <c r="H705">
        <v>1424</v>
      </c>
      <c r="I705">
        <f t="shared" si="10"/>
        <v>2027776</v>
      </c>
    </row>
    <row r="706" spans="3:9" x14ac:dyDescent="0.25">
      <c r="C706">
        <v>1951</v>
      </c>
      <c r="F706">
        <v>2068</v>
      </c>
      <c r="H706">
        <v>1424</v>
      </c>
      <c r="I706">
        <f t="shared" si="10"/>
        <v>2027776</v>
      </c>
    </row>
    <row r="707" spans="3:9" x14ac:dyDescent="0.25">
      <c r="C707">
        <v>2005</v>
      </c>
      <c r="F707">
        <v>2067</v>
      </c>
      <c r="H707">
        <v>1403</v>
      </c>
      <c r="I707">
        <f t="shared" si="10"/>
        <v>1968409</v>
      </c>
    </row>
    <row r="708" spans="3:9" x14ac:dyDescent="0.25">
      <c r="C708">
        <v>2067</v>
      </c>
      <c r="F708">
        <v>1999</v>
      </c>
      <c r="H708">
        <v>1413</v>
      </c>
      <c r="I708">
        <f t="shared" si="10"/>
        <v>1996569</v>
      </c>
    </row>
    <row r="709" spans="3:9" x14ac:dyDescent="0.25">
      <c r="C709">
        <v>2076</v>
      </c>
      <c r="F709">
        <v>1936</v>
      </c>
      <c r="H709">
        <v>1457</v>
      </c>
      <c r="I709">
        <f t="shared" si="10"/>
        <v>2122849</v>
      </c>
    </row>
    <row r="710" spans="3:9" x14ac:dyDescent="0.25">
      <c r="C710">
        <v>2051</v>
      </c>
      <c r="F710">
        <v>1893</v>
      </c>
      <c r="H710">
        <v>1491</v>
      </c>
      <c r="I710">
        <f t="shared" si="10"/>
        <v>2223081</v>
      </c>
    </row>
    <row r="711" spans="3:9" x14ac:dyDescent="0.25">
      <c r="C711">
        <v>1988</v>
      </c>
      <c r="F711">
        <v>1894</v>
      </c>
      <c r="H711">
        <v>1586</v>
      </c>
      <c r="I711">
        <f t="shared" si="10"/>
        <v>2515396</v>
      </c>
    </row>
    <row r="712" spans="3:9" x14ac:dyDescent="0.25">
      <c r="C712">
        <v>1935</v>
      </c>
      <c r="F712">
        <v>1893</v>
      </c>
      <c r="H712">
        <v>1679</v>
      </c>
      <c r="I712">
        <f t="shared" si="10"/>
        <v>2819041</v>
      </c>
    </row>
    <row r="713" spans="3:9" x14ac:dyDescent="0.25">
      <c r="C713">
        <v>1886</v>
      </c>
      <c r="F713">
        <v>1939</v>
      </c>
      <c r="H713">
        <v>1755</v>
      </c>
      <c r="I713">
        <f t="shared" si="10"/>
        <v>3080025</v>
      </c>
    </row>
    <row r="714" spans="3:9" x14ac:dyDescent="0.25">
      <c r="C714">
        <v>1877</v>
      </c>
      <c r="F714">
        <v>2005</v>
      </c>
      <c r="H714">
        <v>1845</v>
      </c>
      <c r="I714">
        <f t="shared" si="10"/>
        <v>3404025</v>
      </c>
    </row>
    <row r="715" spans="3:9" x14ac:dyDescent="0.25">
      <c r="C715">
        <v>1889</v>
      </c>
      <c r="F715">
        <v>2055</v>
      </c>
      <c r="H715">
        <v>1925</v>
      </c>
      <c r="I715">
        <f t="shared" si="10"/>
        <v>3705625</v>
      </c>
    </row>
    <row r="716" spans="3:9" x14ac:dyDescent="0.25">
      <c r="C716">
        <v>1955</v>
      </c>
      <c r="F716">
        <v>2070</v>
      </c>
      <c r="H716">
        <v>2025</v>
      </c>
      <c r="I716">
        <f t="shared" si="10"/>
        <v>4100625</v>
      </c>
    </row>
    <row r="717" spans="3:9" x14ac:dyDescent="0.25">
      <c r="C717">
        <v>2035</v>
      </c>
      <c r="F717">
        <v>2064</v>
      </c>
      <c r="H717">
        <v>2123</v>
      </c>
      <c r="I717">
        <f t="shared" si="10"/>
        <v>4507129</v>
      </c>
    </row>
    <row r="718" spans="3:9" x14ac:dyDescent="0.25">
      <c r="C718">
        <v>2062</v>
      </c>
      <c r="F718">
        <v>2000</v>
      </c>
      <c r="H718">
        <v>2224</v>
      </c>
      <c r="I718">
        <f t="shared" si="10"/>
        <v>4946176</v>
      </c>
    </row>
    <row r="719" spans="3:9" x14ac:dyDescent="0.25">
      <c r="C719">
        <v>2082</v>
      </c>
      <c r="F719">
        <v>1936</v>
      </c>
      <c r="H719">
        <v>2311</v>
      </c>
      <c r="I719">
        <f t="shared" si="10"/>
        <v>5340721</v>
      </c>
    </row>
    <row r="720" spans="3:9" x14ac:dyDescent="0.25">
      <c r="C720">
        <v>2057</v>
      </c>
      <c r="F720">
        <v>1889</v>
      </c>
      <c r="H720">
        <v>2398</v>
      </c>
      <c r="I720">
        <f t="shared" si="10"/>
        <v>5750404</v>
      </c>
    </row>
    <row r="721" spans="3:9" x14ac:dyDescent="0.25">
      <c r="C721">
        <v>1990</v>
      </c>
      <c r="F721">
        <v>1874</v>
      </c>
      <c r="H721">
        <v>2458</v>
      </c>
      <c r="I721">
        <f t="shared" si="10"/>
        <v>6041764</v>
      </c>
    </row>
    <row r="722" spans="3:9" x14ac:dyDescent="0.25">
      <c r="C722">
        <v>1921</v>
      </c>
      <c r="F722">
        <v>1895</v>
      </c>
      <c r="H722">
        <v>2495</v>
      </c>
      <c r="I722">
        <f t="shared" si="10"/>
        <v>6225025</v>
      </c>
    </row>
    <row r="723" spans="3:9" x14ac:dyDescent="0.25">
      <c r="C723">
        <v>1881</v>
      </c>
      <c r="F723">
        <v>1946</v>
      </c>
      <c r="H723">
        <v>2534</v>
      </c>
      <c r="I723">
        <f t="shared" si="10"/>
        <v>6421156</v>
      </c>
    </row>
    <row r="724" spans="3:9" x14ac:dyDescent="0.25">
      <c r="C724">
        <v>1870</v>
      </c>
      <c r="F724">
        <v>2005</v>
      </c>
      <c r="H724">
        <v>2576</v>
      </c>
      <c r="I724">
        <f t="shared" si="10"/>
        <v>6635776</v>
      </c>
    </row>
    <row r="725" spans="3:9" x14ac:dyDescent="0.25">
      <c r="C725">
        <v>1894</v>
      </c>
      <c r="F725">
        <v>2059</v>
      </c>
      <c r="H725">
        <v>2576</v>
      </c>
      <c r="I725">
        <f t="shared" si="10"/>
        <v>6635776</v>
      </c>
    </row>
    <row r="726" spans="3:9" x14ac:dyDescent="0.25">
      <c r="C726">
        <v>1957</v>
      </c>
      <c r="F726">
        <v>2078</v>
      </c>
      <c r="H726">
        <v>2574</v>
      </c>
      <c r="I726">
        <f t="shared" si="10"/>
        <v>6625476</v>
      </c>
    </row>
    <row r="727" spans="3:9" x14ac:dyDescent="0.25">
      <c r="C727">
        <v>2017</v>
      </c>
      <c r="F727">
        <v>2009</v>
      </c>
      <c r="H727">
        <v>2576</v>
      </c>
      <c r="I727">
        <f t="shared" si="10"/>
        <v>6635776</v>
      </c>
    </row>
    <row r="728" spans="3:9" x14ac:dyDescent="0.25">
      <c r="C728">
        <v>2064</v>
      </c>
      <c r="F728">
        <v>2005</v>
      </c>
      <c r="H728">
        <v>2577</v>
      </c>
      <c r="I728">
        <f t="shared" si="10"/>
        <v>6640929</v>
      </c>
    </row>
    <row r="729" spans="3:9" x14ac:dyDescent="0.25">
      <c r="C729">
        <v>2077</v>
      </c>
      <c r="F729">
        <v>1927</v>
      </c>
      <c r="H729">
        <v>2544</v>
      </c>
      <c r="I729">
        <f t="shared" si="10"/>
        <v>6471936</v>
      </c>
    </row>
    <row r="730" spans="3:9" x14ac:dyDescent="0.25">
      <c r="C730">
        <v>2061</v>
      </c>
      <c r="F730">
        <v>1889</v>
      </c>
      <c r="H730">
        <v>2482</v>
      </c>
      <c r="I730">
        <f t="shared" si="10"/>
        <v>6160324</v>
      </c>
    </row>
    <row r="731" spans="3:9" x14ac:dyDescent="0.25">
      <c r="C731">
        <v>1986</v>
      </c>
      <c r="F731">
        <v>1872</v>
      </c>
      <c r="H731">
        <v>2416</v>
      </c>
      <c r="I731">
        <f t="shared" si="10"/>
        <v>5837056</v>
      </c>
    </row>
    <row r="732" spans="3:9" x14ac:dyDescent="0.25">
      <c r="C732">
        <v>1931</v>
      </c>
      <c r="F732">
        <v>1891</v>
      </c>
      <c r="H732">
        <v>2326</v>
      </c>
      <c r="I732">
        <f t="shared" si="10"/>
        <v>5410276</v>
      </c>
    </row>
    <row r="733" spans="3:9" x14ac:dyDescent="0.25">
      <c r="C733">
        <v>1891</v>
      </c>
      <c r="F733">
        <v>1945</v>
      </c>
      <c r="H733">
        <v>2237</v>
      </c>
      <c r="I733">
        <f t="shared" si="10"/>
        <v>5004169</v>
      </c>
    </row>
    <row r="734" spans="3:9" x14ac:dyDescent="0.25">
      <c r="C734">
        <v>1870</v>
      </c>
      <c r="F734">
        <v>2002</v>
      </c>
      <c r="H734">
        <v>2161</v>
      </c>
      <c r="I734">
        <f t="shared" si="10"/>
        <v>4669921</v>
      </c>
    </row>
    <row r="735" spans="3:9" x14ac:dyDescent="0.25">
      <c r="C735">
        <v>1899</v>
      </c>
      <c r="F735">
        <v>2047</v>
      </c>
      <c r="H735">
        <v>2082</v>
      </c>
      <c r="I735">
        <f t="shared" si="10"/>
        <v>4334724</v>
      </c>
    </row>
    <row r="736" spans="3:9" x14ac:dyDescent="0.25">
      <c r="C736">
        <v>1957</v>
      </c>
      <c r="F736">
        <v>2053</v>
      </c>
      <c r="H736">
        <v>1979</v>
      </c>
      <c r="I736">
        <f t="shared" si="10"/>
        <v>3916441</v>
      </c>
    </row>
    <row r="737" spans="3:9" x14ac:dyDescent="0.25">
      <c r="C737">
        <v>2025</v>
      </c>
      <c r="F737">
        <v>2054</v>
      </c>
      <c r="H737">
        <v>1894</v>
      </c>
      <c r="I737">
        <f t="shared" si="10"/>
        <v>3587236</v>
      </c>
    </row>
    <row r="738" spans="3:9" x14ac:dyDescent="0.25">
      <c r="C738">
        <v>2063</v>
      </c>
      <c r="F738">
        <v>2003</v>
      </c>
      <c r="H738">
        <v>1779</v>
      </c>
      <c r="I738">
        <f t="shared" si="10"/>
        <v>3164841</v>
      </c>
    </row>
    <row r="739" spans="3:9" x14ac:dyDescent="0.25">
      <c r="C739">
        <v>2138</v>
      </c>
      <c r="F739">
        <v>1935</v>
      </c>
      <c r="H739">
        <v>1682</v>
      </c>
      <c r="I739">
        <f t="shared" si="10"/>
        <v>2829124</v>
      </c>
    </row>
    <row r="740" spans="3:9" x14ac:dyDescent="0.25">
      <c r="C740">
        <v>2033</v>
      </c>
      <c r="F740">
        <v>1891</v>
      </c>
      <c r="H740">
        <v>1619</v>
      </c>
      <c r="I740">
        <f t="shared" si="10"/>
        <v>2621161</v>
      </c>
    </row>
    <row r="741" spans="3:9" x14ac:dyDescent="0.25">
      <c r="C741">
        <v>1989</v>
      </c>
      <c r="F741">
        <v>1872</v>
      </c>
      <c r="H741">
        <v>1552</v>
      </c>
      <c r="I741">
        <f t="shared" si="10"/>
        <v>2408704</v>
      </c>
    </row>
    <row r="742" spans="3:9" x14ac:dyDescent="0.25">
      <c r="C742">
        <v>1926</v>
      </c>
      <c r="F742">
        <v>1890</v>
      </c>
      <c r="H742">
        <v>1503</v>
      </c>
      <c r="I742">
        <f t="shared" si="10"/>
        <v>2259009</v>
      </c>
    </row>
    <row r="743" spans="3:9" x14ac:dyDescent="0.25">
      <c r="C743">
        <v>1879</v>
      </c>
      <c r="F743">
        <v>1936</v>
      </c>
      <c r="H743">
        <v>1458</v>
      </c>
      <c r="I743">
        <f t="shared" si="10"/>
        <v>2125764</v>
      </c>
    </row>
    <row r="744" spans="3:9" x14ac:dyDescent="0.25">
      <c r="C744">
        <v>1872</v>
      </c>
      <c r="F744">
        <v>2005</v>
      </c>
      <c r="H744">
        <v>1434</v>
      </c>
      <c r="I744">
        <f t="shared" si="10"/>
        <v>2056356</v>
      </c>
    </row>
    <row r="745" spans="3:9" x14ac:dyDescent="0.25">
      <c r="C745">
        <v>1890</v>
      </c>
      <c r="F745">
        <v>2054</v>
      </c>
      <c r="H745">
        <v>1423</v>
      </c>
      <c r="I745">
        <f t="shared" si="10"/>
        <v>2024929</v>
      </c>
    </row>
    <row r="746" spans="3:9" x14ac:dyDescent="0.25">
      <c r="C746">
        <v>1949</v>
      </c>
      <c r="F746">
        <v>2068</v>
      </c>
      <c r="H746">
        <v>1408</v>
      </c>
      <c r="I746">
        <f t="shared" si="10"/>
        <v>1982464</v>
      </c>
    </row>
    <row r="747" spans="3:9" x14ac:dyDescent="0.25">
      <c r="C747">
        <v>2007</v>
      </c>
      <c r="F747">
        <v>2062</v>
      </c>
      <c r="H747">
        <v>1415</v>
      </c>
      <c r="I747">
        <f t="shared" si="10"/>
        <v>2002225</v>
      </c>
    </row>
    <row r="748" spans="3:9" x14ac:dyDescent="0.25">
      <c r="C748">
        <v>2067</v>
      </c>
      <c r="F748">
        <v>2002</v>
      </c>
      <c r="H748">
        <v>1417</v>
      </c>
      <c r="I748">
        <f t="shared" si="10"/>
        <v>2007889</v>
      </c>
    </row>
    <row r="749" spans="3:9" x14ac:dyDescent="0.25">
      <c r="C749">
        <v>2069</v>
      </c>
      <c r="F749">
        <v>1936</v>
      </c>
      <c r="H749">
        <v>1444</v>
      </c>
      <c r="I749">
        <f t="shared" si="10"/>
        <v>2085136</v>
      </c>
    </row>
    <row r="750" spans="3:9" x14ac:dyDescent="0.25">
      <c r="C750">
        <v>2047</v>
      </c>
      <c r="F750">
        <v>1883</v>
      </c>
      <c r="H750">
        <v>1505</v>
      </c>
      <c r="I750">
        <f t="shared" ref="I750:I772" si="11">H750*H750</f>
        <v>2265025</v>
      </c>
    </row>
    <row r="751" spans="3:9" x14ac:dyDescent="0.25">
      <c r="C751">
        <v>1990</v>
      </c>
      <c r="H751">
        <v>1577</v>
      </c>
      <c r="I751">
        <f t="shared" si="11"/>
        <v>2486929</v>
      </c>
    </row>
    <row r="752" spans="3:9" x14ac:dyDescent="0.25">
      <c r="C752">
        <v>1927</v>
      </c>
      <c r="H752">
        <v>1671</v>
      </c>
      <c r="I752">
        <f t="shared" si="11"/>
        <v>2792241</v>
      </c>
    </row>
    <row r="753" spans="3:9" x14ac:dyDescent="0.25">
      <c r="C753">
        <v>1875</v>
      </c>
      <c r="H753">
        <v>1750</v>
      </c>
      <c r="I753">
        <f t="shared" si="11"/>
        <v>3062500</v>
      </c>
    </row>
    <row r="754" spans="3:9" x14ac:dyDescent="0.25">
      <c r="C754">
        <v>1872</v>
      </c>
      <c r="H754">
        <v>1840</v>
      </c>
      <c r="I754">
        <f t="shared" si="11"/>
        <v>3385600</v>
      </c>
    </row>
    <row r="755" spans="3:9" x14ac:dyDescent="0.25">
      <c r="C755">
        <v>1889</v>
      </c>
      <c r="H755">
        <v>1919</v>
      </c>
      <c r="I755">
        <f t="shared" si="11"/>
        <v>3682561</v>
      </c>
    </row>
    <row r="756" spans="3:9" x14ac:dyDescent="0.25">
      <c r="C756">
        <v>1949</v>
      </c>
      <c r="H756">
        <v>2009</v>
      </c>
      <c r="I756">
        <f t="shared" si="11"/>
        <v>4036081</v>
      </c>
    </row>
    <row r="757" spans="3:9" x14ac:dyDescent="0.25">
      <c r="C757">
        <v>2011</v>
      </c>
      <c r="H757">
        <v>2112</v>
      </c>
      <c r="I757">
        <f t="shared" si="11"/>
        <v>4460544</v>
      </c>
    </row>
    <row r="758" spans="3:9" x14ac:dyDescent="0.25">
      <c r="C758">
        <v>2064</v>
      </c>
      <c r="H758">
        <v>2225</v>
      </c>
      <c r="I758">
        <f t="shared" si="11"/>
        <v>4950625</v>
      </c>
    </row>
    <row r="759" spans="3:9" x14ac:dyDescent="0.25">
      <c r="C759">
        <v>2075</v>
      </c>
      <c r="H759">
        <v>2313</v>
      </c>
      <c r="I759">
        <f t="shared" si="11"/>
        <v>5349969</v>
      </c>
    </row>
    <row r="760" spans="3:9" x14ac:dyDescent="0.25">
      <c r="C760">
        <v>2046</v>
      </c>
      <c r="H760">
        <v>2389</v>
      </c>
      <c r="I760">
        <f t="shared" si="11"/>
        <v>5707321</v>
      </c>
    </row>
    <row r="761" spans="3:9" x14ac:dyDescent="0.25">
      <c r="C761">
        <v>1991</v>
      </c>
      <c r="H761">
        <v>2446</v>
      </c>
      <c r="I761">
        <f t="shared" si="11"/>
        <v>5982916</v>
      </c>
    </row>
    <row r="762" spans="3:9" x14ac:dyDescent="0.25">
      <c r="C762">
        <v>1939</v>
      </c>
      <c r="H762">
        <v>2496</v>
      </c>
      <c r="I762">
        <f t="shared" si="11"/>
        <v>6230016</v>
      </c>
    </row>
    <row r="763" spans="3:9" x14ac:dyDescent="0.25">
      <c r="C763">
        <v>1888</v>
      </c>
      <c r="H763">
        <v>2538</v>
      </c>
      <c r="I763">
        <f t="shared" si="11"/>
        <v>6441444</v>
      </c>
    </row>
    <row r="764" spans="3:9" x14ac:dyDescent="0.25">
      <c r="C764">
        <v>1872</v>
      </c>
      <c r="H764">
        <v>2574</v>
      </c>
      <c r="I764">
        <f t="shared" si="11"/>
        <v>6625476</v>
      </c>
    </row>
    <row r="765" spans="3:9" x14ac:dyDescent="0.25">
      <c r="C765">
        <v>1898</v>
      </c>
      <c r="H765">
        <v>2578</v>
      </c>
      <c r="I765">
        <f t="shared" si="11"/>
        <v>6646084</v>
      </c>
    </row>
    <row r="766" spans="3:9" x14ac:dyDescent="0.25">
      <c r="C766">
        <v>1948</v>
      </c>
      <c r="H766">
        <v>2576</v>
      </c>
      <c r="I766">
        <f t="shared" si="11"/>
        <v>6635776</v>
      </c>
    </row>
    <row r="767" spans="3:9" x14ac:dyDescent="0.25">
      <c r="C767">
        <v>2010</v>
      </c>
      <c r="H767">
        <v>2581</v>
      </c>
      <c r="I767">
        <f t="shared" si="11"/>
        <v>6661561</v>
      </c>
    </row>
    <row r="768" spans="3:9" x14ac:dyDescent="0.25">
      <c r="C768">
        <v>2062</v>
      </c>
      <c r="H768">
        <v>2579</v>
      </c>
      <c r="I768">
        <f t="shared" si="11"/>
        <v>6651241</v>
      </c>
    </row>
    <row r="769" spans="3:9" x14ac:dyDescent="0.25">
      <c r="C769">
        <v>2069</v>
      </c>
      <c r="H769">
        <v>2569</v>
      </c>
      <c r="I769">
        <f t="shared" si="11"/>
        <v>6599761</v>
      </c>
    </row>
    <row r="770" spans="3:9" x14ac:dyDescent="0.25">
      <c r="C770">
        <v>2055</v>
      </c>
      <c r="H770">
        <v>2487</v>
      </c>
      <c r="I770">
        <f t="shared" si="11"/>
        <v>6185169</v>
      </c>
    </row>
    <row r="771" spans="3:9" x14ac:dyDescent="0.25">
      <c r="C771">
        <v>1994</v>
      </c>
      <c r="H771">
        <v>2425</v>
      </c>
      <c r="I771">
        <f t="shared" si="11"/>
        <v>5880625</v>
      </c>
    </row>
    <row r="772" spans="3:9" x14ac:dyDescent="0.25">
      <c r="C772">
        <v>1931</v>
      </c>
      <c r="H772">
        <v>2322</v>
      </c>
      <c r="I772">
        <f t="shared" si="11"/>
        <v>5391684</v>
      </c>
    </row>
    <row r="773" spans="3:9" x14ac:dyDescent="0.25">
      <c r="C773">
        <v>1873</v>
      </c>
      <c r="H773">
        <v>2249</v>
      </c>
    </row>
    <row r="774" spans="3:9" x14ac:dyDescent="0.25">
      <c r="C774">
        <v>1872</v>
      </c>
      <c r="H774">
        <v>2163</v>
      </c>
    </row>
    <row r="775" spans="3:9" x14ac:dyDescent="0.25">
      <c r="C775">
        <v>1894</v>
      </c>
      <c r="H775">
        <v>2085</v>
      </c>
    </row>
    <row r="776" spans="3:9" x14ac:dyDescent="0.25">
      <c r="C776">
        <v>1950</v>
      </c>
      <c r="H776">
        <v>2000</v>
      </c>
    </row>
    <row r="777" spans="3:9" x14ac:dyDescent="0.25">
      <c r="C777">
        <v>2015</v>
      </c>
      <c r="H777">
        <v>1886</v>
      </c>
    </row>
    <row r="778" spans="3:9" x14ac:dyDescent="0.25">
      <c r="C778">
        <v>2067</v>
      </c>
      <c r="H778">
        <v>1781</v>
      </c>
    </row>
    <row r="779" spans="3:9" x14ac:dyDescent="0.25">
      <c r="C779">
        <v>2079</v>
      </c>
      <c r="H779">
        <v>1694</v>
      </c>
    </row>
    <row r="780" spans="3:9" x14ac:dyDescent="0.25">
      <c r="C780">
        <v>2054</v>
      </c>
      <c r="H780">
        <v>1615</v>
      </c>
    </row>
    <row r="781" spans="3:9" x14ac:dyDescent="0.25">
      <c r="C781">
        <v>1986</v>
      </c>
      <c r="H781">
        <v>1552</v>
      </c>
    </row>
    <row r="782" spans="3:9" x14ac:dyDescent="0.25">
      <c r="C782">
        <v>1927</v>
      </c>
      <c r="H782">
        <v>1502</v>
      </c>
    </row>
    <row r="783" spans="3:9" x14ac:dyDescent="0.25">
      <c r="C783">
        <v>1883</v>
      </c>
      <c r="H783">
        <v>1456</v>
      </c>
    </row>
    <row r="784" spans="3:9" x14ac:dyDescent="0.25">
      <c r="C784">
        <v>1865</v>
      </c>
      <c r="H784">
        <v>1424</v>
      </c>
    </row>
    <row r="785" spans="3:8" x14ac:dyDescent="0.25">
      <c r="C785">
        <v>1897</v>
      </c>
      <c r="H785">
        <v>1421</v>
      </c>
    </row>
    <row r="786" spans="3:8" x14ac:dyDescent="0.25">
      <c r="C786">
        <v>1958</v>
      </c>
      <c r="H786">
        <v>1404</v>
      </c>
    </row>
    <row r="787" spans="3:8" x14ac:dyDescent="0.25">
      <c r="C787">
        <v>2017</v>
      </c>
      <c r="H787">
        <v>1409</v>
      </c>
    </row>
    <row r="788" spans="3:8" x14ac:dyDescent="0.25">
      <c r="C788">
        <v>2065</v>
      </c>
      <c r="H788">
        <v>1415</v>
      </c>
    </row>
    <row r="789" spans="3:8" x14ac:dyDescent="0.25">
      <c r="C789">
        <v>2119</v>
      </c>
      <c r="H789">
        <v>1462</v>
      </c>
    </row>
    <row r="790" spans="3:8" x14ac:dyDescent="0.25">
      <c r="C790">
        <v>2057</v>
      </c>
      <c r="H790">
        <v>1491</v>
      </c>
    </row>
    <row r="791" spans="3:8" x14ac:dyDescent="0.25">
      <c r="C791">
        <v>1990</v>
      </c>
      <c r="H791">
        <v>1577</v>
      </c>
    </row>
    <row r="792" spans="3:8" x14ac:dyDescent="0.25">
      <c r="C792">
        <v>1886</v>
      </c>
      <c r="H792">
        <v>1659</v>
      </c>
    </row>
    <row r="793" spans="3:8" x14ac:dyDescent="0.25">
      <c r="C793">
        <v>1877</v>
      </c>
      <c r="H793">
        <v>1743</v>
      </c>
    </row>
    <row r="794" spans="3:8" x14ac:dyDescent="0.25">
      <c r="C794">
        <v>1872</v>
      </c>
      <c r="H794">
        <v>1835</v>
      </c>
    </row>
    <row r="795" spans="3:8" x14ac:dyDescent="0.25">
      <c r="C795">
        <v>1890</v>
      </c>
      <c r="H795">
        <v>1917</v>
      </c>
    </row>
    <row r="796" spans="3:8" x14ac:dyDescent="0.25">
      <c r="C796">
        <v>1963</v>
      </c>
      <c r="H796">
        <v>2000</v>
      </c>
    </row>
    <row r="797" spans="3:8" x14ac:dyDescent="0.25">
      <c r="C797">
        <v>2013</v>
      </c>
      <c r="H797">
        <v>2101</v>
      </c>
    </row>
    <row r="798" spans="3:8" x14ac:dyDescent="0.25">
      <c r="C798">
        <v>2064</v>
      </c>
      <c r="H798">
        <v>2198</v>
      </c>
    </row>
    <row r="799" spans="3:8" x14ac:dyDescent="0.25">
      <c r="C799">
        <v>2071</v>
      </c>
      <c r="H799">
        <v>2302</v>
      </c>
    </row>
    <row r="800" spans="3:8" x14ac:dyDescent="0.25">
      <c r="C800">
        <v>2064</v>
      </c>
      <c r="H800">
        <v>2377</v>
      </c>
    </row>
    <row r="801" spans="3:8" x14ac:dyDescent="0.25">
      <c r="C801">
        <v>1989</v>
      </c>
      <c r="H801">
        <v>2434</v>
      </c>
    </row>
    <row r="802" spans="3:8" x14ac:dyDescent="0.25">
      <c r="C802">
        <v>1923</v>
      </c>
      <c r="H802">
        <v>2490</v>
      </c>
    </row>
    <row r="803" spans="3:8" x14ac:dyDescent="0.25">
      <c r="C803">
        <v>1879</v>
      </c>
      <c r="H803">
        <v>2547</v>
      </c>
    </row>
    <row r="804" spans="3:8" x14ac:dyDescent="0.25">
      <c r="C804">
        <v>1875</v>
      </c>
      <c r="H804">
        <v>2559</v>
      </c>
    </row>
    <row r="805" spans="3:8" x14ac:dyDescent="0.25">
      <c r="C805">
        <v>1889</v>
      </c>
      <c r="H805">
        <v>2578</v>
      </c>
    </row>
    <row r="806" spans="3:8" x14ac:dyDescent="0.25">
      <c r="C806">
        <v>1948</v>
      </c>
      <c r="H806">
        <v>2590</v>
      </c>
    </row>
    <row r="807" spans="3:8" x14ac:dyDescent="0.25">
      <c r="C807">
        <v>2023</v>
      </c>
      <c r="H807">
        <v>2592</v>
      </c>
    </row>
    <row r="808" spans="3:8" x14ac:dyDescent="0.25">
      <c r="C808">
        <v>2064</v>
      </c>
      <c r="H808">
        <v>2578</v>
      </c>
    </row>
    <row r="809" spans="3:8" x14ac:dyDescent="0.25">
      <c r="C809">
        <v>2079</v>
      </c>
      <c r="H809">
        <v>2542</v>
      </c>
    </row>
    <row r="810" spans="3:8" x14ac:dyDescent="0.25">
      <c r="C810">
        <v>2045</v>
      </c>
      <c r="H810">
        <v>2496</v>
      </c>
    </row>
    <row r="811" spans="3:8" x14ac:dyDescent="0.25">
      <c r="C811">
        <v>1993</v>
      </c>
      <c r="H811">
        <v>2418</v>
      </c>
    </row>
    <row r="812" spans="3:8" x14ac:dyDescent="0.25">
      <c r="C812">
        <v>1925</v>
      </c>
      <c r="H812">
        <v>2347</v>
      </c>
    </row>
    <row r="813" spans="3:8" x14ac:dyDescent="0.25">
      <c r="C813">
        <v>1885</v>
      </c>
      <c r="H813">
        <v>2256</v>
      </c>
    </row>
    <row r="814" spans="3:8" x14ac:dyDescent="0.25">
      <c r="C814">
        <v>1855</v>
      </c>
      <c r="H814">
        <v>2172</v>
      </c>
    </row>
    <row r="815" spans="3:8" x14ac:dyDescent="0.25">
      <c r="C815">
        <v>1897</v>
      </c>
      <c r="H815">
        <v>2093</v>
      </c>
    </row>
    <row r="816" spans="3:8" x14ac:dyDescent="0.25">
      <c r="C816">
        <v>1952</v>
      </c>
      <c r="H816">
        <v>1997</v>
      </c>
    </row>
    <row r="817" spans="3:8" x14ac:dyDescent="0.25">
      <c r="C817">
        <v>2022</v>
      </c>
      <c r="H817">
        <v>1911</v>
      </c>
    </row>
    <row r="818" spans="3:8" x14ac:dyDescent="0.25">
      <c r="C818">
        <v>2064</v>
      </c>
      <c r="H818">
        <v>1787</v>
      </c>
    </row>
    <row r="819" spans="3:8" x14ac:dyDescent="0.25">
      <c r="C819">
        <v>2079</v>
      </c>
      <c r="H819">
        <v>1701</v>
      </c>
    </row>
    <row r="820" spans="3:8" x14ac:dyDescent="0.25">
      <c r="C820">
        <v>2039</v>
      </c>
      <c r="H820">
        <v>1621</v>
      </c>
    </row>
    <row r="821" spans="3:8" x14ac:dyDescent="0.25">
      <c r="C821">
        <v>1999</v>
      </c>
      <c r="H821">
        <v>1554</v>
      </c>
    </row>
    <row r="822" spans="3:8" x14ac:dyDescent="0.25">
      <c r="C822">
        <v>1932</v>
      </c>
      <c r="H822">
        <v>1503</v>
      </c>
    </row>
    <row r="823" spans="3:8" x14ac:dyDescent="0.25">
      <c r="C823">
        <v>1878</v>
      </c>
      <c r="H823">
        <v>1466</v>
      </c>
    </row>
    <row r="824" spans="3:8" x14ac:dyDescent="0.25">
      <c r="C824">
        <v>1840</v>
      </c>
      <c r="H824">
        <v>1431</v>
      </c>
    </row>
    <row r="825" spans="3:8" x14ac:dyDescent="0.25">
      <c r="C825">
        <v>1895</v>
      </c>
      <c r="H825">
        <v>1416</v>
      </c>
    </row>
    <row r="826" spans="3:8" x14ac:dyDescent="0.25">
      <c r="C826">
        <v>1951</v>
      </c>
      <c r="H826">
        <v>1415</v>
      </c>
    </row>
    <row r="827" spans="3:8" x14ac:dyDescent="0.25">
      <c r="C827">
        <v>2019</v>
      </c>
      <c r="H827">
        <v>1415</v>
      </c>
    </row>
    <row r="828" spans="3:8" x14ac:dyDescent="0.25">
      <c r="C828">
        <v>2070</v>
      </c>
      <c r="H828">
        <v>1423</v>
      </c>
    </row>
    <row r="829" spans="3:8" x14ac:dyDescent="0.25">
      <c r="C829">
        <v>2075</v>
      </c>
      <c r="H829">
        <v>1454</v>
      </c>
    </row>
    <row r="830" spans="3:8" x14ac:dyDescent="0.25">
      <c r="C830">
        <v>2044</v>
      </c>
      <c r="H830">
        <v>1499</v>
      </c>
    </row>
    <row r="831" spans="3:8" x14ac:dyDescent="0.25">
      <c r="C831">
        <v>1997</v>
      </c>
      <c r="H831">
        <v>1579</v>
      </c>
    </row>
    <row r="832" spans="3:8" x14ac:dyDescent="0.25">
      <c r="C832">
        <v>1920</v>
      </c>
      <c r="H832">
        <v>1649</v>
      </c>
    </row>
    <row r="833" spans="3:8" x14ac:dyDescent="0.25">
      <c r="C833">
        <v>1873</v>
      </c>
      <c r="H833">
        <v>1746</v>
      </c>
    </row>
    <row r="834" spans="3:8" x14ac:dyDescent="0.25">
      <c r="C834">
        <v>1873</v>
      </c>
      <c r="H834">
        <v>1827</v>
      </c>
    </row>
    <row r="835" spans="3:8" x14ac:dyDescent="0.25">
      <c r="C835">
        <v>1885</v>
      </c>
      <c r="H835">
        <v>1910</v>
      </c>
    </row>
    <row r="836" spans="3:8" x14ac:dyDescent="0.25">
      <c r="C836">
        <v>1963</v>
      </c>
      <c r="H836">
        <v>1997</v>
      </c>
    </row>
    <row r="837" spans="3:8" x14ac:dyDescent="0.25">
      <c r="C837">
        <v>2018</v>
      </c>
      <c r="H837">
        <v>2096</v>
      </c>
    </row>
    <row r="838" spans="3:8" x14ac:dyDescent="0.25">
      <c r="C838">
        <v>2067</v>
      </c>
      <c r="H838">
        <v>2192</v>
      </c>
    </row>
    <row r="839" spans="3:8" x14ac:dyDescent="0.25">
      <c r="C839">
        <v>2065</v>
      </c>
      <c r="H839">
        <v>2295</v>
      </c>
    </row>
    <row r="840" spans="3:8" x14ac:dyDescent="0.25">
      <c r="C840">
        <v>2059</v>
      </c>
      <c r="H840">
        <v>2374</v>
      </c>
    </row>
    <row r="841" spans="3:8" x14ac:dyDescent="0.25">
      <c r="C841">
        <v>1998</v>
      </c>
      <c r="H841">
        <v>2438</v>
      </c>
    </row>
    <row r="842" spans="3:8" x14ac:dyDescent="0.25">
      <c r="C842">
        <v>1929</v>
      </c>
      <c r="H842">
        <v>2483</v>
      </c>
    </row>
    <row r="843" spans="3:8" x14ac:dyDescent="0.25">
      <c r="C843">
        <v>1886</v>
      </c>
      <c r="H843">
        <v>2527</v>
      </c>
    </row>
    <row r="844" spans="3:8" x14ac:dyDescent="0.25">
      <c r="C844">
        <v>1870</v>
      </c>
      <c r="H844">
        <v>2554</v>
      </c>
    </row>
    <row r="845" spans="3:8" x14ac:dyDescent="0.25">
      <c r="C845">
        <v>1899</v>
      </c>
      <c r="H845">
        <v>2574</v>
      </c>
    </row>
    <row r="846" spans="3:8" x14ac:dyDescent="0.25">
      <c r="C846">
        <v>1951</v>
      </c>
      <c r="H846">
        <v>2576</v>
      </c>
    </row>
    <row r="847" spans="3:8" x14ac:dyDescent="0.25">
      <c r="C847">
        <v>2019</v>
      </c>
      <c r="H847">
        <v>2587</v>
      </c>
    </row>
    <row r="848" spans="3:8" x14ac:dyDescent="0.25">
      <c r="C848">
        <v>2067</v>
      </c>
      <c r="H848">
        <v>2582</v>
      </c>
    </row>
    <row r="849" spans="3:8" x14ac:dyDescent="0.25">
      <c r="C849">
        <v>2073</v>
      </c>
      <c r="H849">
        <v>2551</v>
      </c>
    </row>
    <row r="850" spans="3:8" x14ac:dyDescent="0.25">
      <c r="C850">
        <v>2042</v>
      </c>
      <c r="H850">
        <v>2502</v>
      </c>
    </row>
    <row r="851" spans="3:8" x14ac:dyDescent="0.25">
      <c r="C851">
        <v>1990</v>
      </c>
      <c r="H851">
        <v>2432</v>
      </c>
    </row>
    <row r="852" spans="3:8" x14ac:dyDescent="0.25">
      <c r="C852">
        <v>1927</v>
      </c>
      <c r="H852">
        <v>2337</v>
      </c>
    </row>
    <row r="853" spans="3:8" x14ac:dyDescent="0.25">
      <c r="C853">
        <v>1886</v>
      </c>
      <c r="H853">
        <v>2259</v>
      </c>
    </row>
    <row r="854" spans="3:8" x14ac:dyDescent="0.25">
      <c r="C854">
        <v>1869</v>
      </c>
      <c r="H854">
        <v>2176</v>
      </c>
    </row>
    <row r="855" spans="3:8" x14ac:dyDescent="0.25">
      <c r="C855">
        <v>1900</v>
      </c>
      <c r="H855">
        <v>2101</v>
      </c>
    </row>
    <row r="856" spans="3:8" x14ac:dyDescent="0.25">
      <c r="C856">
        <v>1943</v>
      </c>
      <c r="H856">
        <v>2005</v>
      </c>
    </row>
    <row r="857" spans="3:8" x14ac:dyDescent="0.25">
      <c r="C857">
        <v>2017</v>
      </c>
      <c r="H857">
        <v>1911</v>
      </c>
    </row>
    <row r="858" spans="3:8" x14ac:dyDescent="0.25">
      <c r="C858">
        <v>2073</v>
      </c>
      <c r="H858">
        <v>1797</v>
      </c>
    </row>
    <row r="859" spans="3:8" x14ac:dyDescent="0.25">
      <c r="C859">
        <v>2064</v>
      </c>
      <c r="H859">
        <v>1705</v>
      </c>
    </row>
    <row r="860" spans="3:8" x14ac:dyDescent="0.25">
      <c r="C860">
        <v>2061</v>
      </c>
      <c r="H860">
        <v>1623</v>
      </c>
    </row>
    <row r="861" spans="3:8" x14ac:dyDescent="0.25">
      <c r="C861">
        <v>2001</v>
      </c>
      <c r="H861">
        <v>1571</v>
      </c>
    </row>
    <row r="862" spans="3:8" x14ac:dyDescent="0.25">
      <c r="C862">
        <v>1922</v>
      </c>
      <c r="H862">
        <v>1504</v>
      </c>
    </row>
    <row r="863" spans="3:8" x14ac:dyDescent="0.25">
      <c r="C863">
        <v>1875</v>
      </c>
      <c r="H863">
        <v>1465</v>
      </c>
    </row>
    <row r="864" spans="3:8" x14ac:dyDescent="0.25">
      <c r="C864">
        <v>1853</v>
      </c>
      <c r="H864">
        <v>1433</v>
      </c>
    </row>
    <row r="865" spans="3:8" x14ac:dyDescent="0.25">
      <c r="C865">
        <v>1894</v>
      </c>
      <c r="H865">
        <v>1425</v>
      </c>
    </row>
    <row r="866" spans="3:8" x14ac:dyDescent="0.25">
      <c r="C866">
        <v>1960</v>
      </c>
      <c r="H866">
        <v>1417</v>
      </c>
    </row>
    <row r="867" spans="3:8" x14ac:dyDescent="0.25">
      <c r="C867">
        <v>2013</v>
      </c>
      <c r="H867">
        <v>1414</v>
      </c>
    </row>
    <row r="868" spans="3:8" x14ac:dyDescent="0.25">
      <c r="C868">
        <v>2064</v>
      </c>
      <c r="H868">
        <v>1424</v>
      </c>
    </row>
    <row r="869" spans="3:8" x14ac:dyDescent="0.25">
      <c r="C869">
        <v>2077</v>
      </c>
      <c r="H869">
        <v>1439</v>
      </c>
    </row>
    <row r="870" spans="3:8" x14ac:dyDescent="0.25">
      <c r="C870">
        <v>2023</v>
      </c>
      <c r="H870">
        <v>1486</v>
      </c>
    </row>
    <row r="871" spans="3:8" x14ac:dyDescent="0.25">
      <c r="C871">
        <v>1983</v>
      </c>
      <c r="H871">
        <v>1559</v>
      </c>
    </row>
    <row r="872" spans="3:8" x14ac:dyDescent="0.25">
      <c r="C872">
        <v>1919</v>
      </c>
      <c r="H872">
        <v>1648</v>
      </c>
    </row>
    <row r="873" spans="3:8" x14ac:dyDescent="0.25">
      <c r="C873">
        <v>1870</v>
      </c>
      <c r="H873">
        <v>1737</v>
      </c>
    </row>
    <row r="874" spans="3:8" x14ac:dyDescent="0.25">
      <c r="C874">
        <v>1876</v>
      </c>
      <c r="H874">
        <v>1816</v>
      </c>
    </row>
    <row r="875" spans="3:8" x14ac:dyDescent="0.25">
      <c r="C875">
        <v>1902</v>
      </c>
      <c r="H875">
        <v>1909</v>
      </c>
    </row>
    <row r="876" spans="3:8" x14ac:dyDescent="0.25">
      <c r="C876">
        <v>1947</v>
      </c>
      <c r="H876">
        <v>1984</v>
      </c>
    </row>
    <row r="877" spans="3:8" x14ac:dyDescent="0.25">
      <c r="C877">
        <v>2021</v>
      </c>
      <c r="H877">
        <v>2081</v>
      </c>
    </row>
    <row r="878" spans="3:8" x14ac:dyDescent="0.25">
      <c r="C878">
        <v>2054</v>
      </c>
      <c r="H878">
        <v>2198</v>
      </c>
    </row>
    <row r="879" spans="3:8" x14ac:dyDescent="0.25">
      <c r="C879">
        <v>2080</v>
      </c>
      <c r="H879">
        <v>2283</v>
      </c>
    </row>
    <row r="880" spans="3:8" x14ac:dyDescent="0.25">
      <c r="C880">
        <v>2042</v>
      </c>
      <c r="H880">
        <v>2379</v>
      </c>
    </row>
    <row r="881" spans="3:8" x14ac:dyDescent="0.25">
      <c r="C881">
        <v>1990</v>
      </c>
      <c r="H881">
        <v>2427</v>
      </c>
    </row>
    <row r="882" spans="3:8" x14ac:dyDescent="0.25">
      <c r="C882">
        <v>1927</v>
      </c>
      <c r="H882">
        <v>2498</v>
      </c>
    </row>
    <row r="883" spans="3:8" x14ac:dyDescent="0.25">
      <c r="C883">
        <v>1875</v>
      </c>
      <c r="H883">
        <v>2527</v>
      </c>
    </row>
    <row r="884" spans="3:8" x14ac:dyDescent="0.25">
      <c r="C884">
        <v>1867</v>
      </c>
      <c r="H884">
        <v>2559</v>
      </c>
    </row>
    <row r="885" spans="3:8" x14ac:dyDescent="0.25">
      <c r="C885">
        <v>1901</v>
      </c>
      <c r="H885">
        <v>2571</v>
      </c>
    </row>
    <row r="886" spans="3:8" x14ac:dyDescent="0.25">
      <c r="C886">
        <v>1924</v>
      </c>
      <c r="H886">
        <v>2576</v>
      </c>
    </row>
    <row r="887" spans="3:8" x14ac:dyDescent="0.25">
      <c r="C887">
        <v>2015</v>
      </c>
      <c r="H887">
        <v>2581</v>
      </c>
    </row>
    <row r="888" spans="3:8" x14ac:dyDescent="0.25">
      <c r="C888">
        <v>2066</v>
      </c>
      <c r="H888">
        <v>2576</v>
      </c>
    </row>
    <row r="889" spans="3:8" x14ac:dyDescent="0.25">
      <c r="C889">
        <v>1999</v>
      </c>
      <c r="H889">
        <v>2559</v>
      </c>
    </row>
    <row r="890" spans="3:8" x14ac:dyDescent="0.25">
      <c r="C890">
        <v>2055</v>
      </c>
      <c r="H890">
        <v>2508</v>
      </c>
    </row>
    <row r="891" spans="3:8" x14ac:dyDescent="0.25">
      <c r="C891">
        <v>2002</v>
      </c>
      <c r="H891">
        <v>2435</v>
      </c>
    </row>
    <row r="892" spans="3:8" x14ac:dyDescent="0.25">
      <c r="C892">
        <v>1927</v>
      </c>
      <c r="H892">
        <v>2353</v>
      </c>
    </row>
    <row r="893" spans="3:8" x14ac:dyDescent="0.25">
      <c r="C893">
        <v>1883</v>
      </c>
      <c r="H893">
        <v>2258</v>
      </c>
    </row>
    <row r="894" spans="3:8" x14ac:dyDescent="0.25">
      <c r="C894">
        <v>1869</v>
      </c>
      <c r="H894">
        <v>2176</v>
      </c>
    </row>
    <row r="895" spans="3:8" x14ac:dyDescent="0.25">
      <c r="C895">
        <v>1889</v>
      </c>
      <c r="H895">
        <v>2103</v>
      </c>
    </row>
    <row r="896" spans="3:8" x14ac:dyDescent="0.25">
      <c r="C896">
        <v>1959</v>
      </c>
      <c r="H896">
        <v>2012</v>
      </c>
    </row>
    <row r="897" spans="3:8" x14ac:dyDescent="0.25">
      <c r="C897">
        <v>2018</v>
      </c>
      <c r="H897">
        <v>1925</v>
      </c>
    </row>
    <row r="898" spans="3:8" x14ac:dyDescent="0.25">
      <c r="C898">
        <v>2068</v>
      </c>
      <c r="H898">
        <v>1813</v>
      </c>
    </row>
    <row r="899" spans="3:8" x14ac:dyDescent="0.25">
      <c r="C899">
        <v>2081</v>
      </c>
      <c r="H899">
        <v>1717</v>
      </c>
    </row>
    <row r="900" spans="3:8" x14ac:dyDescent="0.25">
      <c r="C900">
        <v>2046</v>
      </c>
      <c r="H900">
        <v>1642</v>
      </c>
    </row>
    <row r="901" spans="3:8" x14ac:dyDescent="0.25">
      <c r="C901">
        <v>1987</v>
      </c>
      <c r="H901">
        <v>1575</v>
      </c>
    </row>
    <row r="902" spans="3:8" x14ac:dyDescent="0.25">
      <c r="C902">
        <v>1936</v>
      </c>
      <c r="H902">
        <v>1513</v>
      </c>
    </row>
    <row r="903" spans="3:8" x14ac:dyDescent="0.25">
      <c r="C903">
        <v>1879</v>
      </c>
      <c r="H903">
        <v>1461</v>
      </c>
    </row>
    <row r="904" spans="3:8" x14ac:dyDescent="0.25">
      <c r="C904">
        <v>1866</v>
      </c>
      <c r="H904">
        <v>1441</v>
      </c>
    </row>
    <row r="905" spans="3:8" x14ac:dyDescent="0.25">
      <c r="C905">
        <v>1890</v>
      </c>
      <c r="H905">
        <v>1424</v>
      </c>
    </row>
    <row r="906" spans="3:8" x14ac:dyDescent="0.25">
      <c r="C906">
        <v>1951</v>
      </c>
      <c r="H906">
        <v>1425</v>
      </c>
    </row>
    <row r="907" spans="3:8" x14ac:dyDescent="0.25">
      <c r="C907">
        <v>2012</v>
      </c>
      <c r="H907">
        <v>1413</v>
      </c>
    </row>
    <row r="908" spans="3:8" x14ac:dyDescent="0.25">
      <c r="C908">
        <v>2061</v>
      </c>
      <c r="H908">
        <v>1409</v>
      </c>
    </row>
    <row r="909" spans="3:8" x14ac:dyDescent="0.25">
      <c r="C909">
        <v>2086</v>
      </c>
      <c r="H909">
        <v>1429</v>
      </c>
    </row>
    <row r="910" spans="3:8" x14ac:dyDescent="0.25">
      <c r="C910">
        <v>2057</v>
      </c>
      <c r="H910">
        <v>1487</v>
      </c>
    </row>
    <row r="911" spans="3:8" x14ac:dyDescent="0.25">
      <c r="C911">
        <v>1979</v>
      </c>
      <c r="H911">
        <v>1565</v>
      </c>
    </row>
    <row r="912" spans="3:8" x14ac:dyDescent="0.25">
      <c r="C912">
        <v>1921</v>
      </c>
      <c r="H912">
        <v>1637</v>
      </c>
    </row>
    <row r="913" spans="3:8" x14ac:dyDescent="0.25">
      <c r="C913">
        <v>1875</v>
      </c>
      <c r="H913">
        <v>1727</v>
      </c>
    </row>
    <row r="914" spans="3:8" x14ac:dyDescent="0.25">
      <c r="C914">
        <v>1855</v>
      </c>
      <c r="H914">
        <v>1818</v>
      </c>
    </row>
    <row r="915" spans="3:8" x14ac:dyDescent="0.25">
      <c r="C915">
        <v>1896</v>
      </c>
      <c r="H915">
        <v>1901</v>
      </c>
    </row>
    <row r="916" spans="3:8" x14ac:dyDescent="0.25">
      <c r="C916">
        <v>1953</v>
      </c>
      <c r="H916">
        <v>1982</v>
      </c>
    </row>
    <row r="917" spans="3:8" x14ac:dyDescent="0.25">
      <c r="C917">
        <v>2015</v>
      </c>
      <c r="H917">
        <v>2081</v>
      </c>
    </row>
    <row r="918" spans="3:8" x14ac:dyDescent="0.25">
      <c r="C918">
        <v>2073</v>
      </c>
      <c r="H918">
        <v>2195</v>
      </c>
    </row>
    <row r="919" spans="3:8" x14ac:dyDescent="0.25">
      <c r="C919">
        <v>2086</v>
      </c>
      <c r="H919">
        <v>2282</v>
      </c>
    </row>
    <row r="920" spans="3:8" x14ac:dyDescent="0.25">
      <c r="C920">
        <v>2039</v>
      </c>
      <c r="H920">
        <v>2359</v>
      </c>
    </row>
    <row r="921" spans="3:8" x14ac:dyDescent="0.25">
      <c r="C921">
        <v>1984</v>
      </c>
      <c r="H921">
        <v>2423</v>
      </c>
    </row>
    <row r="922" spans="3:8" x14ac:dyDescent="0.25">
      <c r="C922">
        <v>1927</v>
      </c>
      <c r="H922">
        <v>2481</v>
      </c>
    </row>
    <row r="923" spans="3:8" x14ac:dyDescent="0.25">
      <c r="C923">
        <v>1876</v>
      </c>
      <c r="H923">
        <v>2515</v>
      </c>
    </row>
    <row r="924" spans="3:8" x14ac:dyDescent="0.25">
      <c r="C924">
        <v>1870</v>
      </c>
      <c r="H924">
        <v>2567</v>
      </c>
    </row>
    <row r="925" spans="3:8" x14ac:dyDescent="0.25">
      <c r="C925">
        <v>1895</v>
      </c>
      <c r="H925">
        <v>2573</v>
      </c>
    </row>
    <row r="926" spans="3:8" x14ac:dyDescent="0.25">
      <c r="C926">
        <v>1951</v>
      </c>
      <c r="H926">
        <v>2567</v>
      </c>
    </row>
    <row r="927" spans="3:8" x14ac:dyDescent="0.25">
      <c r="C927">
        <v>2014</v>
      </c>
      <c r="H927">
        <v>2591</v>
      </c>
    </row>
    <row r="928" spans="3:8" x14ac:dyDescent="0.25">
      <c r="C928">
        <v>2064</v>
      </c>
      <c r="H928">
        <v>2591</v>
      </c>
    </row>
    <row r="929" spans="3:8" x14ac:dyDescent="0.25">
      <c r="C929">
        <v>2080</v>
      </c>
      <c r="H929">
        <v>2546</v>
      </c>
    </row>
    <row r="930" spans="3:8" x14ac:dyDescent="0.25">
      <c r="C930">
        <v>2047</v>
      </c>
      <c r="H930">
        <v>2505</v>
      </c>
    </row>
    <row r="931" spans="3:8" x14ac:dyDescent="0.25">
      <c r="C931">
        <v>1993</v>
      </c>
      <c r="H931">
        <v>2445</v>
      </c>
    </row>
    <row r="932" spans="3:8" x14ac:dyDescent="0.25">
      <c r="C932">
        <v>1929</v>
      </c>
      <c r="H932">
        <v>2361</v>
      </c>
    </row>
    <row r="933" spans="3:8" x14ac:dyDescent="0.25">
      <c r="C933">
        <v>1873</v>
      </c>
      <c r="H933">
        <v>2277</v>
      </c>
    </row>
    <row r="934" spans="3:8" x14ac:dyDescent="0.25">
      <c r="C934">
        <v>1862</v>
      </c>
      <c r="H934">
        <v>2193</v>
      </c>
    </row>
    <row r="935" spans="3:8" x14ac:dyDescent="0.25">
      <c r="C935">
        <v>1904</v>
      </c>
      <c r="H935">
        <v>2103</v>
      </c>
    </row>
    <row r="936" spans="3:8" x14ac:dyDescent="0.25">
      <c r="C936">
        <v>1984</v>
      </c>
      <c r="H936">
        <v>2010</v>
      </c>
    </row>
    <row r="937" spans="3:8" x14ac:dyDescent="0.25">
      <c r="C937">
        <v>2017</v>
      </c>
      <c r="H937">
        <v>1937</v>
      </c>
    </row>
    <row r="938" spans="3:8" x14ac:dyDescent="0.25">
      <c r="C938">
        <v>2067</v>
      </c>
      <c r="H938">
        <v>1826</v>
      </c>
    </row>
    <row r="939" spans="3:8" x14ac:dyDescent="0.25">
      <c r="C939">
        <v>2077</v>
      </c>
      <c r="H939">
        <v>1721</v>
      </c>
    </row>
    <row r="940" spans="3:8" x14ac:dyDescent="0.25">
      <c r="C940">
        <v>2053</v>
      </c>
      <c r="H940">
        <v>1635</v>
      </c>
    </row>
    <row r="941" spans="3:8" x14ac:dyDescent="0.25">
      <c r="C941">
        <v>1988</v>
      </c>
      <c r="H941">
        <v>1579</v>
      </c>
    </row>
    <row r="942" spans="3:8" x14ac:dyDescent="0.25">
      <c r="C942">
        <v>1920</v>
      </c>
      <c r="H942">
        <v>1519</v>
      </c>
    </row>
    <row r="943" spans="3:8" x14ac:dyDescent="0.25">
      <c r="C943">
        <v>1883</v>
      </c>
      <c r="H943">
        <v>1466</v>
      </c>
    </row>
    <row r="944" spans="3:8" x14ac:dyDescent="0.25">
      <c r="C944">
        <v>1873</v>
      </c>
      <c r="H944">
        <v>1433</v>
      </c>
    </row>
    <row r="945" spans="3:8" x14ac:dyDescent="0.25">
      <c r="C945">
        <v>1887</v>
      </c>
      <c r="H945">
        <v>1426</v>
      </c>
    </row>
    <row r="946" spans="3:8" x14ac:dyDescent="0.25">
      <c r="C946">
        <v>1949</v>
      </c>
      <c r="H946">
        <v>1425</v>
      </c>
    </row>
    <row r="947" spans="3:8" x14ac:dyDescent="0.25">
      <c r="C947">
        <v>2019</v>
      </c>
      <c r="H947">
        <v>1410</v>
      </c>
    </row>
    <row r="948" spans="3:8" x14ac:dyDescent="0.25">
      <c r="C948">
        <v>2065</v>
      </c>
      <c r="H948">
        <v>1417</v>
      </c>
    </row>
    <row r="949" spans="3:8" x14ac:dyDescent="0.25">
      <c r="C949">
        <v>2081</v>
      </c>
      <c r="H949">
        <v>1446</v>
      </c>
    </row>
    <row r="950" spans="3:8" x14ac:dyDescent="0.25">
      <c r="C950">
        <v>2058</v>
      </c>
      <c r="H950">
        <v>1483</v>
      </c>
    </row>
    <row r="951" spans="3:8" x14ac:dyDescent="0.25">
      <c r="C951">
        <v>1989</v>
      </c>
      <c r="H951">
        <v>1553</v>
      </c>
    </row>
    <row r="952" spans="3:8" x14ac:dyDescent="0.25">
      <c r="C952">
        <v>1920</v>
      </c>
      <c r="H952">
        <v>1633</v>
      </c>
    </row>
    <row r="953" spans="3:8" x14ac:dyDescent="0.25">
      <c r="C953">
        <v>1883</v>
      </c>
      <c r="H953">
        <v>1719</v>
      </c>
    </row>
    <row r="954" spans="3:8" x14ac:dyDescent="0.25">
      <c r="C954">
        <v>1859</v>
      </c>
      <c r="H954">
        <v>1808</v>
      </c>
    </row>
    <row r="955" spans="3:8" x14ac:dyDescent="0.25">
      <c r="C955">
        <v>1903</v>
      </c>
      <c r="H955">
        <v>1903</v>
      </c>
    </row>
    <row r="956" spans="3:8" x14ac:dyDescent="0.25">
      <c r="C956">
        <v>1955</v>
      </c>
      <c r="H956">
        <v>1975</v>
      </c>
    </row>
    <row r="957" spans="3:8" x14ac:dyDescent="0.25">
      <c r="C957">
        <v>2014</v>
      </c>
      <c r="H957">
        <v>2074</v>
      </c>
    </row>
    <row r="958" spans="3:8" x14ac:dyDescent="0.25">
      <c r="C958">
        <v>2065</v>
      </c>
      <c r="H958">
        <v>2175</v>
      </c>
    </row>
    <row r="959" spans="3:8" x14ac:dyDescent="0.25">
      <c r="C959">
        <v>2081</v>
      </c>
      <c r="H959">
        <v>2277</v>
      </c>
    </row>
    <row r="960" spans="3:8" x14ac:dyDescent="0.25">
      <c r="C960">
        <v>2059</v>
      </c>
      <c r="H960">
        <v>2338</v>
      </c>
    </row>
    <row r="961" spans="3:8" x14ac:dyDescent="0.25">
      <c r="C961">
        <v>1989</v>
      </c>
      <c r="H961">
        <v>2419</v>
      </c>
    </row>
    <row r="962" spans="3:8" x14ac:dyDescent="0.25">
      <c r="C962">
        <v>1923</v>
      </c>
      <c r="H962">
        <v>2484</v>
      </c>
    </row>
    <row r="963" spans="3:8" x14ac:dyDescent="0.25">
      <c r="C963">
        <v>1888</v>
      </c>
      <c r="H963">
        <v>2527</v>
      </c>
    </row>
    <row r="964" spans="3:8" x14ac:dyDescent="0.25">
      <c r="C964">
        <v>1876</v>
      </c>
      <c r="H964">
        <v>2544</v>
      </c>
    </row>
    <row r="965" spans="3:8" x14ac:dyDescent="0.25">
      <c r="C965">
        <v>1897</v>
      </c>
      <c r="H965">
        <v>2569</v>
      </c>
    </row>
    <row r="966" spans="3:8" x14ac:dyDescent="0.25">
      <c r="C966">
        <v>1953</v>
      </c>
      <c r="H966">
        <v>2588</v>
      </c>
    </row>
    <row r="967" spans="3:8" x14ac:dyDescent="0.25">
      <c r="C967">
        <v>2014</v>
      </c>
      <c r="H967">
        <v>2581</v>
      </c>
    </row>
    <row r="968" spans="3:8" x14ac:dyDescent="0.25">
      <c r="C968">
        <v>2064</v>
      </c>
      <c r="H968">
        <v>2587</v>
      </c>
    </row>
    <row r="969" spans="3:8" x14ac:dyDescent="0.25">
      <c r="C969">
        <v>2074</v>
      </c>
      <c r="H969">
        <v>2569</v>
      </c>
    </row>
    <row r="970" spans="3:8" x14ac:dyDescent="0.25">
      <c r="C970">
        <v>2054</v>
      </c>
      <c r="H970">
        <v>2509</v>
      </c>
    </row>
    <row r="971" spans="3:8" x14ac:dyDescent="0.25">
      <c r="C971">
        <v>1984</v>
      </c>
      <c r="H971">
        <v>2448</v>
      </c>
    </row>
    <row r="972" spans="3:8" x14ac:dyDescent="0.25">
      <c r="C972">
        <v>1920</v>
      </c>
      <c r="H972">
        <v>2370</v>
      </c>
    </row>
    <row r="973" spans="3:8" x14ac:dyDescent="0.25">
      <c r="C973">
        <v>1882</v>
      </c>
      <c r="H973">
        <v>2288</v>
      </c>
    </row>
    <row r="974" spans="3:8" x14ac:dyDescent="0.25">
      <c r="C974">
        <v>1870</v>
      </c>
      <c r="H974">
        <v>2182</v>
      </c>
    </row>
    <row r="975" spans="3:8" x14ac:dyDescent="0.25">
      <c r="C975">
        <v>1888</v>
      </c>
      <c r="H975">
        <v>2118</v>
      </c>
    </row>
    <row r="976" spans="3:8" x14ac:dyDescent="0.25">
      <c r="C976">
        <v>1945</v>
      </c>
      <c r="H976">
        <v>2033</v>
      </c>
    </row>
    <row r="977" spans="3:8" x14ac:dyDescent="0.25">
      <c r="C977">
        <v>2017</v>
      </c>
      <c r="H977">
        <v>1911</v>
      </c>
    </row>
    <row r="978" spans="3:8" x14ac:dyDescent="0.25">
      <c r="C978">
        <v>2064</v>
      </c>
      <c r="H978">
        <v>1826</v>
      </c>
    </row>
    <row r="979" spans="3:8" x14ac:dyDescent="0.25">
      <c r="C979">
        <v>2079</v>
      </c>
      <c r="H979">
        <v>1734</v>
      </c>
    </row>
    <row r="980" spans="3:8" x14ac:dyDescent="0.25">
      <c r="C980">
        <v>2045</v>
      </c>
      <c r="H980">
        <v>1654</v>
      </c>
    </row>
    <row r="981" spans="3:8" x14ac:dyDescent="0.25">
      <c r="C981">
        <v>1985</v>
      </c>
      <c r="H981">
        <v>1587</v>
      </c>
    </row>
    <row r="982" spans="3:8" x14ac:dyDescent="0.25">
      <c r="C982">
        <v>1936</v>
      </c>
      <c r="H982">
        <v>1520</v>
      </c>
    </row>
    <row r="983" spans="3:8" x14ac:dyDescent="0.25">
      <c r="C983">
        <v>1877</v>
      </c>
      <c r="H983">
        <v>1466</v>
      </c>
    </row>
    <row r="984" spans="3:8" x14ac:dyDescent="0.25">
      <c r="C984">
        <v>1873</v>
      </c>
      <c r="H984">
        <v>1439</v>
      </c>
    </row>
    <row r="985" spans="3:8" x14ac:dyDescent="0.25">
      <c r="C985">
        <v>1903</v>
      </c>
      <c r="H985">
        <v>1425</v>
      </c>
    </row>
    <row r="986" spans="3:8" x14ac:dyDescent="0.25">
      <c r="C986">
        <v>1951</v>
      </c>
      <c r="H986">
        <v>1424</v>
      </c>
    </row>
    <row r="987" spans="3:8" x14ac:dyDescent="0.25">
      <c r="C987">
        <v>2026</v>
      </c>
      <c r="H987">
        <v>1409</v>
      </c>
    </row>
    <row r="988" spans="3:8" x14ac:dyDescent="0.25">
      <c r="C988">
        <v>2064</v>
      </c>
      <c r="H988">
        <v>1414</v>
      </c>
    </row>
    <row r="989" spans="3:8" x14ac:dyDescent="0.25">
      <c r="C989">
        <v>2064</v>
      </c>
      <c r="H989">
        <v>1449</v>
      </c>
    </row>
    <row r="990" spans="3:8" x14ac:dyDescent="0.25">
      <c r="C990">
        <v>2056</v>
      </c>
      <c r="H990">
        <v>1488</v>
      </c>
    </row>
    <row r="991" spans="3:8" x14ac:dyDescent="0.25">
      <c r="C991">
        <v>1995</v>
      </c>
      <c r="H991">
        <v>1559</v>
      </c>
    </row>
    <row r="992" spans="3:8" x14ac:dyDescent="0.25">
      <c r="C992">
        <v>1935</v>
      </c>
      <c r="H992">
        <v>1621</v>
      </c>
    </row>
    <row r="993" spans="3:8" x14ac:dyDescent="0.25">
      <c r="C993">
        <v>1881</v>
      </c>
      <c r="H993">
        <v>1711</v>
      </c>
    </row>
    <row r="994" spans="3:8" x14ac:dyDescent="0.25">
      <c r="C994">
        <v>1867</v>
      </c>
      <c r="H994">
        <v>1798</v>
      </c>
    </row>
    <row r="995" spans="3:8" x14ac:dyDescent="0.25">
      <c r="C995">
        <v>1897</v>
      </c>
      <c r="H995">
        <v>1877</v>
      </c>
    </row>
    <row r="996" spans="3:8" x14ac:dyDescent="0.25">
      <c r="C996">
        <v>1952</v>
      </c>
      <c r="H996">
        <v>1971</v>
      </c>
    </row>
    <row r="997" spans="3:8" x14ac:dyDescent="0.25">
      <c r="C997">
        <v>2014</v>
      </c>
      <c r="H997">
        <v>2064</v>
      </c>
    </row>
    <row r="998" spans="3:8" x14ac:dyDescent="0.25">
      <c r="C998">
        <v>2064</v>
      </c>
      <c r="H998">
        <v>2176</v>
      </c>
    </row>
    <row r="999" spans="3:8" x14ac:dyDescent="0.25">
      <c r="C999">
        <v>2083</v>
      </c>
      <c r="H999">
        <v>2271</v>
      </c>
    </row>
    <row r="1000" spans="3:8" x14ac:dyDescent="0.25">
      <c r="C1000">
        <v>2062</v>
      </c>
      <c r="H1000">
        <v>2350</v>
      </c>
    </row>
    <row r="1001" spans="3:8" x14ac:dyDescent="0.25">
      <c r="C1001">
        <v>1994</v>
      </c>
      <c r="H1001">
        <v>2415</v>
      </c>
    </row>
    <row r="1002" spans="3:8" x14ac:dyDescent="0.25">
      <c r="C1002">
        <v>1921</v>
      </c>
      <c r="H1002">
        <v>2481</v>
      </c>
    </row>
    <row r="1003" spans="3:8" x14ac:dyDescent="0.25">
      <c r="C1003">
        <v>1877</v>
      </c>
      <c r="H1003">
        <v>2521</v>
      </c>
    </row>
    <row r="1004" spans="3:8" x14ac:dyDescent="0.25">
      <c r="C1004">
        <v>1872</v>
      </c>
      <c r="H1004">
        <v>2544</v>
      </c>
    </row>
    <row r="1005" spans="3:8" x14ac:dyDescent="0.25">
      <c r="C1005">
        <v>1886</v>
      </c>
      <c r="H1005">
        <v>2576</v>
      </c>
    </row>
    <row r="1006" spans="3:8" x14ac:dyDescent="0.25">
      <c r="C1006">
        <v>1954</v>
      </c>
      <c r="H1006">
        <v>2575</v>
      </c>
    </row>
    <row r="1007" spans="3:8" x14ac:dyDescent="0.25">
      <c r="C1007">
        <v>1992</v>
      </c>
      <c r="H1007">
        <v>2582</v>
      </c>
    </row>
    <row r="1008" spans="3:8" x14ac:dyDescent="0.25">
      <c r="C1008">
        <v>2065</v>
      </c>
      <c r="H1008">
        <v>2575</v>
      </c>
    </row>
    <row r="1009" spans="3:8" x14ac:dyDescent="0.25">
      <c r="C1009">
        <v>2078</v>
      </c>
      <c r="H1009">
        <v>2550</v>
      </c>
    </row>
    <row r="1010" spans="3:8" x14ac:dyDescent="0.25">
      <c r="C1010">
        <v>2055</v>
      </c>
      <c r="H1010">
        <v>2515</v>
      </c>
    </row>
    <row r="1011" spans="3:8" x14ac:dyDescent="0.25">
      <c r="C1011">
        <v>1967</v>
      </c>
      <c r="H1011">
        <v>2451</v>
      </c>
    </row>
    <row r="1012" spans="3:8" x14ac:dyDescent="0.25">
      <c r="C1012">
        <v>1927</v>
      </c>
      <c r="H1012">
        <v>2369</v>
      </c>
    </row>
    <row r="1013" spans="3:8" x14ac:dyDescent="0.25">
      <c r="C1013">
        <v>1884</v>
      </c>
      <c r="H1013">
        <v>2288</v>
      </c>
    </row>
    <row r="1014" spans="3:8" x14ac:dyDescent="0.25">
      <c r="C1014">
        <v>1842</v>
      </c>
      <c r="H1014">
        <v>2203</v>
      </c>
    </row>
    <row r="1015" spans="3:8" x14ac:dyDescent="0.25">
      <c r="C1015">
        <v>1879</v>
      </c>
      <c r="H1015">
        <v>2118</v>
      </c>
    </row>
    <row r="1016" spans="3:8" x14ac:dyDescent="0.25">
      <c r="C1016">
        <v>1953</v>
      </c>
      <c r="H1016">
        <v>2032</v>
      </c>
    </row>
    <row r="1017" spans="3:8" x14ac:dyDescent="0.25">
      <c r="C1017">
        <v>2015</v>
      </c>
      <c r="H1017">
        <v>1936</v>
      </c>
    </row>
    <row r="1018" spans="3:8" x14ac:dyDescent="0.25">
      <c r="C1018">
        <v>2065</v>
      </c>
      <c r="H1018">
        <v>1834</v>
      </c>
    </row>
    <row r="1019" spans="3:8" x14ac:dyDescent="0.25">
      <c r="C1019">
        <v>2066</v>
      </c>
      <c r="H1019">
        <v>1741</v>
      </c>
    </row>
    <row r="1020" spans="3:8" x14ac:dyDescent="0.25">
      <c r="C1020">
        <v>2061</v>
      </c>
      <c r="H1020">
        <v>1655</v>
      </c>
    </row>
    <row r="1021" spans="3:8" x14ac:dyDescent="0.25">
      <c r="C1021">
        <v>1986</v>
      </c>
      <c r="H1021">
        <v>1581</v>
      </c>
    </row>
    <row r="1022" spans="3:8" x14ac:dyDescent="0.25">
      <c r="C1022">
        <v>1929</v>
      </c>
      <c r="H1022">
        <v>1513</v>
      </c>
    </row>
    <row r="1023" spans="3:8" x14ac:dyDescent="0.25">
      <c r="C1023">
        <v>1877</v>
      </c>
      <c r="H1023">
        <v>1469</v>
      </c>
    </row>
    <row r="1024" spans="3:8" x14ac:dyDescent="0.25">
      <c r="C1024">
        <v>1872</v>
      </c>
      <c r="H1024">
        <v>1443</v>
      </c>
    </row>
    <row r="1025" spans="3:8" x14ac:dyDescent="0.25">
      <c r="C1025">
        <v>1890</v>
      </c>
      <c r="H1025">
        <v>1424</v>
      </c>
    </row>
    <row r="1026" spans="3:8" x14ac:dyDescent="0.25">
      <c r="C1026">
        <v>1959</v>
      </c>
      <c r="H1026">
        <v>1421</v>
      </c>
    </row>
    <row r="1027" spans="3:8" x14ac:dyDescent="0.25">
      <c r="C1027">
        <v>2015</v>
      </c>
      <c r="H1027">
        <v>1422</v>
      </c>
    </row>
    <row r="1028" spans="3:8" x14ac:dyDescent="0.25">
      <c r="C1028">
        <v>2062</v>
      </c>
      <c r="H1028">
        <v>1405</v>
      </c>
    </row>
    <row r="1029" spans="3:8" x14ac:dyDescent="0.25">
      <c r="C1029">
        <v>2075</v>
      </c>
      <c r="H1029">
        <v>1429</v>
      </c>
    </row>
    <row r="1030" spans="3:8" x14ac:dyDescent="0.25">
      <c r="C1030">
        <v>2054</v>
      </c>
      <c r="H1030">
        <v>1473</v>
      </c>
    </row>
    <row r="1031" spans="3:8" x14ac:dyDescent="0.25">
      <c r="C1031">
        <v>1984</v>
      </c>
      <c r="H1031">
        <v>1547</v>
      </c>
    </row>
    <row r="1032" spans="3:8" x14ac:dyDescent="0.25">
      <c r="C1032">
        <v>1936</v>
      </c>
      <c r="H1032">
        <v>1616</v>
      </c>
    </row>
    <row r="1033" spans="3:8" x14ac:dyDescent="0.25">
      <c r="C1033">
        <v>1809</v>
      </c>
      <c r="H1033">
        <v>1723</v>
      </c>
    </row>
    <row r="1034" spans="3:8" x14ac:dyDescent="0.25">
      <c r="C1034">
        <v>1872</v>
      </c>
      <c r="H1034">
        <v>1808</v>
      </c>
    </row>
    <row r="1035" spans="3:8" x14ac:dyDescent="0.25">
      <c r="C1035">
        <v>1891</v>
      </c>
      <c r="H1035">
        <v>1878</v>
      </c>
    </row>
    <row r="1036" spans="3:8" x14ac:dyDescent="0.25">
      <c r="C1036">
        <v>1951</v>
      </c>
      <c r="H1036">
        <v>1968</v>
      </c>
    </row>
    <row r="1037" spans="3:8" x14ac:dyDescent="0.25">
      <c r="C1037">
        <v>2017</v>
      </c>
      <c r="H1037">
        <v>2064</v>
      </c>
    </row>
    <row r="1038" spans="3:8" x14ac:dyDescent="0.25">
      <c r="C1038">
        <v>2062</v>
      </c>
      <c r="H1038">
        <v>2167</v>
      </c>
    </row>
    <row r="1039" spans="3:8" x14ac:dyDescent="0.25">
      <c r="C1039">
        <v>2082</v>
      </c>
      <c r="H1039">
        <v>2262</v>
      </c>
    </row>
    <row r="1040" spans="3:8" x14ac:dyDescent="0.25">
      <c r="C1040">
        <v>2058</v>
      </c>
      <c r="H1040">
        <v>2343</v>
      </c>
    </row>
    <row r="1041" spans="3:8" x14ac:dyDescent="0.25">
      <c r="C1041">
        <v>1989</v>
      </c>
      <c r="H1041">
        <v>2406</v>
      </c>
    </row>
    <row r="1042" spans="3:8" x14ac:dyDescent="0.25">
      <c r="C1042">
        <v>1922</v>
      </c>
      <c r="H1042">
        <v>2473</v>
      </c>
    </row>
    <row r="1043" spans="3:8" x14ac:dyDescent="0.25">
      <c r="C1043">
        <v>1881</v>
      </c>
      <c r="H1043">
        <v>2525</v>
      </c>
    </row>
    <row r="1044" spans="3:8" x14ac:dyDescent="0.25">
      <c r="C1044">
        <v>1872</v>
      </c>
      <c r="H1044">
        <v>2545</v>
      </c>
    </row>
    <row r="1045" spans="3:8" x14ac:dyDescent="0.25">
      <c r="C1045">
        <v>1893</v>
      </c>
      <c r="H1045">
        <v>2559</v>
      </c>
    </row>
    <row r="1046" spans="3:8" x14ac:dyDescent="0.25">
      <c r="C1046">
        <v>1947</v>
      </c>
      <c r="H1046">
        <v>2578</v>
      </c>
    </row>
    <row r="1047" spans="3:8" x14ac:dyDescent="0.25">
      <c r="C1047">
        <v>2020</v>
      </c>
      <c r="H1047">
        <v>2595</v>
      </c>
    </row>
    <row r="1048" spans="3:8" x14ac:dyDescent="0.25">
      <c r="C1048">
        <v>2065</v>
      </c>
      <c r="H1048">
        <v>2585</v>
      </c>
    </row>
    <row r="1049" spans="3:8" x14ac:dyDescent="0.25">
      <c r="C1049">
        <v>2081</v>
      </c>
      <c r="H1049">
        <v>2558</v>
      </c>
    </row>
    <row r="1050" spans="3:8" x14ac:dyDescent="0.25">
      <c r="C1050">
        <v>2046</v>
      </c>
      <c r="H1050">
        <v>2515</v>
      </c>
    </row>
    <row r="1051" spans="3:8" x14ac:dyDescent="0.25">
      <c r="C1051">
        <v>1978</v>
      </c>
      <c r="H1051">
        <v>2458</v>
      </c>
    </row>
    <row r="1052" spans="3:8" x14ac:dyDescent="0.25">
      <c r="C1052">
        <v>1925</v>
      </c>
      <c r="H1052">
        <v>2371</v>
      </c>
    </row>
    <row r="1053" spans="3:8" x14ac:dyDescent="0.25">
      <c r="C1053">
        <v>1870</v>
      </c>
      <c r="H1053">
        <v>2289</v>
      </c>
    </row>
    <row r="1054" spans="3:8" x14ac:dyDescent="0.25">
      <c r="C1054">
        <v>1872</v>
      </c>
      <c r="H1054">
        <v>2202</v>
      </c>
    </row>
    <row r="1055" spans="3:8" x14ac:dyDescent="0.25">
      <c r="C1055">
        <v>1901</v>
      </c>
      <c r="H1055">
        <v>2112</v>
      </c>
    </row>
    <row r="1056" spans="3:8" x14ac:dyDescent="0.25">
      <c r="C1056">
        <v>1962</v>
      </c>
      <c r="H1056">
        <v>2053</v>
      </c>
    </row>
    <row r="1057" spans="3:8" x14ac:dyDescent="0.25">
      <c r="C1057">
        <v>2014</v>
      </c>
      <c r="H1057">
        <v>1938</v>
      </c>
    </row>
    <row r="1058" spans="3:8" x14ac:dyDescent="0.25">
      <c r="C1058">
        <v>2064</v>
      </c>
      <c r="H1058">
        <v>1841</v>
      </c>
    </row>
    <row r="1059" spans="3:8" x14ac:dyDescent="0.25">
      <c r="C1059">
        <v>2082</v>
      </c>
      <c r="H1059">
        <v>1743</v>
      </c>
    </row>
    <row r="1060" spans="3:8" x14ac:dyDescent="0.25">
      <c r="C1060">
        <v>2045</v>
      </c>
      <c r="H1060">
        <v>1664</v>
      </c>
    </row>
    <row r="1061" spans="3:8" x14ac:dyDescent="0.25">
      <c r="C1061">
        <v>1989</v>
      </c>
      <c r="H1061">
        <v>1583</v>
      </c>
    </row>
    <row r="1062" spans="3:8" x14ac:dyDescent="0.25">
      <c r="C1062">
        <v>1924</v>
      </c>
      <c r="H1062">
        <v>1521</v>
      </c>
    </row>
    <row r="1063" spans="3:8" x14ac:dyDescent="0.25">
      <c r="C1063">
        <v>1879</v>
      </c>
      <c r="H1063">
        <v>1474</v>
      </c>
    </row>
    <row r="1064" spans="3:8" x14ac:dyDescent="0.25">
      <c r="C1064">
        <v>1871</v>
      </c>
      <c r="H1064">
        <v>1442</v>
      </c>
    </row>
    <row r="1065" spans="3:8" x14ac:dyDescent="0.25">
      <c r="C1065">
        <v>1904</v>
      </c>
      <c r="H1065">
        <v>1427</v>
      </c>
    </row>
    <row r="1066" spans="3:8" x14ac:dyDescent="0.25">
      <c r="C1066">
        <v>1963</v>
      </c>
      <c r="H1066">
        <v>1424</v>
      </c>
    </row>
    <row r="1067" spans="3:8" x14ac:dyDescent="0.25">
      <c r="C1067">
        <v>2018</v>
      </c>
      <c r="H1067">
        <v>1410</v>
      </c>
    </row>
    <row r="1068" spans="3:8" x14ac:dyDescent="0.25">
      <c r="C1068">
        <v>2070</v>
      </c>
      <c r="H1068">
        <v>1405</v>
      </c>
    </row>
    <row r="1069" spans="3:8" x14ac:dyDescent="0.25">
      <c r="C1069">
        <v>2077</v>
      </c>
      <c r="H1069">
        <v>1440</v>
      </c>
    </row>
    <row r="1070" spans="3:8" x14ac:dyDescent="0.25">
      <c r="C1070">
        <v>2041</v>
      </c>
      <c r="H1070">
        <v>1469</v>
      </c>
    </row>
    <row r="1071" spans="3:8" x14ac:dyDescent="0.25">
      <c r="C1071">
        <v>1984</v>
      </c>
      <c r="H1071">
        <v>1535</v>
      </c>
    </row>
    <row r="1072" spans="3:8" x14ac:dyDescent="0.25">
      <c r="C1072">
        <v>1921</v>
      </c>
      <c r="H1072">
        <v>1618</v>
      </c>
    </row>
    <row r="1073" spans="3:8" x14ac:dyDescent="0.25">
      <c r="C1073">
        <v>1879</v>
      </c>
      <c r="H1073">
        <v>1698</v>
      </c>
    </row>
    <row r="1074" spans="3:8" x14ac:dyDescent="0.25">
      <c r="C1074">
        <v>1872</v>
      </c>
      <c r="H1074">
        <v>1787</v>
      </c>
    </row>
    <row r="1075" spans="3:8" x14ac:dyDescent="0.25">
      <c r="C1075">
        <v>1891</v>
      </c>
      <c r="H1075">
        <v>1870</v>
      </c>
    </row>
    <row r="1076" spans="3:8" x14ac:dyDescent="0.25">
      <c r="C1076">
        <v>1947</v>
      </c>
      <c r="H1076">
        <v>1949</v>
      </c>
    </row>
    <row r="1077" spans="3:8" x14ac:dyDescent="0.25">
      <c r="C1077">
        <v>2019</v>
      </c>
      <c r="H1077">
        <v>2059</v>
      </c>
    </row>
    <row r="1078" spans="3:8" x14ac:dyDescent="0.25">
      <c r="C1078">
        <v>2069</v>
      </c>
      <c r="H1078">
        <v>2160</v>
      </c>
    </row>
    <row r="1079" spans="3:8" x14ac:dyDescent="0.25">
      <c r="C1079">
        <v>2086</v>
      </c>
      <c r="H1079">
        <v>2251</v>
      </c>
    </row>
    <row r="1080" spans="3:8" x14ac:dyDescent="0.25">
      <c r="C1080">
        <v>2043</v>
      </c>
      <c r="H1080">
        <v>2348</v>
      </c>
    </row>
    <row r="1081" spans="3:8" x14ac:dyDescent="0.25">
      <c r="C1081">
        <v>1984</v>
      </c>
      <c r="H1081">
        <v>2417</v>
      </c>
    </row>
    <row r="1082" spans="3:8" x14ac:dyDescent="0.25">
      <c r="C1082">
        <v>1925</v>
      </c>
      <c r="H1082">
        <v>2478</v>
      </c>
    </row>
    <row r="1083" spans="3:8" x14ac:dyDescent="0.25">
      <c r="C1083">
        <v>1875</v>
      </c>
      <c r="H1083">
        <v>2525</v>
      </c>
    </row>
    <row r="1084" spans="3:8" x14ac:dyDescent="0.25">
      <c r="C1084">
        <v>1876</v>
      </c>
      <c r="H1084">
        <v>2544</v>
      </c>
    </row>
    <row r="1085" spans="3:8" x14ac:dyDescent="0.25">
      <c r="C1085">
        <v>1893</v>
      </c>
      <c r="H1085">
        <v>2574</v>
      </c>
    </row>
    <row r="1086" spans="3:8" x14ac:dyDescent="0.25">
      <c r="C1086">
        <v>1946</v>
      </c>
      <c r="H1086">
        <v>2576</v>
      </c>
    </row>
    <row r="1087" spans="3:8" x14ac:dyDescent="0.25">
      <c r="C1087">
        <v>2013</v>
      </c>
      <c r="H1087">
        <v>2583</v>
      </c>
    </row>
    <row r="1088" spans="3:8" x14ac:dyDescent="0.25">
      <c r="C1088">
        <v>2067</v>
      </c>
      <c r="H1088">
        <v>2585</v>
      </c>
    </row>
    <row r="1089" spans="3:8" x14ac:dyDescent="0.25">
      <c r="C1089">
        <v>2081</v>
      </c>
      <c r="H1089">
        <v>2569</v>
      </c>
    </row>
    <row r="1090" spans="3:8" x14ac:dyDescent="0.25">
      <c r="C1090">
        <v>2047</v>
      </c>
      <c r="H1090">
        <v>2525</v>
      </c>
    </row>
    <row r="1091" spans="3:8" x14ac:dyDescent="0.25">
      <c r="C1091">
        <v>1988</v>
      </c>
      <c r="H1091">
        <v>2465</v>
      </c>
    </row>
    <row r="1092" spans="3:8" x14ac:dyDescent="0.25">
      <c r="C1092">
        <v>1926</v>
      </c>
      <c r="H1092">
        <v>2397</v>
      </c>
    </row>
    <row r="1093" spans="3:8" x14ac:dyDescent="0.25">
      <c r="C1093">
        <v>1878</v>
      </c>
      <c r="H1093">
        <v>2299</v>
      </c>
    </row>
    <row r="1094" spans="3:8" x14ac:dyDescent="0.25">
      <c r="C1094">
        <v>1870</v>
      </c>
      <c r="H1094">
        <v>2215</v>
      </c>
    </row>
    <row r="1095" spans="3:8" x14ac:dyDescent="0.25">
      <c r="C1095">
        <v>1903</v>
      </c>
      <c r="H1095">
        <v>2119</v>
      </c>
    </row>
    <row r="1096" spans="3:8" x14ac:dyDescent="0.25">
      <c r="C1096">
        <v>1949</v>
      </c>
      <c r="H1096">
        <v>2039</v>
      </c>
    </row>
    <row r="1097" spans="3:8" x14ac:dyDescent="0.25">
      <c r="C1097">
        <v>2019</v>
      </c>
      <c r="H1097">
        <v>1959</v>
      </c>
    </row>
    <row r="1098" spans="3:8" x14ac:dyDescent="0.25">
      <c r="C1098">
        <v>2071</v>
      </c>
      <c r="H1098">
        <v>1859</v>
      </c>
    </row>
    <row r="1099" spans="3:8" x14ac:dyDescent="0.25">
      <c r="C1099">
        <v>2087</v>
      </c>
      <c r="H1099">
        <v>1746</v>
      </c>
    </row>
    <row r="1100" spans="3:8" x14ac:dyDescent="0.25">
      <c r="C1100">
        <v>2057</v>
      </c>
      <c r="H1100">
        <v>1674</v>
      </c>
    </row>
    <row r="1101" spans="3:8" x14ac:dyDescent="0.25">
      <c r="C1101">
        <v>1994</v>
      </c>
      <c r="H1101">
        <v>1598</v>
      </c>
    </row>
    <row r="1102" spans="3:8" x14ac:dyDescent="0.25">
      <c r="C1102">
        <v>1927</v>
      </c>
      <c r="H1102">
        <v>1523</v>
      </c>
    </row>
    <row r="1103" spans="3:8" x14ac:dyDescent="0.25">
      <c r="C1103">
        <v>1885</v>
      </c>
      <c r="H1103">
        <v>1476</v>
      </c>
    </row>
    <row r="1104" spans="3:8" x14ac:dyDescent="0.25">
      <c r="C1104">
        <v>1865</v>
      </c>
      <c r="H1104">
        <v>1446</v>
      </c>
    </row>
    <row r="1105" spans="3:8" x14ac:dyDescent="0.25">
      <c r="C1105">
        <v>1890</v>
      </c>
      <c r="H1105">
        <v>1418</v>
      </c>
    </row>
    <row r="1106" spans="3:8" x14ac:dyDescent="0.25">
      <c r="C1106">
        <v>1963</v>
      </c>
      <c r="H1106">
        <v>1417</v>
      </c>
    </row>
    <row r="1107" spans="3:8" x14ac:dyDescent="0.25">
      <c r="C1107">
        <v>2005</v>
      </c>
      <c r="H1107">
        <v>1412</v>
      </c>
    </row>
    <row r="1108" spans="3:8" x14ac:dyDescent="0.25">
      <c r="C1108">
        <v>2119</v>
      </c>
      <c r="H1108">
        <v>1412</v>
      </c>
    </row>
    <row r="1109" spans="3:8" x14ac:dyDescent="0.25">
      <c r="C1109">
        <v>2080</v>
      </c>
      <c r="H1109">
        <v>1424</v>
      </c>
    </row>
    <row r="1110" spans="3:8" x14ac:dyDescent="0.25">
      <c r="C1110">
        <v>2043</v>
      </c>
      <c r="H1110">
        <v>1476</v>
      </c>
    </row>
    <row r="1111" spans="3:8" x14ac:dyDescent="0.25">
      <c r="C1111">
        <v>1968</v>
      </c>
      <c r="H1111">
        <v>1527</v>
      </c>
    </row>
    <row r="1112" spans="3:8" x14ac:dyDescent="0.25">
      <c r="C1112">
        <v>1921</v>
      </c>
      <c r="H1112">
        <v>1609</v>
      </c>
    </row>
    <row r="1113" spans="3:8" x14ac:dyDescent="0.25">
      <c r="C1113">
        <v>1875</v>
      </c>
      <c r="H1113">
        <v>1696</v>
      </c>
    </row>
    <row r="1114" spans="3:8" x14ac:dyDescent="0.25">
      <c r="C1114">
        <v>1871</v>
      </c>
      <c r="H1114">
        <v>1780</v>
      </c>
    </row>
    <row r="1115" spans="3:8" x14ac:dyDescent="0.25">
      <c r="C1115">
        <v>1892</v>
      </c>
      <c r="H1115">
        <v>1865</v>
      </c>
    </row>
    <row r="1116" spans="3:8" x14ac:dyDescent="0.25">
      <c r="C1116">
        <v>1957</v>
      </c>
      <c r="H1116">
        <v>1941</v>
      </c>
    </row>
    <row r="1117" spans="3:8" x14ac:dyDescent="0.25">
      <c r="C1117">
        <v>2021</v>
      </c>
      <c r="H1117">
        <v>2046</v>
      </c>
    </row>
    <row r="1118" spans="3:8" x14ac:dyDescent="0.25">
      <c r="C1118">
        <v>2069</v>
      </c>
      <c r="H1118">
        <v>2149</v>
      </c>
    </row>
    <row r="1119" spans="3:8" x14ac:dyDescent="0.25">
      <c r="C1119">
        <v>2088</v>
      </c>
      <c r="H1119">
        <v>2252</v>
      </c>
    </row>
    <row r="1120" spans="3:8" x14ac:dyDescent="0.25">
      <c r="C1120">
        <v>2053</v>
      </c>
      <c r="H1120">
        <v>2333</v>
      </c>
    </row>
    <row r="1121" spans="3:8" x14ac:dyDescent="0.25">
      <c r="C1121">
        <v>1983</v>
      </c>
      <c r="H1121">
        <v>2401</v>
      </c>
    </row>
    <row r="1122" spans="3:8" x14ac:dyDescent="0.25">
      <c r="C1122">
        <v>1922</v>
      </c>
      <c r="H1122">
        <v>2451</v>
      </c>
    </row>
    <row r="1123" spans="3:8" x14ac:dyDescent="0.25">
      <c r="C1123">
        <v>1873</v>
      </c>
      <c r="H1123">
        <v>2509</v>
      </c>
    </row>
    <row r="1124" spans="3:8" x14ac:dyDescent="0.25">
      <c r="C1124">
        <v>1873</v>
      </c>
      <c r="H1124">
        <v>2545</v>
      </c>
    </row>
    <row r="1125" spans="3:8" x14ac:dyDescent="0.25">
      <c r="C1125">
        <v>1894</v>
      </c>
      <c r="H1125">
        <v>2559</v>
      </c>
    </row>
    <row r="1126" spans="3:8" x14ac:dyDescent="0.25">
      <c r="C1126">
        <v>1961</v>
      </c>
      <c r="H1126">
        <v>2570</v>
      </c>
    </row>
    <row r="1127" spans="3:8" x14ac:dyDescent="0.25">
      <c r="C1127">
        <v>2013</v>
      </c>
      <c r="H1127">
        <v>2580</v>
      </c>
    </row>
    <row r="1128" spans="3:8" x14ac:dyDescent="0.25">
      <c r="C1128">
        <v>2065</v>
      </c>
      <c r="H1128">
        <v>2589</v>
      </c>
    </row>
    <row r="1129" spans="3:8" x14ac:dyDescent="0.25">
      <c r="C1129">
        <v>2083</v>
      </c>
      <c r="H1129">
        <v>2576</v>
      </c>
    </row>
    <row r="1130" spans="3:8" x14ac:dyDescent="0.25">
      <c r="C1130">
        <v>2070</v>
      </c>
      <c r="H1130">
        <v>2523</v>
      </c>
    </row>
    <row r="1131" spans="3:8" x14ac:dyDescent="0.25">
      <c r="C1131">
        <v>1987</v>
      </c>
      <c r="H1131">
        <v>2465</v>
      </c>
    </row>
    <row r="1132" spans="3:8" x14ac:dyDescent="0.25">
      <c r="C1132">
        <v>1921</v>
      </c>
      <c r="H1132">
        <v>2390</v>
      </c>
    </row>
    <row r="1133" spans="3:8" x14ac:dyDescent="0.25">
      <c r="C1133">
        <v>1873</v>
      </c>
      <c r="H1133">
        <v>2299</v>
      </c>
    </row>
    <row r="1134" spans="3:8" x14ac:dyDescent="0.25">
      <c r="C1134">
        <v>1855</v>
      </c>
      <c r="H1134">
        <v>2221</v>
      </c>
    </row>
    <row r="1135" spans="3:8" x14ac:dyDescent="0.25">
      <c r="C1135">
        <v>1887</v>
      </c>
      <c r="H1135">
        <v>2138</v>
      </c>
    </row>
    <row r="1136" spans="3:8" x14ac:dyDescent="0.25">
      <c r="C1136">
        <v>1953</v>
      </c>
      <c r="H1136">
        <v>2064</v>
      </c>
    </row>
    <row r="1137" spans="3:8" x14ac:dyDescent="0.25">
      <c r="C1137">
        <v>2015</v>
      </c>
      <c r="H1137">
        <v>1960</v>
      </c>
    </row>
    <row r="1138" spans="3:8" x14ac:dyDescent="0.25">
      <c r="C1138">
        <v>2061</v>
      </c>
      <c r="H1138">
        <v>1856</v>
      </c>
    </row>
    <row r="1139" spans="3:8" x14ac:dyDescent="0.25">
      <c r="C1139">
        <v>2091</v>
      </c>
      <c r="H1139">
        <v>1759</v>
      </c>
    </row>
    <row r="1140" spans="3:8" x14ac:dyDescent="0.25">
      <c r="C1140">
        <v>2031</v>
      </c>
      <c r="H1140">
        <v>1673</v>
      </c>
    </row>
    <row r="1141" spans="3:8" x14ac:dyDescent="0.25">
      <c r="C1141">
        <v>1987</v>
      </c>
      <c r="H1141">
        <v>1591</v>
      </c>
    </row>
    <row r="1142" spans="3:8" x14ac:dyDescent="0.25">
      <c r="C1142">
        <v>1931</v>
      </c>
      <c r="H1142">
        <v>1529</v>
      </c>
    </row>
    <row r="1143" spans="3:8" x14ac:dyDescent="0.25">
      <c r="C1143">
        <v>1873</v>
      </c>
      <c r="H1143">
        <v>1483</v>
      </c>
    </row>
    <row r="1144" spans="3:8" x14ac:dyDescent="0.25">
      <c r="C1144">
        <v>1857</v>
      </c>
      <c r="H1144">
        <v>1440</v>
      </c>
    </row>
    <row r="1145" spans="3:8" x14ac:dyDescent="0.25">
      <c r="C1145">
        <v>1899</v>
      </c>
      <c r="H1145">
        <v>1443</v>
      </c>
    </row>
    <row r="1146" spans="3:8" x14ac:dyDescent="0.25">
      <c r="C1146">
        <v>1936</v>
      </c>
      <c r="H1146">
        <v>1424</v>
      </c>
    </row>
    <row r="1147" spans="3:8" x14ac:dyDescent="0.25">
      <c r="C1147">
        <v>2019</v>
      </c>
      <c r="H1147">
        <v>1424</v>
      </c>
    </row>
    <row r="1148" spans="3:8" x14ac:dyDescent="0.25">
      <c r="C1148">
        <v>2065</v>
      </c>
      <c r="H1148">
        <v>1422</v>
      </c>
    </row>
    <row r="1149" spans="3:8" x14ac:dyDescent="0.25">
      <c r="C1149">
        <v>2073</v>
      </c>
      <c r="H1149">
        <v>1424</v>
      </c>
    </row>
    <row r="1150" spans="3:8" x14ac:dyDescent="0.25">
      <c r="C1150">
        <v>2047</v>
      </c>
      <c r="H1150">
        <v>1470</v>
      </c>
    </row>
    <row r="1151" spans="3:8" x14ac:dyDescent="0.25">
      <c r="C1151">
        <v>1991</v>
      </c>
      <c r="H1151">
        <v>1535</v>
      </c>
    </row>
    <row r="1152" spans="3:8" x14ac:dyDescent="0.25">
      <c r="C1152">
        <v>1927</v>
      </c>
      <c r="H1152">
        <v>1607</v>
      </c>
    </row>
    <row r="1153" spans="3:8" x14ac:dyDescent="0.25">
      <c r="C1153">
        <v>1879</v>
      </c>
      <c r="H1153">
        <v>1693</v>
      </c>
    </row>
    <row r="1154" spans="3:8" x14ac:dyDescent="0.25">
      <c r="C1154">
        <v>1872</v>
      </c>
      <c r="H1154">
        <v>1779</v>
      </c>
    </row>
    <row r="1155" spans="3:8" x14ac:dyDescent="0.25">
      <c r="C1155">
        <v>1873</v>
      </c>
      <c r="H1155">
        <v>1863</v>
      </c>
    </row>
    <row r="1156" spans="3:8" x14ac:dyDescent="0.25">
      <c r="C1156">
        <v>1957</v>
      </c>
      <c r="H1156">
        <v>1945</v>
      </c>
    </row>
    <row r="1157" spans="3:8" x14ac:dyDescent="0.25">
      <c r="C1157">
        <v>2023</v>
      </c>
      <c r="H1157">
        <v>2042</v>
      </c>
    </row>
    <row r="1158" spans="3:8" x14ac:dyDescent="0.25">
      <c r="C1158">
        <v>2071</v>
      </c>
      <c r="H1158">
        <v>2142</v>
      </c>
    </row>
    <row r="1159" spans="3:8" x14ac:dyDescent="0.25">
      <c r="C1159">
        <v>2087</v>
      </c>
      <c r="H1159">
        <v>2251</v>
      </c>
    </row>
    <row r="1160" spans="3:8" x14ac:dyDescent="0.25">
      <c r="C1160">
        <v>2042</v>
      </c>
      <c r="H1160">
        <v>2333</v>
      </c>
    </row>
    <row r="1161" spans="3:8" x14ac:dyDescent="0.25">
      <c r="C1161">
        <v>1993</v>
      </c>
      <c r="H1161">
        <v>2399</v>
      </c>
    </row>
    <row r="1162" spans="3:8" x14ac:dyDescent="0.25">
      <c r="C1162">
        <v>1924</v>
      </c>
      <c r="H1162">
        <v>2453</v>
      </c>
    </row>
    <row r="1163" spans="3:8" x14ac:dyDescent="0.25">
      <c r="C1163">
        <v>1888</v>
      </c>
      <c r="H1163">
        <v>2503</v>
      </c>
    </row>
    <row r="1164" spans="3:8" x14ac:dyDescent="0.25">
      <c r="C1164">
        <v>1867</v>
      </c>
      <c r="H1164">
        <v>2544</v>
      </c>
    </row>
    <row r="1165" spans="3:8" x14ac:dyDescent="0.25">
      <c r="C1165">
        <v>1893</v>
      </c>
      <c r="H1165">
        <v>2573</v>
      </c>
    </row>
    <row r="1166" spans="3:8" x14ac:dyDescent="0.25">
      <c r="C1166">
        <v>1942</v>
      </c>
      <c r="H1166">
        <v>2574</v>
      </c>
    </row>
    <row r="1167" spans="3:8" x14ac:dyDescent="0.25">
      <c r="C1167">
        <v>2014</v>
      </c>
      <c r="H1167">
        <v>2586</v>
      </c>
    </row>
    <row r="1168" spans="3:8" x14ac:dyDescent="0.25">
      <c r="C1168">
        <v>2066</v>
      </c>
      <c r="H1168">
        <v>2576</v>
      </c>
    </row>
    <row r="1169" spans="3:8" x14ac:dyDescent="0.25">
      <c r="C1169">
        <v>2085</v>
      </c>
      <c r="H1169">
        <v>2578</v>
      </c>
    </row>
    <row r="1170" spans="3:8" x14ac:dyDescent="0.25">
      <c r="C1170">
        <v>2057</v>
      </c>
      <c r="H1170">
        <v>2530</v>
      </c>
    </row>
    <row r="1171" spans="3:8" x14ac:dyDescent="0.25">
      <c r="C1171">
        <v>1995</v>
      </c>
      <c r="H1171">
        <v>2465</v>
      </c>
    </row>
    <row r="1172" spans="3:8" x14ac:dyDescent="0.25">
      <c r="C1172">
        <v>1925</v>
      </c>
      <c r="H1172">
        <v>2399</v>
      </c>
    </row>
    <row r="1173" spans="3:8" x14ac:dyDescent="0.25">
      <c r="C1173">
        <v>1890</v>
      </c>
      <c r="H1173">
        <v>2315</v>
      </c>
    </row>
    <row r="1174" spans="3:8" x14ac:dyDescent="0.25">
      <c r="C1174">
        <v>1858</v>
      </c>
      <c r="H1174">
        <v>2218</v>
      </c>
    </row>
    <row r="1175" spans="3:8" x14ac:dyDescent="0.25">
      <c r="C1175">
        <v>1897</v>
      </c>
      <c r="H1175">
        <v>2144</v>
      </c>
    </row>
    <row r="1176" spans="3:8" x14ac:dyDescent="0.25">
      <c r="C1176">
        <v>1951</v>
      </c>
      <c r="H1176">
        <v>2063</v>
      </c>
    </row>
    <row r="1177" spans="3:8" x14ac:dyDescent="0.25">
      <c r="C1177">
        <v>2011</v>
      </c>
      <c r="H1177">
        <v>1965</v>
      </c>
    </row>
    <row r="1178" spans="3:8" x14ac:dyDescent="0.25">
      <c r="C1178">
        <v>2064</v>
      </c>
      <c r="H1178">
        <v>1862</v>
      </c>
    </row>
    <row r="1179" spans="3:8" x14ac:dyDescent="0.25">
      <c r="C1179">
        <v>2078</v>
      </c>
      <c r="H1179">
        <v>1775</v>
      </c>
    </row>
    <row r="1180" spans="3:8" x14ac:dyDescent="0.25">
      <c r="C1180">
        <v>2045</v>
      </c>
      <c r="H1180">
        <v>1675</v>
      </c>
    </row>
    <row r="1181" spans="3:8" x14ac:dyDescent="0.25">
      <c r="C1181">
        <v>1989</v>
      </c>
      <c r="H1181">
        <v>1601</v>
      </c>
    </row>
    <row r="1182" spans="3:8" x14ac:dyDescent="0.25">
      <c r="C1182">
        <v>1922</v>
      </c>
      <c r="H1182">
        <v>1533</v>
      </c>
    </row>
    <row r="1183" spans="3:8" x14ac:dyDescent="0.25">
      <c r="C1183">
        <v>1875</v>
      </c>
      <c r="H1183">
        <v>1485</v>
      </c>
    </row>
    <row r="1184" spans="3:8" x14ac:dyDescent="0.25">
      <c r="C1184">
        <v>1862</v>
      </c>
      <c r="H1184">
        <v>1455</v>
      </c>
    </row>
    <row r="1185" spans="3:8" x14ac:dyDescent="0.25">
      <c r="C1185">
        <v>1897</v>
      </c>
      <c r="H1185">
        <v>1423</v>
      </c>
    </row>
    <row r="1186" spans="3:8" x14ac:dyDescent="0.25">
      <c r="C1186">
        <v>1958</v>
      </c>
      <c r="H1186">
        <v>1422</v>
      </c>
    </row>
    <row r="1187" spans="3:8" x14ac:dyDescent="0.25">
      <c r="C1187">
        <v>2016</v>
      </c>
      <c r="H1187">
        <v>1411</v>
      </c>
    </row>
    <row r="1188" spans="3:8" x14ac:dyDescent="0.25">
      <c r="C1188">
        <v>2070</v>
      </c>
      <c r="H1188">
        <v>1419</v>
      </c>
    </row>
    <row r="1189" spans="3:8" x14ac:dyDescent="0.25">
      <c r="C1189">
        <v>2069</v>
      </c>
      <c r="H1189">
        <v>1424</v>
      </c>
    </row>
    <row r="1190" spans="3:8" x14ac:dyDescent="0.25">
      <c r="C1190">
        <v>2042</v>
      </c>
      <c r="H1190">
        <v>1456</v>
      </c>
    </row>
    <row r="1191" spans="3:8" x14ac:dyDescent="0.25">
      <c r="C1191">
        <v>1995</v>
      </c>
      <c r="H1191">
        <v>1509</v>
      </c>
    </row>
    <row r="1192" spans="3:8" x14ac:dyDescent="0.25">
      <c r="C1192">
        <v>1915</v>
      </c>
      <c r="H1192">
        <v>1595</v>
      </c>
    </row>
    <row r="1193" spans="3:8" x14ac:dyDescent="0.25">
      <c r="C1193">
        <v>1877</v>
      </c>
      <c r="H1193">
        <v>1683</v>
      </c>
    </row>
    <row r="1194" spans="3:8" x14ac:dyDescent="0.25">
      <c r="C1194">
        <v>1874</v>
      </c>
      <c r="H1194">
        <v>1778</v>
      </c>
    </row>
    <row r="1195" spans="3:8" x14ac:dyDescent="0.25">
      <c r="C1195">
        <v>1887</v>
      </c>
      <c r="H1195">
        <v>1855</v>
      </c>
    </row>
    <row r="1196" spans="3:8" x14ac:dyDescent="0.25">
      <c r="C1196">
        <v>1941</v>
      </c>
      <c r="H1196">
        <v>1936</v>
      </c>
    </row>
    <row r="1197" spans="3:8" x14ac:dyDescent="0.25">
      <c r="C1197">
        <v>2016</v>
      </c>
      <c r="H1197">
        <v>2023</v>
      </c>
    </row>
    <row r="1198" spans="3:8" x14ac:dyDescent="0.25">
      <c r="C1198">
        <v>2071</v>
      </c>
      <c r="H1198">
        <v>2131</v>
      </c>
    </row>
    <row r="1199" spans="3:8" x14ac:dyDescent="0.25">
      <c r="C1199">
        <v>2073</v>
      </c>
      <c r="H1199">
        <v>2236</v>
      </c>
    </row>
    <row r="1200" spans="3:8" x14ac:dyDescent="0.25">
      <c r="C1200">
        <v>2035</v>
      </c>
      <c r="H1200">
        <v>2320</v>
      </c>
    </row>
    <row r="1201" spans="3:8" x14ac:dyDescent="0.25">
      <c r="C1201">
        <v>1987</v>
      </c>
      <c r="H1201">
        <v>2391</v>
      </c>
    </row>
    <row r="1202" spans="3:8" x14ac:dyDescent="0.25">
      <c r="C1202">
        <v>1907</v>
      </c>
      <c r="H1202">
        <v>2461</v>
      </c>
    </row>
    <row r="1203" spans="3:8" x14ac:dyDescent="0.25">
      <c r="C1203">
        <v>1872</v>
      </c>
      <c r="H1203">
        <v>2505</v>
      </c>
    </row>
    <row r="1204" spans="3:8" x14ac:dyDescent="0.25">
      <c r="C1204">
        <v>1898</v>
      </c>
      <c r="H1204">
        <v>2534</v>
      </c>
    </row>
    <row r="1205" spans="3:8" x14ac:dyDescent="0.25">
      <c r="C1205">
        <v>1898</v>
      </c>
      <c r="H1205">
        <v>2559</v>
      </c>
    </row>
    <row r="1206" spans="3:8" x14ac:dyDescent="0.25">
      <c r="C1206">
        <v>1946</v>
      </c>
      <c r="H1206">
        <v>2550</v>
      </c>
    </row>
    <row r="1207" spans="3:8" x14ac:dyDescent="0.25">
      <c r="C1207">
        <v>2021</v>
      </c>
      <c r="H1207">
        <v>2590</v>
      </c>
    </row>
    <row r="1208" spans="3:8" x14ac:dyDescent="0.25">
      <c r="C1208">
        <v>2065</v>
      </c>
      <c r="H1208">
        <v>2591</v>
      </c>
    </row>
    <row r="1209" spans="3:8" x14ac:dyDescent="0.25">
      <c r="C1209">
        <v>2084</v>
      </c>
      <c r="H1209">
        <v>2578</v>
      </c>
    </row>
    <row r="1210" spans="3:8" x14ac:dyDescent="0.25">
      <c r="C1210">
        <v>2058</v>
      </c>
      <c r="H1210">
        <v>2538</v>
      </c>
    </row>
    <row r="1211" spans="3:8" x14ac:dyDescent="0.25">
      <c r="C1211">
        <v>1983</v>
      </c>
      <c r="H1211">
        <v>2480</v>
      </c>
    </row>
    <row r="1212" spans="3:8" x14ac:dyDescent="0.25">
      <c r="C1212">
        <v>1929</v>
      </c>
      <c r="H1212">
        <v>2410</v>
      </c>
    </row>
    <row r="1213" spans="3:8" x14ac:dyDescent="0.25">
      <c r="C1213">
        <v>1877</v>
      </c>
      <c r="H1213">
        <v>2323</v>
      </c>
    </row>
    <row r="1214" spans="3:8" x14ac:dyDescent="0.25">
      <c r="C1214">
        <v>1869</v>
      </c>
      <c r="H1214">
        <v>2241</v>
      </c>
    </row>
    <row r="1215" spans="3:8" x14ac:dyDescent="0.25">
      <c r="C1215">
        <v>1890</v>
      </c>
      <c r="H1215">
        <v>2150</v>
      </c>
    </row>
    <row r="1216" spans="3:8" x14ac:dyDescent="0.25">
      <c r="C1216">
        <v>1961</v>
      </c>
      <c r="H1216">
        <v>2069</v>
      </c>
    </row>
    <row r="1217" spans="3:8" x14ac:dyDescent="0.25">
      <c r="C1217">
        <v>2012</v>
      </c>
      <c r="H1217">
        <v>1973</v>
      </c>
    </row>
    <row r="1218" spans="3:8" x14ac:dyDescent="0.25">
      <c r="C1218">
        <v>2064</v>
      </c>
      <c r="H1218">
        <v>1862</v>
      </c>
    </row>
    <row r="1219" spans="3:8" x14ac:dyDescent="0.25">
      <c r="C1219">
        <v>2094</v>
      </c>
      <c r="H1219">
        <v>1776</v>
      </c>
    </row>
    <row r="1220" spans="3:8" x14ac:dyDescent="0.25">
      <c r="C1220">
        <v>2053</v>
      </c>
      <c r="H1220">
        <v>1680</v>
      </c>
    </row>
    <row r="1221" spans="3:8" x14ac:dyDescent="0.25">
      <c r="C1221">
        <v>1986</v>
      </c>
      <c r="H1221">
        <v>1601</v>
      </c>
    </row>
    <row r="1222" spans="3:8" x14ac:dyDescent="0.25">
      <c r="C1222">
        <v>1930</v>
      </c>
      <c r="H1222">
        <v>1523</v>
      </c>
    </row>
    <row r="1223" spans="3:8" x14ac:dyDescent="0.25">
      <c r="C1223">
        <v>1883</v>
      </c>
      <c r="H1223">
        <v>1493</v>
      </c>
    </row>
    <row r="1224" spans="3:8" x14ac:dyDescent="0.25">
      <c r="C1224">
        <v>1872</v>
      </c>
      <c r="H1224">
        <v>1451</v>
      </c>
    </row>
    <row r="1225" spans="3:8" x14ac:dyDescent="0.25">
      <c r="C1225">
        <v>1897</v>
      </c>
      <c r="H1225">
        <v>1437</v>
      </c>
    </row>
    <row r="1226" spans="3:8" x14ac:dyDescent="0.25">
      <c r="C1226">
        <v>1948</v>
      </c>
      <c r="H1226">
        <v>1421</v>
      </c>
    </row>
    <row r="1227" spans="3:8" x14ac:dyDescent="0.25">
      <c r="C1227">
        <v>1963</v>
      </c>
      <c r="H1227">
        <v>1424</v>
      </c>
    </row>
    <row r="1228" spans="3:8" x14ac:dyDescent="0.25">
      <c r="C1228">
        <v>2064</v>
      </c>
      <c r="H1228">
        <v>1411</v>
      </c>
    </row>
    <row r="1229" spans="3:8" x14ac:dyDescent="0.25">
      <c r="C1229">
        <v>2063</v>
      </c>
      <c r="H1229">
        <v>1409</v>
      </c>
    </row>
    <row r="1230" spans="3:8" x14ac:dyDescent="0.25">
      <c r="C1230">
        <v>2013</v>
      </c>
      <c r="H1230">
        <v>1454</v>
      </c>
    </row>
    <row r="1231" spans="3:8" x14ac:dyDescent="0.25">
      <c r="C1231">
        <v>1989</v>
      </c>
      <c r="H1231">
        <v>1508</v>
      </c>
    </row>
    <row r="1232" spans="3:8" x14ac:dyDescent="0.25">
      <c r="C1232">
        <v>1921</v>
      </c>
      <c r="H1232">
        <v>1610</v>
      </c>
    </row>
    <row r="1233" spans="3:8" x14ac:dyDescent="0.25">
      <c r="C1233">
        <v>1886</v>
      </c>
      <c r="H1233">
        <v>1680</v>
      </c>
    </row>
    <row r="1234" spans="3:8" x14ac:dyDescent="0.25">
      <c r="C1234">
        <v>1888</v>
      </c>
      <c r="H1234">
        <v>1777</v>
      </c>
    </row>
    <row r="1235" spans="3:8" x14ac:dyDescent="0.25">
      <c r="C1235">
        <v>1894</v>
      </c>
      <c r="H1235">
        <v>1856</v>
      </c>
    </row>
    <row r="1236" spans="3:8" x14ac:dyDescent="0.25">
      <c r="C1236">
        <v>1954</v>
      </c>
      <c r="H1236">
        <v>1938</v>
      </c>
    </row>
    <row r="1237" spans="3:8" x14ac:dyDescent="0.25">
      <c r="C1237">
        <v>2013</v>
      </c>
      <c r="H1237">
        <v>2010</v>
      </c>
    </row>
    <row r="1238" spans="3:8" x14ac:dyDescent="0.25">
      <c r="C1238">
        <v>2064</v>
      </c>
      <c r="H1238">
        <v>2133</v>
      </c>
    </row>
    <row r="1239" spans="3:8" x14ac:dyDescent="0.25">
      <c r="C1239">
        <v>2089</v>
      </c>
      <c r="H1239">
        <v>2221</v>
      </c>
    </row>
    <row r="1240" spans="3:8" x14ac:dyDescent="0.25">
      <c r="C1240">
        <v>2045</v>
      </c>
      <c r="H1240">
        <v>2310</v>
      </c>
    </row>
    <row r="1241" spans="3:8" x14ac:dyDescent="0.25">
      <c r="C1241">
        <v>2000</v>
      </c>
      <c r="H1241">
        <v>2401</v>
      </c>
    </row>
    <row r="1242" spans="3:8" x14ac:dyDescent="0.25">
      <c r="C1242">
        <v>1920</v>
      </c>
      <c r="H1242">
        <v>2453</v>
      </c>
    </row>
    <row r="1243" spans="3:8" x14ac:dyDescent="0.25">
      <c r="C1243">
        <v>1884</v>
      </c>
      <c r="H1243">
        <v>2494</v>
      </c>
    </row>
    <row r="1244" spans="3:8" x14ac:dyDescent="0.25">
      <c r="C1244">
        <v>1867</v>
      </c>
      <c r="H1244">
        <v>2538</v>
      </c>
    </row>
    <row r="1245" spans="3:8" x14ac:dyDescent="0.25">
      <c r="C1245">
        <v>1894</v>
      </c>
      <c r="H1245">
        <v>2571</v>
      </c>
    </row>
    <row r="1246" spans="3:8" x14ac:dyDescent="0.25">
      <c r="C1246">
        <v>1952</v>
      </c>
      <c r="H1246">
        <v>2569</v>
      </c>
    </row>
    <row r="1247" spans="3:8" x14ac:dyDescent="0.25">
      <c r="C1247">
        <v>2021</v>
      </c>
      <c r="H1247">
        <v>2582</v>
      </c>
    </row>
    <row r="1248" spans="3:8" x14ac:dyDescent="0.25">
      <c r="C1248">
        <v>2062</v>
      </c>
      <c r="H1248">
        <v>2587</v>
      </c>
    </row>
    <row r="1249" spans="3:8" x14ac:dyDescent="0.25">
      <c r="C1249">
        <v>2083</v>
      </c>
      <c r="H1249">
        <v>2573</v>
      </c>
    </row>
    <row r="1250" spans="3:8" x14ac:dyDescent="0.25">
      <c r="C1250">
        <v>2044</v>
      </c>
      <c r="H1250">
        <v>2541</v>
      </c>
    </row>
    <row r="1251" spans="3:8" x14ac:dyDescent="0.25">
      <c r="C1251">
        <v>1989</v>
      </c>
      <c r="H1251">
        <v>2487</v>
      </c>
    </row>
    <row r="1252" spans="3:8" x14ac:dyDescent="0.25">
      <c r="C1252">
        <v>1875</v>
      </c>
      <c r="H1252">
        <v>2411</v>
      </c>
    </row>
    <row r="1253" spans="3:8" x14ac:dyDescent="0.25">
      <c r="C1253">
        <v>1879</v>
      </c>
      <c r="H1253">
        <v>2333</v>
      </c>
    </row>
    <row r="1254" spans="3:8" x14ac:dyDescent="0.25">
      <c r="C1254">
        <v>1865</v>
      </c>
      <c r="H1254">
        <v>2241</v>
      </c>
    </row>
    <row r="1255" spans="3:8" x14ac:dyDescent="0.25">
      <c r="C1255">
        <v>1901</v>
      </c>
      <c r="H1255">
        <v>2160</v>
      </c>
    </row>
    <row r="1256" spans="3:8" x14ac:dyDescent="0.25">
      <c r="C1256">
        <v>1947</v>
      </c>
      <c r="H1256">
        <v>2066</v>
      </c>
    </row>
    <row r="1257" spans="3:8" x14ac:dyDescent="0.25">
      <c r="C1257">
        <v>2022</v>
      </c>
      <c r="H1257">
        <v>1977</v>
      </c>
    </row>
    <row r="1258" spans="3:8" x14ac:dyDescent="0.25">
      <c r="C1258">
        <v>2070</v>
      </c>
      <c r="H1258">
        <v>1872</v>
      </c>
    </row>
    <row r="1259" spans="3:8" x14ac:dyDescent="0.25">
      <c r="C1259">
        <v>2085</v>
      </c>
      <c r="H1259">
        <v>1780</v>
      </c>
    </row>
    <row r="1260" spans="3:8" x14ac:dyDescent="0.25">
      <c r="C1260">
        <v>2055</v>
      </c>
      <c r="H1260">
        <v>1688</v>
      </c>
    </row>
    <row r="1261" spans="3:8" x14ac:dyDescent="0.25">
      <c r="C1261">
        <v>1993</v>
      </c>
      <c r="H1261">
        <v>1605</v>
      </c>
    </row>
    <row r="1262" spans="3:8" x14ac:dyDescent="0.25">
      <c r="C1262">
        <v>1931</v>
      </c>
      <c r="H1262">
        <v>1552</v>
      </c>
    </row>
    <row r="1263" spans="3:8" x14ac:dyDescent="0.25">
      <c r="C1263">
        <v>1874</v>
      </c>
      <c r="H1263">
        <v>1491</v>
      </c>
    </row>
    <row r="1264" spans="3:8" x14ac:dyDescent="0.25">
      <c r="C1264">
        <v>1863</v>
      </c>
      <c r="H1264">
        <v>1456</v>
      </c>
    </row>
    <row r="1265" spans="3:8" x14ac:dyDescent="0.25">
      <c r="C1265">
        <v>1895</v>
      </c>
      <c r="H1265">
        <v>1427</v>
      </c>
    </row>
    <row r="1266" spans="3:8" x14ac:dyDescent="0.25">
      <c r="C1266">
        <v>1944</v>
      </c>
      <c r="H1266">
        <v>1424</v>
      </c>
    </row>
    <row r="1267" spans="3:8" x14ac:dyDescent="0.25">
      <c r="C1267">
        <v>2016</v>
      </c>
      <c r="H1267">
        <v>1408</v>
      </c>
    </row>
    <row r="1268" spans="3:8" x14ac:dyDescent="0.25">
      <c r="C1268">
        <v>2068</v>
      </c>
      <c r="H1268">
        <v>1411</v>
      </c>
    </row>
    <row r="1269" spans="3:8" x14ac:dyDescent="0.25">
      <c r="C1269">
        <v>2076</v>
      </c>
      <c r="H1269">
        <v>1424</v>
      </c>
    </row>
    <row r="1270" spans="3:8" x14ac:dyDescent="0.25">
      <c r="C1270">
        <v>2042</v>
      </c>
      <c r="H1270">
        <v>1437</v>
      </c>
    </row>
    <row r="1271" spans="3:8" x14ac:dyDescent="0.25">
      <c r="C1271">
        <v>1981</v>
      </c>
      <c r="H1271">
        <v>1505</v>
      </c>
    </row>
    <row r="1272" spans="3:8" x14ac:dyDescent="0.25">
      <c r="C1272">
        <v>1923</v>
      </c>
      <c r="H1272">
        <v>1584</v>
      </c>
    </row>
    <row r="1273" spans="3:8" x14ac:dyDescent="0.25">
      <c r="C1273">
        <v>1872</v>
      </c>
      <c r="H1273">
        <v>1662</v>
      </c>
    </row>
    <row r="1274" spans="3:8" x14ac:dyDescent="0.25">
      <c r="C1274">
        <v>1857</v>
      </c>
      <c r="H1274">
        <v>1765</v>
      </c>
    </row>
    <row r="1275" spans="3:8" x14ac:dyDescent="0.25">
      <c r="C1275">
        <v>1893</v>
      </c>
      <c r="H1275">
        <v>1840</v>
      </c>
    </row>
    <row r="1276" spans="3:8" x14ac:dyDescent="0.25">
      <c r="C1276">
        <v>1955</v>
      </c>
      <c r="H1276">
        <v>1922</v>
      </c>
    </row>
    <row r="1277" spans="3:8" x14ac:dyDescent="0.25">
      <c r="C1277">
        <v>2026</v>
      </c>
      <c r="H1277">
        <v>2021</v>
      </c>
    </row>
    <row r="1278" spans="3:8" x14ac:dyDescent="0.25">
      <c r="C1278">
        <v>2065</v>
      </c>
      <c r="H1278">
        <v>2113</v>
      </c>
    </row>
    <row r="1279" spans="3:8" x14ac:dyDescent="0.25">
      <c r="C1279">
        <v>2078</v>
      </c>
      <c r="H1279">
        <v>2224</v>
      </c>
    </row>
    <row r="1280" spans="3:8" x14ac:dyDescent="0.25">
      <c r="C1280">
        <v>2045</v>
      </c>
      <c r="H1280">
        <v>2314</v>
      </c>
    </row>
    <row r="1281" spans="3:8" x14ac:dyDescent="0.25">
      <c r="C1281">
        <v>1989</v>
      </c>
      <c r="H1281">
        <v>2375</v>
      </c>
    </row>
    <row r="1282" spans="3:8" x14ac:dyDescent="0.25">
      <c r="C1282">
        <v>1931</v>
      </c>
      <c r="H1282">
        <v>2448</v>
      </c>
    </row>
    <row r="1283" spans="3:8" x14ac:dyDescent="0.25">
      <c r="C1283">
        <v>1889</v>
      </c>
      <c r="H1283">
        <v>2512</v>
      </c>
    </row>
    <row r="1284" spans="3:8" x14ac:dyDescent="0.25">
      <c r="C1284">
        <v>1873</v>
      </c>
      <c r="H1284">
        <v>2531</v>
      </c>
    </row>
    <row r="1285" spans="3:8" x14ac:dyDescent="0.25">
      <c r="C1285">
        <v>1893</v>
      </c>
      <c r="H1285">
        <v>2571</v>
      </c>
    </row>
    <row r="1286" spans="3:8" x14ac:dyDescent="0.25">
      <c r="C1286">
        <v>1949</v>
      </c>
      <c r="H1286">
        <v>2573</v>
      </c>
    </row>
    <row r="1287" spans="3:8" x14ac:dyDescent="0.25">
      <c r="C1287">
        <v>2021</v>
      </c>
      <c r="H1287">
        <v>2587</v>
      </c>
    </row>
    <row r="1288" spans="3:8" x14ac:dyDescent="0.25">
      <c r="C1288">
        <v>2066</v>
      </c>
      <c r="H1288">
        <v>2590</v>
      </c>
    </row>
    <row r="1289" spans="3:8" x14ac:dyDescent="0.25">
      <c r="C1289">
        <v>2085</v>
      </c>
      <c r="H1289">
        <v>2581</v>
      </c>
    </row>
    <row r="1290" spans="3:8" x14ac:dyDescent="0.25">
      <c r="C1290">
        <v>2058</v>
      </c>
      <c r="H1290">
        <v>2545</v>
      </c>
    </row>
    <row r="1291" spans="3:8" x14ac:dyDescent="0.25">
      <c r="C1291">
        <v>1982</v>
      </c>
      <c r="H1291">
        <v>2480</v>
      </c>
    </row>
    <row r="1292" spans="3:8" x14ac:dyDescent="0.25">
      <c r="C1292">
        <v>1920</v>
      </c>
      <c r="H1292">
        <v>2420</v>
      </c>
    </row>
    <row r="1293" spans="3:8" x14ac:dyDescent="0.25">
      <c r="C1293">
        <v>1878</v>
      </c>
      <c r="H1293">
        <v>2321</v>
      </c>
    </row>
    <row r="1294" spans="3:8" x14ac:dyDescent="0.25">
      <c r="C1294">
        <v>1872</v>
      </c>
      <c r="H1294">
        <v>2237</v>
      </c>
    </row>
    <row r="1295" spans="3:8" x14ac:dyDescent="0.25">
      <c r="C1295">
        <v>1892</v>
      </c>
      <c r="H1295">
        <v>2159</v>
      </c>
    </row>
    <row r="1296" spans="3:8" x14ac:dyDescent="0.25">
      <c r="C1296">
        <v>1923</v>
      </c>
      <c r="H1296">
        <v>2083</v>
      </c>
    </row>
    <row r="1297" spans="3:8" x14ac:dyDescent="0.25">
      <c r="C1297">
        <v>2017</v>
      </c>
      <c r="H1297">
        <v>1986</v>
      </c>
    </row>
    <row r="1298" spans="3:8" x14ac:dyDescent="0.25">
      <c r="C1298">
        <v>2066</v>
      </c>
      <c r="H1298">
        <v>1894</v>
      </c>
    </row>
    <row r="1299" spans="3:8" x14ac:dyDescent="0.25">
      <c r="C1299">
        <v>2114</v>
      </c>
      <c r="H1299">
        <v>1786</v>
      </c>
    </row>
    <row r="1300" spans="3:8" x14ac:dyDescent="0.25">
      <c r="C1300">
        <v>2045</v>
      </c>
      <c r="H1300">
        <v>1687</v>
      </c>
    </row>
    <row r="1301" spans="3:8" x14ac:dyDescent="0.25">
      <c r="C1301">
        <v>1984</v>
      </c>
      <c r="H1301">
        <v>1616</v>
      </c>
    </row>
    <row r="1302" spans="3:8" x14ac:dyDescent="0.25">
      <c r="C1302">
        <v>1934</v>
      </c>
      <c r="H1302">
        <v>1552</v>
      </c>
    </row>
    <row r="1303" spans="3:8" x14ac:dyDescent="0.25">
      <c r="C1303">
        <v>1877</v>
      </c>
      <c r="H1303">
        <v>1498</v>
      </c>
    </row>
    <row r="1304" spans="3:8" x14ac:dyDescent="0.25">
      <c r="C1304">
        <v>1874</v>
      </c>
      <c r="H1304">
        <v>1456</v>
      </c>
    </row>
    <row r="1305" spans="3:8" x14ac:dyDescent="0.25">
      <c r="C1305">
        <v>1912</v>
      </c>
      <c r="H1305">
        <v>1439</v>
      </c>
    </row>
    <row r="1306" spans="3:8" x14ac:dyDescent="0.25">
      <c r="C1306">
        <v>1958</v>
      </c>
      <c r="H1306">
        <v>1424</v>
      </c>
    </row>
    <row r="1307" spans="3:8" x14ac:dyDescent="0.25">
      <c r="C1307">
        <v>2023</v>
      </c>
      <c r="H1307">
        <v>1410</v>
      </c>
    </row>
    <row r="1308" spans="3:8" x14ac:dyDescent="0.25">
      <c r="C1308">
        <v>2070</v>
      </c>
      <c r="H1308">
        <v>1411</v>
      </c>
    </row>
    <row r="1309" spans="3:8" x14ac:dyDescent="0.25">
      <c r="C1309">
        <v>2080</v>
      </c>
      <c r="H1309">
        <v>1423</v>
      </c>
    </row>
    <row r="1310" spans="3:8" x14ac:dyDescent="0.25">
      <c r="C1310">
        <v>2038</v>
      </c>
      <c r="H1310">
        <v>1431</v>
      </c>
    </row>
    <row r="1311" spans="3:8" x14ac:dyDescent="0.25">
      <c r="C1311">
        <v>1985</v>
      </c>
      <c r="H1311">
        <v>1494</v>
      </c>
    </row>
    <row r="1312" spans="3:8" x14ac:dyDescent="0.25">
      <c r="C1312">
        <v>1927</v>
      </c>
      <c r="H1312">
        <v>1579</v>
      </c>
    </row>
    <row r="1313" spans="3:8" x14ac:dyDescent="0.25">
      <c r="C1313">
        <v>1877</v>
      </c>
      <c r="H1313">
        <v>1667</v>
      </c>
    </row>
    <row r="1314" spans="3:8" x14ac:dyDescent="0.25">
      <c r="C1314">
        <v>1862</v>
      </c>
      <c r="H1314">
        <v>1758</v>
      </c>
    </row>
    <row r="1315" spans="3:8" x14ac:dyDescent="0.25">
      <c r="C1315">
        <v>1904</v>
      </c>
      <c r="H1315">
        <v>1841</v>
      </c>
    </row>
    <row r="1316" spans="3:8" x14ac:dyDescent="0.25">
      <c r="C1316">
        <v>1950</v>
      </c>
      <c r="H1316">
        <v>1910</v>
      </c>
    </row>
    <row r="1317" spans="3:8" x14ac:dyDescent="0.25">
      <c r="C1317">
        <v>2018</v>
      </c>
      <c r="H1317">
        <v>2010</v>
      </c>
    </row>
    <row r="1318" spans="3:8" x14ac:dyDescent="0.25">
      <c r="C1318">
        <v>2083</v>
      </c>
      <c r="H1318">
        <v>2106</v>
      </c>
    </row>
    <row r="1319" spans="3:8" x14ac:dyDescent="0.25">
      <c r="C1319">
        <v>2082</v>
      </c>
      <c r="H1319">
        <v>2224</v>
      </c>
    </row>
    <row r="1320" spans="3:8" x14ac:dyDescent="0.25">
      <c r="C1320">
        <v>2059</v>
      </c>
      <c r="H1320">
        <v>2311</v>
      </c>
    </row>
    <row r="1321" spans="3:8" x14ac:dyDescent="0.25">
      <c r="C1321">
        <v>1969</v>
      </c>
      <c r="H1321">
        <v>2384</v>
      </c>
    </row>
    <row r="1322" spans="3:8" x14ac:dyDescent="0.25">
      <c r="C1322">
        <v>1921</v>
      </c>
      <c r="H1322">
        <v>2442</v>
      </c>
    </row>
    <row r="1323" spans="3:8" x14ac:dyDescent="0.25">
      <c r="C1323">
        <v>1884</v>
      </c>
      <c r="H1323">
        <v>2499</v>
      </c>
    </row>
    <row r="1324" spans="3:8" x14ac:dyDescent="0.25">
      <c r="C1324">
        <v>1856</v>
      </c>
      <c r="H1324">
        <v>2538</v>
      </c>
    </row>
    <row r="1325" spans="3:8" x14ac:dyDescent="0.25">
      <c r="C1325">
        <v>1897</v>
      </c>
      <c r="H1325">
        <v>2559</v>
      </c>
    </row>
    <row r="1326" spans="3:8" x14ac:dyDescent="0.25">
      <c r="C1326">
        <v>1949</v>
      </c>
      <c r="H1326">
        <v>2573</v>
      </c>
    </row>
    <row r="1327" spans="3:8" x14ac:dyDescent="0.25">
      <c r="C1327">
        <v>2016</v>
      </c>
      <c r="H1327">
        <v>2581</v>
      </c>
    </row>
    <row r="1328" spans="3:8" x14ac:dyDescent="0.25">
      <c r="C1328">
        <v>2070</v>
      </c>
      <c r="H1328">
        <v>2583</v>
      </c>
    </row>
    <row r="1329" spans="3:8" x14ac:dyDescent="0.25">
      <c r="C1329">
        <v>2077</v>
      </c>
      <c r="H1329">
        <v>2581</v>
      </c>
    </row>
    <row r="1330" spans="3:8" x14ac:dyDescent="0.25">
      <c r="C1330">
        <v>2051</v>
      </c>
      <c r="H1330">
        <v>2542</v>
      </c>
    </row>
    <row r="1331" spans="3:8" x14ac:dyDescent="0.25">
      <c r="C1331">
        <v>1989</v>
      </c>
      <c r="H1331">
        <v>2498</v>
      </c>
    </row>
    <row r="1332" spans="3:8" x14ac:dyDescent="0.25">
      <c r="C1332">
        <v>1919</v>
      </c>
      <c r="H1332">
        <v>2432</v>
      </c>
    </row>
    <row r="1333" spans="3:8" x14ac:dyDescent="0.25">
      <c r="C1333">
        <v>1876</v>
      </c>
      <c r="H1333">
        <v>2339</v>
      </c>
    </row>
    <row r="1334" spans="3:8" x14ac:dyDescent="0.25">
      <c r="C1334">
        <v>1871</v>
      </c>
      <c r="H1334">
        <v>2247</v>
      </c>
    </row>
    <row r="1335" spans="3:8" x14ac:dyDescent="0.25">
      <c r="C1335">
        <v>1890</v>
      </c>
      <c r="H1335">
        <v>2160</v>
      </c>
    </row>
    <row r="1336" spans="3:8" x14ac:dyDescent="0.25">
      <c r="C1336">
        <v>1957</v>
      </c>
      <c r="H1336">
        <v>2086</v>
      </c>
    </row>
    <row r="1337" spans="3:8" x14ac:dyDescent="0.25">
      <c r="C1337">
        <v>2018</v>
      </c>
      <c r="H1337">
        <v>1997</v>
      </c>
    </row>
    <row r="1338" spans="3:8" x14ac:dyDescent="0.25">
      <c r="C1338">
        <v>2067</v>
      </c>
      <c r="H1338">
        <v>1887</v>
      </c>
    </row>
    <row r="1339" spans="3:8" x14ac:dyDescent="0.25">
      <c r="C1339">
        <v>2083</v>
      </c>
      <c r="H1339">
        <v>1792</v>
      </c>
    </row>
    <row r="1340" spans="3:8" x14ac:dyDescent="0.25">
      <c r="C1340">
        <v>2047</v>
      </c>
      <c r="H1340">
        <v>1692</v>
      </c>
    </row>
    <row r="1341" spans="3:8" x14ac:dyDescent="0.25">
      <c r="C1341">
        <v>1985</v>
      </c>
      <c r="H1341">
        <v>1626</v>
      </c>
    </row>
    <row r="1342" spans="3:8" x14ac:dyDescent="0.25">
      <c r="C1342">
        <v>1922</v>
      </c>
      <c r="H1342">
        <v>1563</v>
      </c>
    </row>
    <row r="1343" spans="3:8" x14ac:dyDescent="0.25">
      <c r="C1343">
        <v>1879</v>
      </c>
      <c r="H1343">
        <v>1493</v>
      </c>
    </row>
    <row r="1344" spans="3:8" x14ac:dyDescent="0.25">
      <c r="C1344">
        <v>1866</v>
      </c>
      <c r="H1344">
        <v>1453</v>
      </c>
    </row>
    <row r="1345" spans="3:8" x14ac:dyDescent="0.25">
      <c r="C1345">
        <v>1895</v>
      </c>
      <c r="H1345">
        <v>1436</v>
      </c>
    </row>
    <row r="1346" spans="3:8" x14ac:dyDescent="0.25">
      <c r="C1346">
        <v>1953</v>
      </c>
      <c r="H1346">
        <v>1421</v>
      </c>
    </row>
    <row r="1347" spans="3:8" x14ac:dyDescent="0.25">
      <c r="C1347">
        <v>2019</v>
      </c>
      <c r="H1347">
        <v>1409</v>
      </c>
    </row>
    <row r="1348" spans="3:8" x14ac:dyDescent="0.25">
      <c r="C1348">
        <v>2063</v>
      </c>
      <c r="H1348">
        <v>1411</v>
      </c>
    </row>
    <row r="1349" spans="3:8" x14ac:dyDescent="0.25">
      <c r="C1349">
        <v>2084</v>
      </c>
      <c r="H1349">
        <v>1424</v>
      </c>
    </row>
    <row r="1350" spans="3:8" x14ac:dyDescent="0.25">
      <c r="C1350">
        <v>2043</v>
      </c>
      <c r="H1350">
        <v>1442</v>
      </c>
    </row>
    <row r="1351" spans="3:8" x14ac:dyDescent="0.25">
      <c r="C1351">
        <v>1987</v>
      </c>
      <c r="H1351">
        <v>1498</v>
      </c>
    </row>
    <row r="1352" spans="3:8" x14ac:dyDescent="0.25">
      <c r="C1352">
        <v>1922</v>
      </c>
      <c r="H1352">
        <v>1573</v>
      </c>
    </row>
    <row r="1353" spans="3:8" x14ac:dyDescent="0.25">
      <c r="C1353">
        <v>1874</v>
      </c>
      <c r="H1353">
        <v>1659</v>
      </c>
    </row>
    <row r="1354" spans="3:8" x14ac:dyDescent="0.25">
      <c r="C1354">
        <v>1870</v>
      </c>
      <c r="H1354">
        <v>1750</v>
      </c>
    </row>
    <row r="1355" spans="3:8" x14ac:dyDescent="0.25">
      <c r="C1355">
        <v>1898</v>
      </c>
      <c r="H1355">
        <v>1819</v>
      </c>
    </row>
    <row r="1356" spans="3:8" x14ac:dyDescent="0.25">
      <c r="C1356">
        <v>1949</v>
      </c>
      <c r="H1356">
        <v>1917</v>
      </c>
    </row>
    <row r="1357" spans="3:8" x14ac:dyDescent="0.25">
      <c r="C1357">
        <v>2018</v>
      </c>
      <c r="H1357">
        <v>2001</v>
      </c>
    </row>
    <row r="1358" spans="3:8" x14ac:dyDescent="0.25">
      <c r="C1358">
        <v>2069</v>
      </c>
      <c r="H1358">
        <v>2103</v>
      </c>
    </row>
    <row r="1359" spans="3:8" x14ac:dyDescent="0.25">
      <c r="C1359">
        <v>2077</v>
      </c>
      <c r="H1359">
        <v>2197</v>
      </c>
    </row>
    <row r="1360" spans="3:8" x14ac:dyDescent="0.25">
      <c r="C1360">
        <v>2053</v>
      </c>
      <c r="H1360">
        <v>2298</v>
      </c>
    </row>
    <row r="1361" spans="3:8" x14ac:dyDescent="0.25">
      <c r="C1361">
        <v>1988</v>
      </c>
      <c r="H1361">
        <v>2358</v>
      </c>
    </row>
    <row r="1362" spans="3:8" x14ac:dyDescent="0.25">
      <c r="C1362">
        <v>1911</v>
      </c>
      <c r="H1362">
        <v>2446</v>
      </c>
    </row>
    <row r="1363" spans="3:8" x14ac:dyDescent="0.25">
      <c r="C1363">
        <v>1885</v>
      </c>
      <c r="H1363">
        <v>2487</v>
      </c>
    </row>
    <row r="1364" spans="3:8" x14ac:dyDescent="0.25">
      <c r="C1364">
        <v>1878</v>
      </c>
      <c r="H1364">
        <v>2535</v>
      </c>
    </row>
    <row r="1365" spans="3:8" x14ac:dyDescent="0.25">
      <c r="C1365">
        <v>1894</v>
      </c>
      <c r="H1365">
        <v>2555</v>
      </c>
    </row>
    <row r="1366" spans="3:8" x14ac:dyDescent="0.25">
      <c r="C1366">
        <v>1952</v>
      </c>
      <c r="H1366">
        <v>2572</v>
      </c>
    </row>
    <row r="1367" spans="3:8" x14ac:dyDescent="0.25">
      <c r="C1367">
        <v>2026</v>
      </c>
      <c r="H1367">
        <v>2576</v>
      </c>
    </row>
    <row r="1368" spans="3:8" x14ac:dyDescent="0.25">
      <c r="C1368">
        <v>2076</v>
      </c>
      <c r="H1368">
        <v>2587</v>
      </c>
    </row>
    <row r="1369" spans="3:8" x14ac:dyDescent="0.25">
      <c r="C1369">
        <v>2066</v>
      </c>
      <c r="H1369">
        <v>2575</v>
      </c>
    </row>
    <row r="1370" spans="3:8" x14ac:dyDescent="0.25">
      <c r="C1370">
        <v>2047</v>
      </c>
      <c r="H1370">
        <v>2544</v>
      </c>
    </row>
    <row r="1371" spans="3:8" x14ac:dyDescent="0.25">
      <c r="C1371">
        <v>1990</v>
      </c>
      <c r="H1371">
        <v>2495</v>
      </c>
    </row>
    <row r="1372" spans="3:8" x14ac:dyDescent="0.25">
      <c r="C1372">
        <v>1927</v>
      </c>
      <c r="H1372">
        <v>2425</v>
      </c>
    </row>
    <row r="1373" spans="3:8" x14ac:dyDescent="0.25">
      <c r="C1373">
        <v>1879</v>
      </c>
      <c r="H1373">
        <v>2342</v>
      </c>
    </row>
    <row r="1374" spans="3:8" x14ac:dyDescent="0.25">
      <c r="C1374">
        <v>1893</v>
      </c>
      <c r="H1374">
        <v>2254</v>
      </c>
    </row>
    <row r="1375" spans="3:8" x14ac:dyDescent="0.25">
      <c r="C1375">
        <v>1893</v>
      </c>
      <c r="H1375">
        <v>2171</v>
      </c>
    </row>
    <row r="1376" spans="3:8" x14ac:dyDescent="0.25">
      <c r="C1376">
        <v>1950</v>
      </c>
      <c r="H1376">
        <v>2091</v>
      </c>
    </row>
    <row r="1377" spans="3:8" x14ac:dyDescent="0.25">
      <c r="C1377">
        <v>2010</v>
      </c>
      <c r="H1377">
        <v>2000</v>
      </c>
    </row>
    <row r="1378" spans="3:8" x14ac:dyDescent="0.25">
      <c r="C1378">
        <v>2065</v>
      </c>
      <c r="H1378">
        <v>1905</v>
      </c>
    </row>
    <row r="1379" spans="3:8" x14ac:dyDescent="0.25">
      <c r="C1379">
        <v>2076</v>
      </c>
      <c r="H1379">
        <v>1801</v>
      </c>
    </row>
    <row r="1380" spans="3:8" x14ac:dyDescent="0.25">
      <c r="C1380">
        <v>2039</v>
      </c>
      <c r="H1380">
        <v>1712</v>
      </c>
    </row>
    <row r="1381" spans="3:8" x14ac:dyDescent="0.25">
      <c r="C1381">
        <v>1997</v>
      </c>
      <c r="H1381">
        <v>1637</v>
      </c>
    </row>
    <row r="1382" spans="3:8" x14ac:dyDescent="0.25">
      <c r="C1382">
        <v>1936</v>
      </c>
      <c r="H1382">
        <v>1568</v>
      </c>
    </row>
    <row r="1383" spans="3:8" x14ac:dyDescent="0.25">
      <c r="C1383">
        <v>1874</v>
      </c>
      <c r="H1383">
        <v>1495</v>
      </c>
    </row>
    <row r="1384" spans="3:8" x14ac:dyDescent="0.25">
      <c r="C1384">
        <v>1870</v>
      </c>
      <c r="H1384">
        <v>1467</v>
      </c>
    </row>
    <row r="1385" spans="3:8" x14ac:dyDescent="0.25">
      <c r="C1385">
        <v>1863</v>
      </c>
      <c r="H1385">
        <v>1440</v>
      </c>
    </row>
    <row r="1386" spans="3:8" x14ac:dyDescent="0.25">
      <c r="C1386">
        <v>1951</v>
      </c>
      <c r="H1386">
        <v>1415</v>
      </c>
    </row>
    <row r="1387" spans="3:8" x14ac:dyDescent="0.25">
      <c r="C1387">
        <v>2012</v>
      </c>
      <c r="H1387">
        <v>1424</v>
      </c>
    </row>
    <row r="1388" spans="3:8" x14ac:dyDescent="0.25">
      <c r="C1388">
        <v>2065</v>
      </c>
      <c r="H1388">
        <v>1412</v>
      </c>
    </row>
    <row r="1389" spans="3:8" x14ac:dyDescent="0.25">
      <c r="C1389">
        <v>2079</v>
      </c>
      <c r="H1389">
        <v>1403</v>
      </c>
    </row>
    <row r="1390" spans="3:8" x14ac:dyDescent="0.25">
      <c r="C1390">
        <v>2057</v>
      </c>
      <c r="H1390">
        <v>1443</v>
      </c>
    </row>
    <row r="1391" spans="3:8" x14ac:dyDescent="0.25">
      <c r="C1391">
        <v>2000</v>
      </c>
      <c r="H1391">
        <v>1506</v>
      </c>
    </row>
    <row r="1392" spans="3:8" x14ac:dyDescent="0.25">
      <c r="C1392">
        <v>1925</v>
      </c>
      <c r="H1392">
        <v>1571</v>
      </c>
    </row>
    <row r="1393" spans="3:8" x14ac:dyDescent="0.25">
      <c r="C1393">
        <v>1893</v>
      </c>
      <c r="H1393">
        <v>1649</v>
      </c>
    </row>
    <row r="1394" spans="3:8" x14ac:dyDescent="0.25">
      <c r="C1394">
        <v>1871</v>
      </c>
      <c r="H1394">
        <v>1753</v>
      </c>
    </row>
    <row r="1395" spans="3:8" x14ac:dyDescent="0.25">
      <c r="C1395">
        <v>1903</v>
      </c>
      <c r="H1395">
        <v>1839</v>
      </c>
    </row>
    <row r="1396" spans="3:8" x14ac:dyDescent="0.25">
      <c r="C1396">
        <v>1921</v>
      </c>
      <c r="H1396">
        <v>1907</v>
      </c>
    </row>
    <row r="1397" spans="3:8" x14ac:dyDescent="0.25">
      <c r="C1397">
        <v>2017</v>
      </c>
      <c r="H1397">
        <v>1995</v>
      </c>
    </row>
    <row r="1398" spans="3:8" x14ac:dyDescent="0.25">
      <c r="C1398">
        <v>2062</v>
      </c>
      <c r="H1398">
        <v>2093</v>
      </c>
    </row>
    <row r="1399" spans="3:8" x14ac:dyDescent="0.25">
      <c r="C1399">
        <v>2075</v>
      </c>
      <c r="H1399">
        <v>2201</v>
      </c>
    </row>
    <row r="1400" spans="3:8" x14ac:dyDescent="0.25">
      <c r="C1400">
        <v>2055</v>
      </c>
      <c r="H1400">
        <v>2282</v>
      </c>
    </row>
    <row r="1401" spans="3:8" x14ac:dyDescent="0.25">
      <c r="C1401">
        <v>1991</v>
      </c>
      <c r="H1401">
        <v>2373</v>
      </c>
    </row>
    <row r="1402" spans="3:8" x14ac:dyDescent="0.25">
      <c r="C1402">
        <v>1922</v>
      </c>
      <c r="H1402">
        <v>2432</v>
      </c>
    </row>
    <row r="1403" spans="3:8" x14ac:dyDescent="0.25">
      <c r="C1403">
        <v>1883</v>
      </c>
      <c r="H1403">
        <v>2490</v>
      </c>
    </row>
    <row r="1404" spans="3:8" x14ac:dyDescent="0.25">
      <c r="C1404">
        <v>1873</v>
      </c>
      <c r="H1404">
        <v>2533</v>
      </c>
    </row>
    <row r="1405" spans="3:8" x14ac:dyDescent="0.25">
      <c r="C1405">
        <v>1897</v>
      </c>
      <c r="H1405">
        <v>2555</v>
      </c>
    </row>
    <row r="1406" spans="3:8" x14ac:dyDescent="0.25">
      <c r="C1406">
        <v>1943</v>
      </c>
      <c r="H1406">
        <v>2579</v>
      </c>
    </row>
    <row r="1407" spans="3:8" x14ac:dyDescent="0.25">
      <c r="C1407">
        <v>2015</v>
      </c>
      <c r="H1407">
        <v>2577</v>
      </c>
    </row>
    <row r="1408" spans="3:8" x14ac:dyDescent="0.25">
      <c r="C1408">
        <v>2064</v>
      </c>
      <c r="H1408">
        <v>2578</v>
      </c>
    </row>
    <row r="1409" spans="3:8" x14ac:dyDescent="0.25">
      <c r="C1409">
        <v>2070</v>
      </c>
      <c r="H1409">
        <v>2587</v>
      </c>
    </row>
    <row r="1410" spans="3:8" x14ac:dyDescent="0.25">
      <c r="C1410">
        <v>2017</v>
      </c>
      <c r="H1410">
        <v>2559</v>
      </c>
    </row>
    <row r="1411" spans="3:8" x14ac:dyDescent="0.25">
      <c r="C1411">
        <v>1986</v>
      </c>
      <c r="H1411">
        <v>2503</v>
      </c>
    </row>
    <row r="1412" spans="3:8" x14ac:dyDescent="0.25">
      <c r="C1412">
        <v>1924</v>
      </c>
      <c r="H1412">
        <v>2435</v>
      </c>
    </row>
    <row r="1413" spans="3:8" x14ac:dyDescent="0.25">
      <c r="C1413">
        <v>1879</v>
      </c>
      <c r="H1413">
        <v>2353</v>
      </c>
    </row>
    <row r="1414" spans="3:8" x14ac:dyDescent="0.25">
      <c r="C1414">
        <v>1865</v>
      </c>
      <c r="H1414">
        <v>2259</v>
      </c>
    </row>
    <row r="1415" spans="3:8" x14ac:dyDescent="0.25">
      <c r="C1415">
        <v>1903</v>
      </c>
      <c r="H1415">
        <v>2174</v>
      </c>
    </row>
    <row r="1416" spans="3:8" x14ac:dyDescent="0.25">
      <c r="C1416">
        <v>1959</v>
      </c>
      <c r="H1416">
        <v>2104</v>
      </c>
    </row>
    <row r="1417" spans="3:8" x14ac:dyDescent="0.25">
      <c r="C1417">
        <v>2017</v>
      </c>
      <c r="H1417">
        <v>2012</v>
      </c>
    </row>
    <row r="1418" spans="3:8" x14ac:dyDescent="0.25">
      <c r="C1418">
        <v>2067</v>
      </c>
      <c r="H1418">
        <v>1927</v>
      </c>
    </row>
    <row r="1419" spans="3:8" x14ac:dyDescent="0.25">
      <c r="C1419">
        <v>2076</v>
      </c>
      <c r="H1419">
        <v>1806</v>
      </c>
    </row>
    <row r="1420" spans="3:8" x14ac:dyDescent="0.25">
      <c r="C1420">
        <v>2033</v>
      </c>
      <c r="H1420">
        <v>1712</v>
      </c>
    </row>
    <row r="1421" spans="3:8" x14ac:dyDescent="0.25">
      <c r="C1421">
        <v>1990</v>
      </c>
      <c r="H1421">
        <v>1625</v>
      </c>
    </row>
    <row r="1422" spans="3:8" x14ac:dyDescent="0.25">
      <c r="C1422">
        <v>1925</v>
      </c>
      <c r="H1422">
        <v>1573</v>
      </c>
    </row>
    <row r="1423" spans="3:8" x14ac:dyDescent="0.25">
      <c r="C1423">
        <v>1883</v>
      </c>
      <c r="H1423">
        <v>1531</v>
      </c>
    </row>
    <row r="1424" spans="3:8" x14ac:dyDescent="0.25">
      <c r="C1424">
        <v>1871</v>
      </c>
      <c r="H1424">
        <v>1469</v>
      </c>
    </row>
    <row r="1425" spans="3:8" x14ac:dyDescent="0.25">
      <c r="C1425">
        <v>1898</v>
      </c>
      <c r="H1425">
        <v>1430</v>
      </c>
    </row>
    <row r="1426" spans="3:8" x14ac:dyDescent="0.25">
      <c r="C1426">
        <v>1955</v>
      </c>
      <c r="H1426">
        <v>1424</v>
      </c>
    </row>
    <row r="1427" spans="3:8" x14ac:dyDescent="0.25">
      <c r="C1427">
        <v>2018</v>
      </c>
      <c r="H1427">
        <v>1421</v>
      </c>
    </row>
    <row r="1428" spans="3:8" x14ac:dyDescent="0.25">
      <c r="C1428">
        <v>2071</v>
      </c>
      <c r="H1428">
        <v>1413</v>
      </c>
    </row>
    <row r="1429" spans="3:8" x14ac:dyDescent="0.25">
      <c r="C1429">
        <v>2080</v>
      </c>
      <c r="H1429">
        <v>1411</v>
      </c>
    </row>
    <row r="1430" spans="3:8" x14ac:dyDescent="0.25">
      <c r="C1430">
        <v>2041</v>
      </c>
      <c r="H1430">
        <v>1450</v>
      </c>
    </row>
    <row r="1431" spans="3:8" x14ac:dyDescent="0.25">
      <c r="C1431">
        <v>1985</v>
      </c>
      <c r="H1431">
        <v>1485</v>
      </c>
    </row>
    <row r="1432" spans="3:8" x14ac:dyDescent="0.25">
      <c r="C1432">
        <v>1921</v>
      </c>
      <c r="H1432">
        <v>1563</v>
      </c>
    </row>
    <row r="1433" spans="3:8" x14ac:dyDescent="0.25">
      <c r="C1433">
        <v>1878</v>
      </c>
      <c r="H1433">
        <v>1648</v>
      </c>
    </row>
    <row r="1434" spans="3:8" x14ac:dyDescent="0.25">
      <c r="C1434">
        <v>1873</v>
      </c>
      <c r="H1434">
        <v>1735</v>
      </c>
    </row>
    <row r="1435" spans="3:8" x14ac:dyDescent="0.25">
      <c r="C1435">
        <v>1901</v>
      </c>
      <c r="H1435">
        <v>1826</v>
      </c>
    </row>
    <row r="1436" spans="3:8" x14ac:dyDescent="0.25">
      <c r="C1436">
        <v>1951</v>
      </c>
      <c r="H1436">
        <v>1904</v>
      </c>
    </row>
    <row r="1437" spans="3:8" x14ac:dyDescent="0.25">
      <c r="C1437">
        <v>2018</v>
      </c>
      <c r="H1437">
        <v>1987</v>
      </c>
    </row>
    <row r="1438" spans="3:8" x14ac:dyDescent="0.25">
      <c r="C1438">
        <v>2066</v>
      </c>
      <c r="H1438">
        <v>2091</v>
      </c>
    </row>
    <row r="1439" spans="3:8" x14ac:dyDescent="0.25">
      <c r="C1439">
        <v>2079</v>
      </c>
      <c r="H1439">
        <v>2193</v>
      </c>
    </row>
    <row r="1440" spans="3:8" x14ac:dyDescent="0.25">
      <c r="C1440">
        <v>2047</v>
      </c>
      <c r="H1440">
        <v>2288</v>
      </c>
    </row>
    <row r="1441" spans="3:8" x14ac:dyDescent="0.25">
      <c r="C1441">
        <v>1987</v>
      </c>
      <c r="H1441">
        <v>2366</v>
      </c>
    </row>
    <row r="1442" spans="3:8" x14ac:dyDescent="0.25">
      <c r="C1442">
        <v>1923</v>
      </c>
      <c r="H1442">
        <v>2423</v>
      </c>
    </row>
    <row r="1443" spans="3:8" x14ac:dyDescent="0.25">
      <c r="C1443">
        <v>1883</v>
      </c>
      <c r="H1443">
        <v>2483</v>
      </c>
    </row>
    <row r="1444" spans="3:8" x14ac:dyDescent="0.25">
      <c r="C1444">
        <v>1861</v>
      </c>
      <c r="H1444">
        <v>2519</v>
      </c>
    </row>
    <row r="1445" spans="3:8" x14ac:dyDescent="0.25">
      <c r="C1445">
        <v>1893</v>
      </c>
      <c r="H1445">
        <v>2574</v>
      </c>
    </row>
    <row r="1446" spans="3:8" x14ac:dyDescent="0.25">
      <c r="C1446">
        <v>1965</v>
      </c>
      <c r="H1446">
        <v>2574</v>
      </c>
    </row>
    <row r="1447" spans="3:8" x14ac:dyDescent="0.25">
      <c r="C1447">
        <v>2010</v>
      </c>
      <c r="H1447">
        <v>2580</v>
      </c>
    </row>
    <row r="1448" spans="3:8" x14ac:dyDescent="0.25">
      <c r="C1448">
        <v>2071</v>
      </c>
      <c r="H1448">
        <v>2581</v>
      </c>
    </row>
    <row r="1449" spans="3:8" x14ac:dyDescent="0.25">
      <c r="C1449">
        <v>2111</v>
      </c>
      <c r="H1449">
        <v>2570</v>
      </c>
    </row>
    <row r="1450" spans="3:8" x14ac:dyDescent="0.25">
      <c r="C1450">
        <v>2059</v>
      </c>
      <c r="H1450">
        <v>2551</v>
      </c>
    </row>
    <row r="1451" spans="3:8" x14ac:dyDescent="0.25">
      <c r="C1451">
        <v>1986</v>
      </c>
      <c r="H1451">
        <v>2506</v>
      </c>
    </row>
    <row r="1452" spans="3:8" x14ac:dyDescent="0.25">
      <c r="C1452">
        <v>1931</v>
      </c>
      <c r="H1452">
        <v>2435</v>
      </c>
    </row>
    <row r="1453" spans="3:8" x14ac:dyDescent="0.25">
      <c r="C1453">
        <v>1886</v>
      </c>
      <c r="H1453">
        <v>2363</v>
      </c>
    </row>
    <row r="1454" spans="3:8" x14ac:dyDescent="0.25">
      <c r="C1454">
        <v>1872</v>
      </c>
      <c r="H1454">
        <v>2265</v>
      </c>
    </row>
    <row r="1455" spans="3:8" x14ac:dyDescent="0.25">
      <c r="C1455">
        <v>1901</v>
      </c>
      <c r="H1455">
        <v>2178</v>
      </c>
    </row>
    <row r="1456" spans="3:8" x14ac:dyDescent="0.25">
      <c r="C1456">
        <v>1952</v>
      </c>
      <c r="H1456">
        <v>2098</v>
      </c>
    </row>
    <row r="1457" spans="3:8" x14ac:dyDescent="0.25">
      <c r="C1457">
        <v>2017</v>
      </c>
      <c r="H1457">
        <v>2017</v>
      </c>
    </row>
    <row r="1458" spans="3:8" x14ac:dyDescent="0.25">
      <c r="C1458">
        <v>2064</v>
      </c>
      <c r="H1458">
        <v>1917</v>
      </c>
    </row>
    <row r="1459" spans="3:8" x14ac:dyDescent="0.25">
      <c r="C1459">
        <v>2071</v>
      </c>
      <c r="H1459">
        <v>1817</v>
      </c>
    </row>
    <row r="1460" spans="3:8" x14ac:dyDescent="0.25">
      <c r="C1460">
        <v>2045</v>
      </c>
      <c r="H1460">
        <v>1728</v>
      </c>
    </row>
    <row r="1461" spans="3:8" x14ac:dyDescent="0.25">
      <c r="C1461">
        <v>1990</v>
      </c>
      <c r="H1461">
        <v>1618</v>
      </c>
    </row>
    <row r="1462" spans="3:8" x14ac:dyDescent="0.25">
      <c r="C1462">
        <v>1925</v>
      </c>
      <c r="H1462">
        <v>1565</v>
      </c>
    </row>
    <row r="1463" spans="3:8" x14ac:dyDescent="0.25">
      <c r="C1463">
        <v>1876</v>
      </c>
      <c r="H1463">
        <v>1511</v>
      </c>
    </row>
    <row r="1464" spans="3:8" x14ac:dyDescent="0.25">
      <c r="C1464">
        <v>1847</v>
      </c>
      <c r="H1464">
        <v>1467</v>
      </c>
    </row>
    <row r="1465" spans="3:8" x14ac:dyDescent="0.25">
      <c r="C1465">
        <v>1888</v>
      </c>
      <c r="H1465">
        <v>1431</v>
      </c>
    </row>
    <row r="1466" spans="3:8" x14ac:dyDescent="0.25">
      <c r="C1466">
        <v>1953</v>
      </c>
      <c r="H1466">
        <v>1408</v>
      </c>
    </row>
    <row r="1467" spans="3:8" x14ac:dyDescent="0.25">
      <c r="C1467">
        <v>2020</v>
      </c>
      <c r="H1467">
        <v>1410</v>
      </c>
    </row>
    <row r="1468" spans="3:8" x14ac:dyDescent="0.25">
      <c r="C1468">
        <v>2074</v>
      </c>
      <c r="H1468">
        <v>1417</v>
      </c>
    </row>
    <row r="1469" spans="3:8" x14ac:dyDescent="0.25">
      <c r="C1469">
        <v>2082</v>
      </c>
      <c r="H1469">
        <v>1413</v>
      </c>
    </row>
    <row r="1470" spans="3:8" x14ac:dyDescent="0.25">
      <c r="C1470">
        <v>2047</v>
      </c>
      <c r="H1470">
        <v>1442</v>
      </c>
    </row>
    <row r="1471" spans="3:8" x14ac:dyDescent="0.25">
      <c r="C1471">
        <v>1984</v>
      </c>
      <c r="H1471">
        <v>1489</v>
      </c>
    </row>
    <row r="1472" spans="3:8" x14ac:dyDescent="0.25">
      <c r="C1472">
        <v>1923</v>
      </c>
      <c r="H1472">
        <v>1563</v>
      </c>
    </row>
    <row r="1473" spans="3:8" x14ac:dyDescent="0.25">
      <c r="C1473">
        <v>1887</v>
      </c>
      <c r="H1473">
        <v>1641</v>
      </c>
    </row>
    <row r="1474" spans="3:8" x14ac:dyDescent="0.25">
      <c r="C1474">
        <v>1849</v>
      </c>
      <c r="H1474">
        <v>1725</v>
      </c>
    </row>
    <row r="1475" spans="3:8" x14ac:dyDescent="0.25">
      <c r="C1475">
        <v>1887</v>
      </c>
      <c r="H1475">
        <v>1815</v>
      </c>
    </row>
    <row r="1476" spans="3:8" x14ac:dyDescent="0.25">
      <c r="C1476">
        <v>1954</v>
      </c>
      <c r="H1476">
        <v>1897</v>
      </c>
    </row>
    <row r="1477" spans="3:8" x14ac:dyDescent="0.25">
      <c r="C1477">
        <v>2031</v>
      </c>
      <c r="H1477">
        <v>1979</v>
      </c>
    </row>
    <row r="1478" spans="3:8" x14ac:dyDescent="0.25">
      <c r="C1478">
        <v>2064</v>
      </c>
      <c r="H1478">
        <v>2081</v>
      </c>
    </row>
    <row r="1479" spans="3:8" x14ac:dyDescent="0.25">
      <c r="C1479">
        <v>2080</v>
      </c>
      <c r="H1479">
        <v>2192</v>
      </c>
    </row>
    <row r="1480" spans="3:8" x14ac:dyDescent="0.25">
      <c r="C1480">
        <v>2046</v>
      </c>
      <c r="H1480">
        <v>2288</v>
      </c>
    </row>
    <row r="1481" spans="3:8" x14ac:dyDescent="0.25">
      <c r="C1481">
        <v>1992</v>
      </c>
      <c r="H1481">
        <v>2353</v>
      </c>
    </row>
    <row r="1482" spans="3:8" x14ac:dyDescent="0.25">
      <c r="C1482">
        <v>1922</v>
      </c>
      <c r="H1482">
        <v>2425</v>
      </c>
    </row>
    <row r="1483" spans="3:8" x14ac:dyDescent="0.25">
      <c r="C1483">
        <v>1877</v>
      </c>
      <c r="H1483">
        <v>2477</v>
      </c>
    </row>
    <row r="1484" spans="3:8" x14ac:dyDescent="0.25">
      <c r="C1484">
        <v>1870</v>
      </c>
      <c r="H1484">
        <v>2525</v>
      </c>
    </row>
    <row r="1485" spans="3:8" x14ac:dyDescent="0.25">
      <c r="C1485">
        <v>1893</v>
      </c>
      <c r="H1485">
        <v>2558</v>
      </c>
    </row>
    <row r="1486" spans="3:8" x14ac:dyDescent="0.25">
      <c r="C1486">
        <v>1959</v>
      </c>
      <c r="H1486">
        <v>2578</v>
      </c>
    </row>
    <row r="1487" spans="3:8" x14ac:dyDescent="0.25">
      <c r="C1487">
        <v>2020</v>
      </c>
      <c r="H1487">
        <v>2581</v>
      </c>
    </row>
    <row r="1488" spans="3:8" x14ac:dyDescent="0.25">
      <c r="C1488">
        <v>2071</v>
      </c>
      <c r="H1488">
        <v>2583</v>
      </c>
    </row>
    <row r="1489" spans="3:8" x14ac:dyDescent="0.25">
      <c r="C1489">
        <v>2078</v>
      </c>
      <c r="H1489">
        <v>2588</v>
      </c>
    </row>
    <row r="1490" spans="3:8" x14ac:dyDescent="0.25">
      <c r="C1490">
        <v>2045</v>
      </c>
      <c r="H1490">
        <v>2559</v>
      </c>
    </row>
    <row r="1491" spans="3:8" x14ac:dyDescent="0.25">
      <c r="C1491">
        <v>1997</v>
      </c>
      <c r="H1491">
        <v>2506</v>
      </c>
    </row>
    <row r="1492" spans="3:8" x14ac:dyDescent="0.25">
      <c r="C1492">
        <v>1919</v>
      </c>
      <c r="H1492">
        <v>2445</v>
      </c>
    </row>
    <row r="1493" spans="3:8" x14ac:dyDescent="0.25">
      <c r="C1493">
        <v>1882</v>
      </c>
      <c r="H1493">
        <v>2368</v>
      </c>
    </row>
    <row r="1494" spans="3:8" x14ac:dyDescent="0.25">
      <c r="C1494">
        <v>1870</v>
      </c>
      <c r="H1494">
        <v>2277</v>
      </c>
    </row>
    <row r="1495" spans="3:8" x14ac:dyDescent="0.25">
      <c r="C1495">
        <v>1911</v>
      </c>
      <c r="H1495">
        <v>2191</v>
      </c>
    </row>
    <row r="1496" spans="3:8" x14ac:dyDescent="0.25">
      <c r="C1496">
        <v>1953</v>
      </c>
      <c r="H1496">
        <v>2106</v>
      </c>
    </row>
    <row r="1497" spans="3:8" x14ac:dyDescent="0.25">
      <c r="C1497">
        <v>2018</v>
      </c>
      <c r="H1497">
        <v>2026</v>
      </c>
    </row>
    <row r="1498" spans="3:8" x14ac:dyDescent="0.25">
      <c r="C1498">
        <v>2064</v>
      </c>
      <c r="H1498">
        <v>1930</v>
      </c>
    </row>
    <row r="1499" spans="3:8" x14ac:dyDescent="0.25">
      <c r="C1499">
        <v>2073</v>
      </c>
      <c r="H1499">
        <v>1837</v>
      </c>
    </row>
    <row r="1500" spans="3:8" x14ac:dyDescent="0.25">
      <c r="C1500">
        <v>2058</v>
      </c>
      <c r="H1500">
        <v>1720</v>
      </c>
    </row>
    <row r="1501" spans="3:8" x14ac:dyDescent="0.25">
      <c r="C1501">
        <v>1986</v>
      </c>
      <c r="H1501">
        <v>1648</v>
      </c>
    </row>
    <row r="1502" spans="3:8" x14ac:dyDescent="0.25">
      <c r="C1502">
        <v>1929</v>
      </c>
      <c r="H1502">
        <v>1570</v>
      </c>
    </row>
    <row r="1503" spans="3:8" x14ac:dyDescent="0.25">
      <c r="C1503">
        <v>1876</v>
      </c>
      <c r="H1503">
        <v>1520</v>
      </c>
    </row>
    <row r="1504" spans="3:8" x14ac:dyDescent="0.25">
      <c r="C1504">
        <v>1872</v>
      </c>
      <c r="H1504">
        <v>1479</v>
      </c>
    </row>
    <row r="1505" spans="3:8" x14ac:dyDescent="0.25">
      <c r="C1505">
        <v>1893</v>
      </c>
      <c r="H1505">
        <v>1437</v>
      </c>
    </row>
    <row r="1506" spans="3:8" x14ac:dyDescent="0.25">
      <c r="C1506">
        <v>1952</v>
      </c>
      <c r="H1506">
        <v>1423</v>
      </c>
    </row>
    <row r="1507" spans="3:8" x14ac:dyDescent="0.25">
      <c r="C1507">
        <v>2010</v>
      </c>
      <c r="H1507">
        <v>1406</v>
      </c>
    </row>
    <row r="1508" spans="3:8" x14ac:dyDescent="0.25">
      <c r="C1508">
        <v>2071</v>
      </c>
      <c r="H1508">
        <v>1413</v>
      </c>
    </row>
    <row r="1509" spans="3:8" x14ac:dyDescent="0.25">
      <c r="C1509">
        <v>2081</v>
      </c>
      <c r="H1509">
        <v>1418</v>
      </c>
    </row>
    <row r="1510" spans="3:8" x14ac:dyDescent="0.25">
      <c r="C1510">
        <v>2054</v>
      </c>
      <c r="H1510">
        <v>1445</v>
      </c>
    </row>
    <row r="1511" spans="3:8" x14ac:dyDescent="0.25">
      <c r="C1511">
        <v>2000</v>
      </c>
      <c r="H1511">
        <v>1484</v>
      </c>
    </row>
    <row r="1512" spans="3:8" x14ac:dyDescent="0.25">
      <c r="C1512">
        <v>1920</v>
      </c>
      <c r="H1512">
        <v>1549</v>
      </c>
    </row>
    <row r="1513" spans="3:8" x14ac:dyDescent="0.25">
      <c r="C1513">
        <v>1877</v>
      </c>
      <c r="H1513">
        <v>1630</v>
      </c>
    </row>
    <row r="1514" spans="3:8" x14ac:dyDescent="0.25">
      <c r="C1514">
        <v>1872</v>
      </c>
      <c r="H1514">
        <v>1726</v>
      </c>
    </row>
    <row r="1515" spans="3:8" x14ac:dyDescent="0.25">
      <c r="C1515">
        <v>1904</v>
      </c>
      <c r="H1515">
        <v>1804</v>
      </c>
    </row>
    <row r="1516" spans="3:8" x14ac:dyDescent="0.25">
      <c r="C1516">
        <v>1954</v>
      </c>
      <c r="H1516">
        <v>1883</v>
      </c>
    </row>
    <row r="1517" spans="3:8" x14ac:dyDescent="0.25">
      <c r="C1517">
        <v>2019</v>
      </c>
      <c r="H1517">
        <v>1968</v>
      </c>
    </row>
    <row r="1518" spans="3:8" x14ac:dyDescent="0.25">
      <c r="C1518">
        <v>2070</v>
      </c>
      <c r="H1518">
        <v>2071</v>
      </c>
    </row>
    <row r="1519" spans="3:8" x14ac:dyDescent="0.25">
      <c r="C1519">
        <v>2071</v>
      </c>
      <c r="H1519">
        <v>2185</v>
      </c>
    </row>
    <row r="1520" spans="3:8" x14ac:dyDescent="0.25">
      <c r="C1520">
        <v>2053</v>
      </c>
      <c r="H1520">
        <v>2272</v>
      </c>
    </row>
    <row r="1521" spans="3:8" x14ac:dyDescent="0.25">
      <c r="C1521">
        <v>1986</v>
      </c>
      <c r="H1521">
        <v>2355</v>
      </c>
    </row>
    <row r="1522" spans="3:8" x14ac:dyDescent="0.25">
      <c r="C1522">
        <v>1923</v>
      </c>
      <c r="H1522">
        <v>2416</v>
      </c>
    </row>
    <row r="1523" spans="3:8" x14ac:dyDescent="0.25">
      <c r="C1523">
        <v>1878</v>
      </c>
      <c r="H1523">
        <v>2477</v>
      </c>
    </row>
    <row r="1524" spans="3:8" x14ac:dyDescent="0.25">
      <c r="C1524">
        <v>1872</v>
      </c>
      <c r="H1524">
        <v>2523</v>
      </c>
    </row>
    <row r="1525" spans="3:8" x14ac:dyDescent="0.25">
      <c r="C1525">
        <v>1895</v>
      </c>
      <c r="H1525">
        <v>2559</v>
      </c>
    </row>
    <row r="1526" spans="3:8" x14ac:dyDescent="0.25">
      <c r="C1526">
        <v>1949</v>
      </c>
      <c r="H1526">
        <v>2576</v>
      </c>
    </row>
    <row r="1527" spans="3:8" x14ac:dyDescent="0.25">
      <c r="C1527">
        <v>2026</v>
      </c>
      <c r="H1527">
        <v>2575</v>
      </c>
    </row>
    <row r="1528" spans="3:8" x14ac:dyDescent="0.25">
      <c r="C1528">
        <v>2066</v>
      </c>
      <c r="H1528">
        <v>2586</v>
      </c>
    </row>
    <row r="1529" spans="3:8" x14ac:dyDescent="0.25">
      <c r="C1529">
        <v>2080</v>
      </c>
      <c r="H1529">
        <v>2587</v>
      </c>
    </row>
    <row r="1530" spans="3:8" x14ac:dyDescent="0.25">
      <c r="C1530">
        <v>2053</v>
      </c>
      <c r="H1530">
        <v>2544</v>
      </c>
    </row>
    <row r="1531" spans="3:8" x14ac:dyDescent="0.25">
      <c r="C1531">
        <v>1994</v>
      </c>
      <c r="H1531">
        <v>2512</v>
      </c>
    </row>
    <row r="1532" spans="3:8" x14ac:dyDescent="0.25">
      <c r="C1532">
        <v>1930</v>
      </c>
      <c r="H1532">
        <v>2448</v>
      </c>
    </row>
    <row r="1533" spans="3:8" x14ac:dyDescent="0.25">
      <c r="C1533">
        <v>1875</v>
      </c>
      <c r="H1533">
        <v>2381</v>
      </c>
    </row>
    <row r="1534" spans="3:8" x14ac:dyDescent="0.25">
      <c r="C1534">
        <v>1866</v>
      </c>
      <c r="H1534">
        <v>2278</v>
      </c>
    </row>
    <row r="1535" spans="3:8" x14ac:dyDescent="0.25">
      <c r="C1535">
        <v>1895</v>
      </c>
      <c r="H1535">
        <v>2199</v>
      </c>
    </row>
    <row r="1536" spans="3:8" x14ac:dyDescent="0.25">
      <c r="C1536">
        <v>1951</v>
      </c>
      <c r="H1536">
        <v>2118</v>
      </c>
    </row>
    <row r="1537" spans="3:8" x14ac:dyDescent="0.25">
      <c r="C1537">
        <v>2024</v>
      </c>
      <c r="H1537">
        <v>2032</v>
      </c>
    </row>
    <row r="1538" spans="3:8" x14ac:dyDescent="0.25">
      <c r="C1538">
        <v>2067</v>
      </c>
      <c r="H1538">
        <v>1925</v>
      </c>
    </row>
    <row r="1539" spans="3:8" x14ac:dyDescent="0.25">
      <c r="C1539">
        <v>2066</v>
      </c>
      <c r="H1539">
        <v>1833</v>
      </c>
    </row>
    <row r="1540" spans="3:8" x14ac:dyDescent="0.25">
      <c r="C1540">
        <v>2054</v>
      </c>
      <c r="H1540">
        <v>1734</v>
      </c>
    </row>
    <row r="1541" spans="3:8" x14ac:dyDescent="0.25">
      <c r="C1541">
        <v>1989</v>
      </c>
      <c r="H1541">
        <v>1658</v>
      </c>
    </row>
    <row r="1542" spans="3:8" x14ac:dyDescent="0.25">
      <c r="C1542">
        <v>1932</v>
      </c>
      <c r="H1542">
        <v>1585</v>
      </c>
    </row>
    <row r="1543" spans="3:8" x14ac:dyDescent="0.25">
      <c r="C1543">
        <v>1872</v>
      </c>
      <c r="H1543">
        <v>1519</v>
      </c>
    </row>
    <row r="1544" spans="3:8" x14ac:dyDescent="0.25">
      <c r="C1544">
        <v>1871</v>
      </c>
      <c r="H1544">
        <v>1471</v>
      </c>
    </row>
    <row r="1545" spans="3:8" x14ac:dyDescent="0.25">
      <c r="C1545">
        <v>1899</v>
      </c>
      <c r="H1545">
        <v>1442</v>
      </c>
    </row>
    <row r="1546" spans="3:8" x14ac:dyDescent="0.25">
      <c r="C1546">
        <v>1943</v>
      </c>
      <c r="H1546">
        <v>1424</v>
      </c>
    </row>
    <row r="1547" spans="3:8" x14ac:dyDescent="0.25">
      <c r="C1547">
        <v>2020</v>
      </c>
      <c r="H1547">
        <v>1402</v>
      </c>
    </row>
    <row r="1548" spans="3:8" x14ac:dyDescent="0.25">
      <c r="C1548">
        <v>2068</v>
      </c>
      <c r="H1548">
        <v>1439</v>
      </c>
    </row>
    <row r="1549" spans="3:8" x14ac:dyDescent="0.25">
      <c r="C1549">
        <v>2077</v>
      </c>
      <c r="H1549">
        <v>1417</v>
      </c>
    </row>
    <row r="1550" spans="3:8" x14ac:dyDescent="0.25">
      <c r="C1550">
        <v>2062</v>
      </c>
      <c r="H1550">
        <v>1429</v>
      </c>
    </row>
    <row r="1551" spans="3:8" x14ac:dyDescent="0.25">
      <c r="C1551">
        <v>1998</v>
      </c>
      <c r="H1551">
        <v>1474</v>
      </c>
    </row>
    <row r="1552" spans="3:8" x14ac:dyDescent="0.25">
      <c r="C1552">
        <v>1923</v>
      </c>
      <c r="H1552">
        <v>1551</v>
      </c>
    </row>
    <row r="1553" spans="3:8" x14ac:dyDescent="0.25">
      <c r="C1553">
        <v>1885</v>
      </c>
      <c r="H1553">
        <v>1617</v>
      </c>
    </row>
    <row r="1554" spans="3:8" x14ac:dyDescent="0.25">
      <c r="C1554">
        <v>1868</v>
      </c>
      <c r="H1554">
        <v>1713</v>
      </c>
    </row>
    <row r="1555" spans="3:8" x14ac:dyDescent="0.25">
      <c r="C1555">
        <v>1897</v>
      </c>
      <c r="H1555">
        <v>1809</v>
      </c>
    </row>
    <row r="1556" spans="3:8" x14ac:dyDescent="0.25">
      <c r="C1556">
        <v>1953</v>
      </c>
      <c r="H1556">
        <v>1881</v>
      </c>
    </row>
    <row r="1557" spans="3:8" x14ac:dyDescent="0.25">
      <c r="C1557">
        <v>2019</v>
      </c>
      <c r="H1557">
        <v>1965</v>
      </c>
    </row>
    <row r="1558" spans="3:8" x14ac:dyDescent="0.25">
      <c r="C1558">
        <v>2067</v>
      </c>
      <c r="H1558">
        <v>2064</v>
      </c>
    </row>
    <row r="1559" spans="3:8" x14ac:dyDescent="0.25">
      <c r="C1559">
        <v>2081</v>
      </c>
      <c r="H1559">
        <v>2165</v>
      </c>
    </row>
    <row r="1560" spans="3:8" x14ac:dyDescent="0.25">
      <c r="C1560">
        <v>2055</v>
      </c>
      <c r="H1560">
        <v>2263</v>
      </c>
    </row>
    <row r="1561" spans="3:8" x14ac:dyDescent="0.25">
      <c r="C1561">
        <v>1975</v>
      </c>
      <c r="H1561">
        <v>2352</v>
      </c>
    </row>
    <row r="1562" spans="3:8" x14ac:dyDescent="0.25">
      <c r="C1562">
        <v>1931</v>
      </c>
      <c r="H1562">
        <v>2421</v>
      </c>
    </row>
    <row r="1563" spans="3:8" x14ac:dyDescent="0.25">
      <c r="C1563">
        <v>1877</v>
      </c>
      <c r="H1563">
        <v>2477</v>
      </c>
    </row>
    <row r="1564" spans="3:8" x14ac:dyDescent="0.25">
      <c r="C1564">
        <v>1871</v>
      </c>
      <c r="H1564">
        <v>2511</v>
      </c>
    </row>
    <row r="1565" spans="3:8" x14ac:dyDescent="0.25">
      <c r="C1565">
        <v>1898</v>
      </c>
      <c r="H1565">
        <v>2545</v>
      </c>
    </row>
    <row r="1566" spans="3:8" x14ac:dyDescent="0.25">
      <c r="C1566">
        <v>1962</v>
      </c>
      <c r="H1566">
        <v>2576</v>
      </c>
    </row>
    <row r="1567" spans="3:8" x14ac:dyDescent="0.25">
      <c r="C1567">
        <v>2019</v>
      </c>
      <c r="H1567">
        <v>2591</v>
      </c>
    </row>
    <row r="1568" spans="3:8" x14ac:dyDescent="0.25">
      <c r="C1568">
        <v>2078</v>
      </c>
      <c r="H1568">
        <v>2573</v>
      </c>
    </row>
    <row r="1569" spans="3:8" x14ac:dyDescent="0.25">
      <c r="C1569">
        <v>2076</v>
      </c>
      <c r="H1569">
        <v>2583</v>
      </c>
    </row>
    <row r="1570" spans="3:8" x14ac:dyDescent="0.25">
      <c r="C1570">
        <v>2047</v>
      </c>
      <c r="H1570">
        <v>2559</v>
      </c>
    </row>
    <row r="1571" spans="3:8" x14ac:dyDescent="0.25">
      <c r="C1571">
        <v>1995</v>
      </c>
      <c r="H1571">
        <v>2525</v>
      </c>
    </row>
    <row r="1572" spans="3:8" x14ac:dyDescent="0.25">
      <c r="C1572">
        <v>1929</v>
      </c>
      <c r="H1572">
        <v>2462</v>
      </c>
    </row>
    <row r="1573" spans="3:8" x14ac:dyDescent="0.25">
      <c r="C1573">
        <v>1886</v>
      </c>
      <c r="H1573">
        <v>2375</v>
      </c>
    </row>
    <row r="1574" spans="3:8" x14ac:dyDescent="0.25">
      <c r="C1574">
        <v>1868</v>
      </c>
      <c r="H1574">
        <v>2288</v>
      </c>
    </row>
    <row r="1575" spans="3:8" x14ac:dyDescent="0.25">
      <c r="C1575">
        <v>1900</v>
      </c>
      <c r="H1575">
        <v>2192</v>
      </c>
    </row>
    <row r="1576" spans="3:8" x14ac:dyDescent="0.25">
      <c r="C1576">
        <v>1956</v>
      </c>
      <c r="H1576">
        <v>2127</v>
      </c>
    </row>
    <row r="1577" spans="3:8" x14ac:dyDescent="0.25">
      <c r="C1577">
        <v>2014</v>
      </c>
      <c r="H1577">
        <v>2034</v>
      </c>
    </row>
    <row r="1578" spans="3:8" x14ac:dyDescent="0.25">
      <c r="C1578">
        <v>2057</v>
      </c>
      <c r="H1578">
        <v>1941</v>
      </c>
    </row>
    <row r="1579" spans="3:8" x14ac:dyDescent="0.25">
      <c r="C1579">
        <v>2079</v>
      </c>
      <c r="H1579">
        <v>1840</v>
      </c>
    </row>
    <row r="1580" spans="3:8" x14ac:dyDescent="0.25">
      <c r="C1580">
        <v>2047</v>
      </c>
      <c r="H1580">
        <v>1731</v>
      </c>
    </row>
    <row r="1581" spans="3:8" x14ac:dyDescent="0.25">
      <c r="C1581">
        <v>1986</v>
      </c>
      <c r="H1581">
        <v>1654</v>
      </c>
    </row>
    <row r="1582" spans="3:8" x14ac:dyDescent="0.25">
      <c r="C1582">
        <v>1918</v>
      </c>
      <c r="H1582">
        <v>1585</v>
      </c>
    </row>
    <row r="1583" spans="3:8" x14ac:dyDescent="0.25">
      <c r="C1583">
        <v>1890</v>
      </c>
      <c r="H1583">
        <v>1514</v>
      </c>
    </row>
    <row r="1584" spans="3:8" x14ac:dyDescent="0.25">
      <c r="C1584">
        <v>1867</v>
      </c>
      <c r="H1584">
        <v>1479</v>
      </c>
    </row>
    <row r="1585" spans="3:8" x14ac:dyDescent="0.25">
      <c r="C1585">
        <v>1904</v>
      </c>
      <c r="H1585">
        <v>1443</v>
      </c>
    </row>
    <row r="1586" spans="3:8" x14ac:dyDescent="0.25">
      <c r="C1586">
        <v>1951</v>
      </c>
      <c r="H1586">
        <v>1421</v>
      </c>
    </row>
    <row r="1587" spans="3:8" x14ac:dyDescent="0.25">
      <c r="C1587">
        <v>2026</v>
      </c>
      <c r="H1587">
        <v>1420</v>
      </c>
    </row>
    <row r="1588" spans="3:8" x14ac:dyDescent="0.25">
      <c r="C1588">
        <v>2065</v>
      </c>
      <c r="H1588">
        <v>1418</v>
      </c>
    </row>
    <row r="1589" spans="3:8" x14ac:dyDescent="0.25">
      <c r="C1589">
        <v>2075</v>
      </c>
      <c r="H1589">
        <v>1408</v>
      </c>
    </row>
    <row r="1590" spans="3:8" x14ac:dyDescent="0.25">
      <c r="C1590">
        <v>2066</v>
      </c>
      <c r="H1590">
        <v>1430</v>
      </c>
    </row>
    <row r="1591" spans="3:8" x14ac:dyDescent="0.25">
      <c r="C1591">
        <v>1989</v>
      </c>
      <c r="H1591">
        <v>1482</v>
      </c>
    </row>
    <row r="1592" spans="3:8" x14ac:dyDescent="0.25">
      <c r="C1592">
        <v>1920</v>
      </c>
      <c r="H1592">
        <v>1531</v>
      </c>
    </row>
    <row r="1593" spans="3:8" x14ac:dyDescent="0.25">
      <c r="C1593">
        <v>1879</v>
      </c>
      <c r="H1593">
        <v>1628</v>
      </c>
    </row>
    <row r="1594" spans="3:8" x14ac:dyDescent="0.25">
      <c r="C1594">
        <v>1871</v>
      </c>
      <c r="H1594">
        <v>1711</v>
      </c>
    </row>
    <row r="1595" spans="3:8" x14ac:dyDescent="0.25">
      <c r="C1595">
        <v>1899</v>
      </c>
      <c r="H1595">
        <v>1802</v>
      </c>
    </row>
    <row r="1596" spans="3:8" x14ac:dyDescent="0.25">
      <c r="C1596">
        <v>1949</v>
      </c>
      <c r="H1596">
        <v>1886</v>
      </c>
    </row>
    <row r="1597" spans="3:8" x14ac:dyDescent="0.25">
      <c r="C1597">
        <v>2026</v>
      </c>
      <c r="H1597">
        <v>1959</v>
      </c>
    </row>
    <row r="1598" spans="3:8" x14ac:dyDescent="0.25">
      <c r="C1598">
        <v>2073</v>
      </c>
      <c r="H1598">
        <v>2057</v>
      </c>
    </row>
    <row r="1599" spans="3:8" x14ac:dyDescent="0.25">
      <c r="C1599">
        <v>2075</v>
      </c>
      <c r="H1599">
        <v>2161</v>
      </c>
    </row>
    <row r="1600" spans="3:8" x14ac:dyDescent="0.25">
      <c r="C1600">
        <v>2039</v>
      </c>
      <c r="H1600">
        <v>2256</v>
      </c>
    </row>
    <row r="1601" spans="3:8" x14ac:dyDescent="0.25">
      <c r="C1601">
        <v>1995</v>
      </c>
      <c r="H1601">
        <v>2345</v>
      </c>
    </row>
    <row r="1602" spans="3:8" x14ac:dyDescent="0.25">
      <c r="C1602">
        <v>1927</v>
      </c>
      <c r="H1602">
        <v>2415</v>
      </c>
    </row>
    <row r="1603" spans="3:8" x14ac:dyDescent="0.25">
      <c r="C1603">
        <v>1890</v>
      </c>
      <c r="H1603">
        <v>2469</v>
      </c>
    </row>
    <row r="1604" spans="3:8" x14ac:dyDescent="0.25">
      <c r="C1604">
        <v>1867</v>
      </c>
      <c r="H1604">
        <v>2521</v>
      </c>
    </row>
    <row r="1605" spans="3:8" x14ac:dyDescent="0.25">
      <c r="C1605">
        <v>1895</v>
      </c>
      <c r="H1605">
        <v>2550</v>
      </c>
    </row>
    <row r="1606" spans="3:8" x14ac:dyDescent="0.25">
      <c r="C1606">
        <v>1952</v>
      </c>
      <c r="H1606">
        <v>2575</v>
      </c>
    </row>
    <row r="1607" spans="3:8" x14ac:dyDescent="0.25">
      <c r="C1607">
        <v>2022</v>
      </c>
      <c r="H1607">
        <v>2589</v>
      </c>
    </row>
    <row r="1608" spans="3:8" x14ac:dyDescent="0.25">
      <c r="C1608">
        <v>2069</v>
      </c>
      <c r="H1608">
        <v>2603</v>
      </c>
    </row>
    <row r="1609" spans="3:8" x14ac:dyDescent="0.25">
      <c r="C1609">
        <v>2061</v>
      </c>
      <c r="H1609">
        <v>2581</v>
      </c>
    </row>
    <row r="1610" spans="3:8" x14ac:dyDescent="0.25">
      <c r="C1610">
        <v>2054</v>
      </c>
      <c r="H1610">
        <v>2559</v>
      </c>
    </row>
    <row r="1611" spans="3:8" x14ac:dyDescent="0.25">
      <c r="C1611">
        <v>1991</v>
      </c>
      <c r="H1611">
        <v>2512</v>
      </c>
    </row>
    <row r="1612" spans="3:8" x14ac:dyDescent="0.25">
      <c r="C1612">
        <v>1929</v>
      </c>
      <c r="H1612">
        <v>2457</v>
      </c>
    </row>
    <row r="1613" spans="3:8" x14ac:dyDescent="0.25">
      <c r="C1613">
        <v>1881</v>
      </c>
      <c r="H1613">
        <v>2384</v>
      </c>
    </row>
    <row r="1614" spans="3:8" x14ac:dyDescent="0.25">
      <c r="C1614">
        <v>1870</v>
      </c>
      <c r="H1614">
        <v>2301</v>
      </c>
    </row>
    <row r="1615" spans="3:8" x14ac:dyDescent="0.25">
      <c r="C1615">
        <v>1930</v>
      </c>
      <c r="H1615">
        <v>2211</v>
      </c>
    </row>
    <row r="1616" spans="3:8" x14ac:dyDescent="0.25">
      <c r="C1616">
        <v>1947</v>
      </c>
      <c r="H1616">
        <v>2123</v>
      </c>
    </row>
    <row r="1617" spans="3:8" x14ac:dyDescent="0.25">
      <c r="C1617">
        <v>2017</v>
      </c>
      <c r="H1617">
        <v>2039</v>
      </c>
    </row>
    <row r="1618" spans="3:8" x14ac:dyDescent="0.25">
      <c r="C1618">
        <v>2064</v>
      </c>
      <c r="H1618">
        <v>1954</v>
      </c>
    </row>
    <row r="1619" spans="3:8" x14ac:dyDescent="0.25">
      <c r="C1619">
        <v>2085</v>
      </c>
      <c r="H1619">
        <v>1847</v>
      </c>
    </row>
    <row r="1620" spans="3:8" x14ac:dyDescent="0.25">
      <c r="C1620">
        <v>2047</v>
      </c>
      <c r="H1620">
        <v>1753</v>
      </c>
    </row>
    <row r="1621" spans="3:8" x14ac:dyDescent="0.25">
      <c r="C1621">
        <v>1985</v>
      </c>
      <c r="H1621">
        <v>1662</v>
      </c>
    </row>
    <row r="1622" spans="3:8" x14ac:dyDescent="0.25">
      <c r="C1622">
        <v>1923</v>
      </c>
      <c r="H1622">
        <v>1584</v>
      </c>
    </row>
    <row r="1623" spans="3:8" x14ac:dyDescent="0.25">
      <c r="C1623">
        <v>1886</v>
      </c>
      <c r="H1623">
        <v>1517</v>
      </c>
    </row>
    <row r="1624" spans="3:8" x14ac:dyDescent="0.25">
      <c r="C1624">
        <v>1871</v>
      </c>
      <c r="H1624">
        <v>1483</v>
      </c>
    </row>
    <row r="1625" spans="3:8" x14ac:dyDescent="0.25">
      <c r="C1625">
        <v>1970</v>
      </c>
      <c r="H1625">
        <v>1426</v>
      </c>
    </row>
    <row r="1626" spans="3:8" x14ac:dyDescent="0.25">
      <c r="C1626">
        <v>1952</v>
      </c>
      <c r="H1626">
        <v>1431</v>
      </c>
    </row>
    <row r="1627" spans="3:8" x14ac:dyDescent="0.25">
      <c r="C1627">
        <v>2033</v>
      </c>
      <c r="H1627">
        <v>1412</v>
      </c>
    </row>
    <row r="1628" spans="3:8" x14ac:dyDescent="0.25">
      <c r="C1628">
        <v>2064</v>
      </c>
      <c r="H1628">
        <v>1419</v>
      </c>
    </row>
    <row r="1629" spans="3:8" x14ac:dyDescent="0.25">
      <c r="C1629">
        <v>2083</v>
      </c>
      <c r="H1629">
        <v>1405</v>
      </c>
    </row>
    <row r="1630" spans="3:8" x14ac:dyDescent="0.25">
      <c r="C1630">
        <v>2047</v>
      </c>
      <c r="H1630">
        <v>1450</v>
      </c>
    </row>
    <row r="1631" spans="3:8" x14ac:dyDescent="0.25">
      <c r="C1631">
        <v>1986</v>
      </c>
      <c r="H1631">
        <v>1475</v>
      </c>
    </row>
    <row r="1632" spans="3:8" x14ac:dyDescent="0.25">
      <c r="C1632">
        <v>1919</v>
      </c>
      <c r="H1632">
        <v>1529</v>
      </c>
    </row>
    <row r="1633" spans="3:8" x14ac:dyDescent="0.25">
      <c r="C1633">
        <v>1878</v>
      </c>
      <c r="H1633">
        <v>1616</v>
      </c>
    </row>
    <row r="1634" spans="3:8" x14ac:dyDescent="0.25">
      <c r="C1634">
        <v>1854</v>
      </c>
      <c r="H1634">
        <v>1703</v>
      </c>
    </row>
    <row r="1635" spans="3:8" x14ac:dyDescent="0.25">
      <c r="C1635">
        <v>1902</v>
      </c>
      <c r="H1635">
        <v>1792</v>
      </c>
    </row>
    <row r="1636" spans="3:8" x14ac:dyDescent="0.25">
      <c r="C1636">
        <v>1953</v>
      </c>
      <c r="H1636">
        <v>1858</v>
      </c>
    </row>
    <row r="1637" spans="3:8" x14ac:dyDescent="0.25">
      <c r="C1637">
        <v>1997</v>
      </c>
      <c r="H1637">
        <v>1956</v>
      </c>
    </row>
    <row r="1638" spans="3:8" x14ac:dyDescent="0.25">
      <c r="C1638">
        <v>2070</v>
      </c>
      <c r="H1638">
        <v>2052</v>
      </c>
    </row>
    <row r="1639" spans="3:8" x14ac:dyDescent="0.25">
      <c r="C1639">
        <v>2085</v>
      </c>
      <c r="H1639">
        <v>2153</v>
      </c>
    </row>
    <row r="1640" spans="3:8" x14ac:dyDescent="0.25">
      <c r="C1640">
        <v>2039</v>
      </c>
      <c r="H1640">
        <v>2251</v>
      </c>
    </row>
    <row r="1641" spans="3:8" x14ac:dyDescent="0.25">
      <c r="C1641">
        <v>1986</v>
      </c>
      <c r="H1641">
        <v>2331</v>
      </c>
    </row>
    <row r="1642" spans="3:8" x14ac:dyDescent="0.25">
      <c r="C1642">
        <v>1926</v>
      </c>
      <c r="H1642">
        <v>2421</v>
      </c>
    </row>
    <row r="1643" spans="3:8" x14ac:dyDescent="0.25">
      <c r="C1643">
        <v>1882</v>
      </c>
      <c r="H1643">
        <v>2474</v>
      </c>
    </row>
    <row r="1644" spans="3:8" x14ac:dyDescent="0.25">
      <c r="C1644">
        <v>1867</v>
      </c>
      <c r="H1644">
        <v>2514</v>
      </c>
    </row>
    <row r="1645" spans="3:8" x14ac:dyDescent="0.25">
      <c r="C1645">
        <v>1903</v>
      </c>
      <c r="H1645">
        <v>2558</v>
      </c>
    </row>
    <row r="1646" spans="3:8" x14ac:dyDescent="0.25">
      <c r="C1646">
        <v>1959</v>
      </c>
      <c r="H1646">
        <v>2557</v>
      </c>
    </row>
    <row r="1647" spans="3:8" x14ac:dyDescent="0.25">
      <c r="C1647">
        <v>2021</v>
      </c>
      <c r="H1647">
        <v>2574</v>
      </c>
    </row>
    <row r="1648" spans="3:8" x14ac:dyDescent="0.25">
      <c r="C1648">
        <v>2068</v>
      </c>
      <c r="H1648">
        <v>2579</v>
      </c>
    </row>
    <row r="1649" spans="3:8" x14ac:dyDescent="0.25">
      <c r="C1649">
        <v>2080</v>
      </c>
      <c r="H1649">
        <v>2583</v>
      </c>
    </row>
    <row r="1650" spans="3:8" x14ac:dyDescent="0.25">
      <c r="C1650">
        <v>2047</v>
      </c>
      <c r="H1650">
        <v>2559</v>
      </c>
    </row>
    <row r="1651" spans="3:8" x14ac:dyDescent="0.25">
      <c r="C1651">
        <v>1993</v>
      </c>
      <c r="H1651">
        <v>2530</v>
      </c>
    </row>
    <row r="1652" spans="3:8" x14ac:dyDescent="0.25">
      <c r="C1652">
        <v>1925</v>
      </c>
      <c r="H1652">
        <v>2467</v>
      </c>
    </row>
    <row r="1653" spans="3:8" x14ac:dyDescent="0.25">
      <c r="C1653">
        <v>1877</v>
      </c>
      <c r="H1653">
        <v>2389</v>
      </c>
    </row>
    <row r="1654" spans="3:8" x14ac:dyDescent="0.25">
      <c r="C1654">
        <v>1869</v>
      </c>
      <c r="H1654">
        <v>2303</v>
      </c>
    </row>
    <row r="1655" spans="3:8" x14ac:dyDescent="0.25">
      <c r="C1655">
        <v>1899</v>
      </c>
      <c r="H1655">
        <v>2215</v>
      </c>
    </row>
    <row r="1656" spans="3:8" x14ac:dyDescent="0.25">
      <c r="C1656">
        <v>1950</v>
      </c>
      <c r="H1656">
        <v>2130</v>
      </c>
    </row>
    <row r="1657" spans="3:8" x14ac:dyDescent="0.25">
      <c r="C1657">
        <v>2021</v>
      </c>
      <c r="H1657">
        <v>2046</v>
      </c>
    </row>
    <row r="1658" spans="3:8" x14ac:dyDescent="0.25">
      <c r="C1658">
        <v>2066</v>
      </c>
      <c r="H1658">
        <v>1965</v>
      </c>
    </row>
    <row r="1659" spans="3:8" x14ac:dyDescent="0.25">
      <c r="C1659">
        <v>2076</v>
      </c>
      <c r="H1659">
        <v>1846</v>
      </c>
    </row>
    <row r="1660" spans="3:8" x14ac:dyDescent="0.25">
      <c r="C1660">
        <v>2057</v>
      </c>
      <c r="H1660">
        <v>1756</v>
      </c>
    </row>
    <row r="1661" spans="3:8" x14ac:dyDescent="0.25">
      <c r="C1661">
        <v>1987</v>
      </c>
      <c r="H1661">
        <v>1658</v>
      </c>
    </row>
    <row r="1662" spans="3:8" x14ac:dyDescent="0.25">
      <c r="C1662">
        <v>1926</v>
      </c>
      <c r="H1662">
        <v>1588</v>
      </c>
    </row>
    <row r="1663" spans="3:8" x14ac:dyDescent="0.25">
      <c r="C1663">
        <v>1878</v>
      </c>
      <c r="H1663">
        <v>1525</v>
      </c>
    </row>
    <row r="1664" spans="3:8" x14ac:dyDescent="0.25">
      <c r="C1664">
        <v>1863</v>
      </c>
      <c r="H1664">
        <v>1488</v>
      </c>
    </row>
    <row r="1665" spans="3:8" x14ac:dyDescent="0.25">
      <c r="C1665">
        <v>1903</v>
      </c>
      <c r="H1665">
        <v>1437</v>
      </c>
    </row>
    <row r="1666" spans="3:8" x14ac:dyDescent="0.25">
      <c r="C1666">
        <v>1952</v>
      </c>
      <c r="H1666">
        <v>1429</v>
      </c>
    </row>
    <row r="1667" spans="3:8" x14ac:dyDescent="0.25">
      <c r="C1667">
        <v>2027</v>
      </c>
      <c r="H1667">
        <v>1424</v>
      </c>
    </row>
    <row r="1668" spans="3:8" x14ac:dyDescent="0.25">
      <c r="C1668">
        <v>2070</v>
      </c>
      <c r="H1668">
        <v>1423</v>
      </c>
    </row>
    <row r="1669" spans="3:8" x14ac:dyDescent="0.25">
      <c r="C1669">
        <v>2080</v>
      </c>
      <c r="H1669">
        <v>1414</v>
      </c>
    </row>
    <row r="1670" spans="3:8" x14ac:dyDescent="0.25">
      <c r="C1670">
        <v>2037</v>
      </c>
      <c r="H1670">
        <v>1421</v>
      </c>
    </row>
    <row r="1671" spans="3:8" x14ac:dyDescent="0.25">
      <c r="C1671">
        <v>1989</v>
      </c>
      <c r="H1671">
        <v>1463</v>
      </c>
    </row>
    <row r="1672" spans="3:8" x14ac:dyDescent="0.25">
      <c r="C1672">
        <v>1919</v>
      </c>
      <c r="H1672">
        <v>1525</v>
      </c>
    </row>
    <row r="1673" spans="3:8" x14ac:dyDescent="0.25">
      <c r="C1673">
        <v>1885</v>
      </c>
      <c r="H1673">
        <v>1606</v>
      </c>
    </row>
    <row r="1674" spans="3:8" x14ac:dyDescent="0.25">
      <c r="C1674">
        <v>1871</v>
      </c>
      <c r="H1674">
        <v>1703</v>
      </c>
    </row>
    <row r="1675" spans="3:8" x14ac:dyDescent="0.25">
      <c r="C1675">
        <v>1899</v>
      </c>
      <c r="H1675">
        <v>1776</v>
      </c>
    </row>
    <row r="1676" spans="3:8" x14ac:dyDescent="0.25">
      <c r="C1676">
        <v>1950</v>
      </c>
      <c r="H1676">
        <v>1859</v>
      </c>
    </row>
    <row r="1677" spans="3:8" x14ac:dyDescent="0.25">
      <c r="C1677">
        <v>2019</v>
      </c>
      <c r="H1677">
        <v>1953</v>
      </c>
    </row>
    <row r="1678" spans="3:8" x14ac:dyDescent="0.25">
      <c r="C1678">
        <v>2065</v>
      </c>
      <c r="H1678">
        <v>2043</v>
      </c>
    </row>
    <row r="1679" spans="3:8" x14ac:dyDescent="0.25">
      <c r="C1679">
        <v>2078</v>
      </c>
      <c r="H1679">
        <v>2145</v>
      </c>
    </row>
    <row r="1680" spans="3:8" x14ac:dyDescent="0.25">
      <c r="C1680">
        <v>2054</v>
      </c>
      <c r="H1680">
        <v>2238</v>
      </c>
    </row>
    <row r="1681" spans="3:8" x14ac:dyDescent="0.25">
      <c r="C1681">
        <v>1979</v>
      </c>
      <c r="H1681">
        <v>2330</v>
      </c>
    </row>
    <row r="1682" spans="3:8" x14ac:dyDescent="0.25">
      <c r="C1682">
        <v>1921</v>
      </c>
      <c r="H1682">
        <v>2409</v>
      </c>
    </row>
    <row r="1683" spans="3:8" x14ac:dyDescent="0.25">
      <c r="C1683">
        <v>1882</v>
      </c>
      <c r="H1683">
        <v>2464</v>
      </c>
    </row>
    <row r="1684" spans="3:8" x14ac:dyDescent="0.25">
      <c r="C1684">
        <v>1936</v>
      </c>
      <c r="H1684">
        <v>2518</v>
      </c>
    </row>
    <row r="1685" spans="3:8" x14ac:dyDescent="0.25">
      <c r="C1685">
        <v>1893</v>
      </c>
      <c r="H1685">
        <v>2554</v>
      </c>
    </row>
    <row r="1686" spans="3:8" x14ac:dyDescent="0.25">
      <c r="C1686">
        <v>1954</v>
      </c>
      <c r="H1686">
        <v>2574</v>
      </c>
    </row>
    <row r="1687" spans="3:8" x14ac:dyDescent="0.25">
      <c r="C1687">
        <v>2015</v>
      </c>
      <c r="H1687">
        <v>2583</v>
      </c>
    </row>
    <row r="1688" spans="3:8" x14ac:dyDescent="0.25">
      <c r="C1688">
        <v>2069</v>
      </c>
      <c r="H1688">
        <v>2590</v>
      </c>
    </row>
    <row r="1689" spans="3:8" x14ac:dyDescent="0.25">
      <c r="C1689">
        <v>2078</v>
      </c>
      <c r="H1689">
        <v>2608</v>
      </c>
    </row>
    <row r="1690" spans="3:8" x14ac:dyDescent="0.25">
      <c r="C1690">
        <v>2032</v>
      </c>
      <c r="H1690">
        <v>2576</v>
      </c>
    </row>
    <row r="1691" spans="3:8" x14ac:dyDescent="0.25">
      <c r="C1691">
        <v>1994</v>
      </c>
      <c r="H1691">
        <v>2531</v>
      </c>
    </row>
    <row r="1692" spans="3:8" x14ac:dyDescent="0.25">
      <c r="C1692">
        <v>1926</v>
      </c>
      <c r="H1692">
        <v>2473</v>
      </c>
    </row>
    <row r="1693" spans="3:8" x14ac:dyDescent="0.25">
      <c r="C1693">
        <v>1882</v>
      </c>
      <c r="H1693">
        <v>2399</v>
      </c>
    </row>
    <row r="1694" spans="3:8" x14ac:dyDescent="0.25">
      <c r="C1694">
        <v>1873</v>
      </c>
      <c r="H1694">
        <v>2310</v>
      </c>
    </row>
    <row r="1695" spans="3:8" x14ac:dyDescent="0.25">
      <c r="C1695">
        <v>1895</v>
      </c>
      <c r="H1695">
        <v>2219</v>
      </c>
    </row>
    <row r="1696" spans="3:8" x14ac:dyDescent="0.25">
      <c r="C1696">
        <v>1945</v>
      </c>
      <c r="H1696">
        <v>2141</v>
      </c>
    </row>
    <row r="1697" spans="3:8" x14ac:dyDescent="0.25">
      <c r="C1697">
        <v>2015</v>
      </c>
      <c r="H1697">
        <v>2041</v>
      </c>
    </row>
    <row r="1698" spans="3:8" x14ac:dyDescent="0.25">
      <c r="C1698">
        <v>2078</v>
      </c>
      <c r="H1698">
        <v>1959</v>
      </c>
    </row>
    <row r="1699" spans="3:8" x14ac:dyDescent="0.25">
      <c r="C1699">
        <v>2075</v>
      </c>
      <c r="H1699">
        <v>1856</v>
      </c>
    </row>
    <row r="1700" spans="3:8" x14ac:dyDescent="0.25">
      <c r="C1700">
        <v>2039</v>
      </c>
      <c r="H1700">
        <v>1759</v>
      </c>
    </row>
    <row r="1701" spans="3:8" x14ac:dyDescent="0.25">
      <c r="C1701">
        <v>1984</v>
      </c>
      <c r="H1701">
        <v>1670</v>
      </c>
    </row>
    <row r="1702" spans="3:8" x14ac:dyDescent="0.25">
      <c r="C1702">
        <v>1923</v>
      </c>
      <c r="H1702">
        <v>1594</v>
      </c>
    </row>
    <row r="1703" spans="3:8" x14ac:dyDescent="0.25">
      <c r="C1703">
        <v>1877</v>
      </c>
      <c r="H1703">
        <v>1527</v>
      </c>
    </row>
    <row r="1704" spans="3:8" x14ac:dyDescent="0.25">
      <c r="C1704">
        <v>1878</v>
      </c>
      <c r="H1704">
        <v>1485</v>
      </c>
    </row>
    <row r="1705" spans="3:8" x14ac:dyDescent="0.25">
      <c r="C1705">
        <v>1903</v>
      </c>
      <c r="H1705">
        <v>1441</v>
      </c>
    </row>
    <row r="1706" spans="3:8" x14ac:dyDescent="0.25">
      <c r="C1706">
        <v>1955</v>
      </c>
      <c r="H1706">
        <v>1425</v>
      </c>
    </row>
    <row r="1707" spans="3:8" x14ac:dyDescent="0.25">
      <c r="C1707">
        <v>2015</v>
      </c>
      <c r="H1707">
        <v>1418</v>
      </c>
    </row>
    <row r="1708" spans="3:8" x14ac:dyDescent="0.25">
      <c r="C1708">
        <v>2070</v>
      </c>
      <c r="H1708">
        <v>1424</v>
      </c>
    </row>
    <row r="1709" spans="3:8" x14ac:dyDescent="0.25">
      <c r="C1709">
        <v>2035</v>
      </c>
      <c r="H1709">
        <v>1413</v>
      </c>
    </row>
    <row r="1710" spans="3:8" x14ac:dyDescent="0.25">
      <c r="C1710">
        <v>2032</v>
      </c>
      <c r="H1710">
        <v>1425</v>
      </c>
    </row>
    <row r="1711" spans="3:8" x14ac:dyDescent="0.25">
      <c r="C1711">
        <v>1983</v>
      </c>
      <c r="H1711">
        <v>1465</v>
      </c>
    </row>
    <row r="1712" spans="3:8" x14ac:dyDescent="0.25">
      <c r="C1712">
        <v>1917</v>
      </c>
      <c r="H1712">
        <v>1520</v>
      </c>
    </row>
    <row r="1713" spans="3:8" x14ac:dyDescent="0.25">
      <c r="C1713">
        <v>1878</v>
      </c>
      <c r="H1713">
        <v>1605</v>
      </c>
    </row>
    <row r="1714" spans="3:8" x14ac:dyDescent="0.25">
      <c r="C1714">
        <v>1869</v>
      </c>
      <c r="H1714">
        <v>1689</v>
      </c>
    </row>
    <row r="1715" spans="3:8" x14ac:dyDescent="0.25">
      <c r="C1715">
        <v>1867</v>
      </c>
      <c r="H1715">
        <v>1783</v>
      </c>
    </row>
    <row r="1716" spans="3:8" x14ac:dyDescent="0.25">
      <c r="C1716">
        <v>1946</v>
      </c>
      <c r="H1716">
        <v>1865</v>
      </c>
    </row>
    <row r="1717" spans="3:8" x14ac:dyDescent="0.25">
      <c r="C1717">
        <v>2020</v>
      </c>
      <c r="H1717">
        <v>1938</v>
      </c>
    </row>
    <row r="1718" spans="3:8" x14ac:dyDescent="0.25">
      <c r="C1718">
        <v>2071</v>
      </c>
      <c r="H1718">
        <v>2026</v>
      </c>
    </row>
    <row r="1719" spans="3:8" x14ac:dyDescent="0.25">
      <c r="C1719">
        <v>2075</v>
      </c>
      <c r="H1719">
        <v>2144</v>
      </c>
    </row>
    <row r="1720" spans="3:8" x14ac:dyDescent="0.25">
      <c r="C1720">
        <v>2055</v>
      </c>
      <c r="H1720">
        <v>2243</v>
      </c>
    </row>
    <row r="1721" spans="3:8" x14ac:dyDescent="0.25">
      <c r="C1721">
        <v>1983</v>
      </c>
      <c r="H1721">
        <v>2325</v>
      </c>
    </row>
    <row r="1722" spans="3:8" x14ac:dyDescent="0.25">
      <c r="C1722">
        <v>1918</v>
      </c>
      <c r="H1722">
        <v>2402</v>
      </c>
    </row>
    <row r="1723" spans="3:8" x14ac:dyDescent="0.25">
      <c r="C1723">
        <v>1878</v>
      </c>
      <c r="H1723">
        <v>2459</v>
      </c>
    </row>
    <row r="1724" spans="3:8" x14ac:dyDescent="0.25">
      <c r="C1724">
        <v>1857</v>
      </c>
      <c r="H1724">
        <v>2505</v>
      </c>
    </row>
    <row r="1725" spans="3:8" x14ac:dyDescent="0.25">
      <c r="C1725">
        <v>1893</v>
      </c>
      <c r="H1725">
        <v>2547</v>
      </c>
    </row>
    <row r="1726" spans="3:8" x14ac:dyDescent="0.25">
      <c r="C1726">
        <v>1957</v>
      </c>
      <c r="H1726">
        <v>2551</v>
      </c>
    </row>
    <row r="1727" spans="3:8" x14ac:dyDescent="0.25">
      <c r="C1727">
        <v>2021</v>
      </c>
      <c r="H1727">
        <v>2559</v>
      </c>
    </row>
    <row r="1728" spans="3:8" x14ac:dyDescent="0.25">
      <c r="C1728">
        <v>2071</v>
      </c>
      <c r="H1728">
        <v>2590</v>
      </c>
    </row>
    <row r="1729" spans="3:8" x14ac:dyDescent="0.25">
      <c r="C1729">
        <v>2077</v>
      </c>
      <c r="H1729">
        <v>2577</v>
      </c>
    </row>
    <row r="1730" spans="3:8" x14ac:dyDescent="0.25">
      <c r="C1730">
        <v>2041</v>
      </c>
      <c r="H1730">
        <v>2576</v>
      </c>
    </row>
    <row r="1731" spans="3:8" x14ac:dyDescent="0.25">
      <c r="C1731">
        <v>1984</v>
      </c>
      <c r="H1731">
        <v>2530</v>
      </c>
    </row>
    <row r="1732" spans="3:8" x14ac:dyDescent="0.25">
      <c r="C1732">
        <v>1920</v>
      </c>
      <c r="H1732">
        <v>2474</v>
      </c>
    </row>
    <row r="1733" spans="3:8" x14ac:dyDescent="0.25">
      <c r="C1733">
        <v>1881</v>
      </c>
      <c r="H1733">
        <v>2391</v>
      </c>
    </row>
    <row r="1734" spans="3:8" x14ac:dyDescent="0.25">
      <c r="C1734">
        <v>1860</v>
      </c>
      <c r="H1734">
        <v>2320</v>
      </c>
    </row>
    <row r="1735" spans="3:8" x14ac:dyDescent="0.25">
      <c r="C1735">
        <v>1889</v>
      </c>
      <c r="H1735">
        <v>2229</v>
      </c>
    </row>
    <row r="1736" spans="3:8" x14ac:dyDescent="0.25">
      <c r="C1736">
        <v>1954</v>
      </c>
      <c r="H1736">
        <v>2127</v>
      </c>
    </row>
    <row r="1737" spans="3:8" x14ac:dyDescent="0.25">
      <c r="C1737">
        <v>2023</v>
      </c>
      <c r="H1737">
        <v>2059</v>
      </c>
    </row>
    <row r="1738" spans="3:8" x14ac:dyDescent="0.25">
      <c r="C1738">
        <v>2063</v>
      </c>
      <c r="H1738">
        <v>1966</v>
      </c>
    </row>
    <row r="1739" spans="3:8" x14ac:dyDescent="0.25">
      <c r="C1739">
        <v>2077</v>
      </c>
      <c r="H1739">
        <v>1867</v>
      </c>
    </row>
    <row r="1740" spans="3:8" x14ac:dyDescent="0.25">
      <c r="C1740">
        <v>2045</v>
      </c>
      <c r="H1740">
        <v>1769</v>
      </c>
    </row>
    <row r="1741" spans="3:8" x14ac:dyDescent="0.25">
      <c r="C1741">
        <v>1983</v>
      </c>
      <c r="H1741">
        <v>1669</v>
      </c>
    </row>
    <row r="1742" spans="3:8" x14ac:dyDescent="0.25">
      <c r="C1742">
        <v>1923</v>
      </c>
      <c r="H1742">
        <v>1593</v>
      </c>
    </row>
    <row r="1743" spans="3:8" x14ac:dyDescent="0.25">
      <c r="C1743">
        <v>1879</v>
      </c>
      <c r="H1743">
        <v>1531</v>
      </c>
    </row>
    <row r="1744" spans="3:8" x14ac:dyDescent="0.25">
      <c r="C1744">
        <v>1871</v>
      </c>
      <c r="H1744">
        <v>1485</v>
      </c>
    </row>
    <row r="1745" spans="3:8" x14ac:dyDescent="0.25">
      <c r="C1745">
        <v>1899</v>
      </c>
      <c r="H1745">
        <v>1449</v>
      </c>
    </row>
    <row r="1746" spans="3:8" x14ac:dyDescent="0.25">
      <c r="C1746">
        <v>1958</v>
      </c>
      <c r="H1746">
        <v>1433</v>
      </c>
    </row>
    <row r="1747" spans="3:8" x14ac:dyDescent="0.25">
      <c r="C1747">
        <v>2020</v>
      </c>
      <c r="H1747">
        <v>1418</v>
      </c>
    </row>
    <row r="1748" spans="3:8" x14ac:dyDescent="0.25">
      <c r="C1748">
        <v>2067</v>
      </c>
      <c r="H1748">
        <v>1409</v>
      </c>
    </row>
    <row r="1749" spans="3:8" x14ac:dyDescent="0.25">
      <c r="C1749">
        <v>2078</v>
      </c>
      <c r="H1749">
        <v>1408</v>
      </c>
    </row>
    <row r="1750" spans="3:8" x14ac:dyDescent="0.25">
      <c r="C1750">
        <v>2044</v>
      </c>
      <c r="H1750">
        <v>1418</v>
      </c>
    </row>
    <row r="1751" spans="3:8" x14ac:dyDescent="0.25">
      <c r="C1751">
        <v>1990</v>
      </c>
      <c r="H1751">
        <v>1456</v>
      </c>
    </row>
    <row r="1752" spans="3:8" x14ac:dyDescent="0.25">
      <c r="C1752">
        <v>1925</v>
      </c>
      <c r="H1752">
        <v>1523</v>
      </c>
    </row>
    <row r="1753" spans="3:8" x14ac:dyDescent="0.25">
      <c r="C1753">
        <v>1879</v>
      </c>
      <c r="H1753">
        <v>1597</v>
      </c>
    </row>
    <row r="1754" spans="3:8" x14ac:dyDescent="0.25">
      <c r="C1754">
        <v>1869</v>
      </c>
      <c r="H1754">
        <v>1690</v>
      </c>
    </row>
    <row r="1755" spans="3:8" x14ac:dyDescent="0.25">
      <c r="C1755">
        <v>1898</v>
      </c>
      <c r="H1755">
        <v>1783</v>
      </c>
    </row>
    <row r="1756" spans="3:8" x14ac:dyDescent="0.25">
      <c r="C1756">
        <v>1922</v>
      </c>
      <c r="H1756">
        <v>1850</v>
      </c>
    </row>
    <row r="1757" spans="3:8" x14ac:dyDescent="0.25">
      <c r="C1757">
        <v>2023</v>
      </c>
      <c r="H1757">
        <v>1934</v>
      </c>
    </row>
    <row r="1758" spans="3:8" x14ac:dyDescent="0.25">
      <c r="C1758">
        <v>2081</v>
      </c>
      <c r="H1758">
        <v>2027</v>
      </c>
    </row>
    <row r="1759" spans="3:8" x14ac:dyDescent="0.25">
      <c r="C1759">
        <v>2045</v>
      </c>
      <c r="H1759">
        <v>2128</v>
      </c>
    </row>
    <row r="1760" spans="3:8" x14ac:dyDescent="0.25">
      <c r="C1760">
        <v>2054</v>
      </c>
      <c r="H1760">
        <v>2225</v>
      </c>
    </row>
    <row r="1761" spans="3:8" x14ac:dyDescent="0.25">
      <c r="C1761">
        <v>1991</v>
      </c>
      <c r="H1761">
        <v>2319</v>
      </c>
    </row>
    <row r="1762" spans="3:8" x14ac:dyDescent="0.25">
      <c r="C1762">
        <v>1920</v>
      </c>
      <c r="H1762">
        <v>2394</v>
      </c>
    </row>
    <row r="1763" spans="3:8" x14ac:dyDescent="0.25">
      <c r="C1763">
        <v>1878</v>
      </c>
      <c r="H1763">
        <v>2448</v>
      </c>
    </row>
    <row r="1764" spans="3:8" x14ac:dyDescent="0.25">
      <c r="C1764">
        <v>1874</v>
      </c>
      <c r="H1764">
        <v>2512</v>
      </c>
    </row>
    <row r="1765" spans="3:8" x14ac:dyDescent="0.25">
      <c r="C1765">
        <v>1887</v>
      </c>
      <c r="H1765">
        <v>2539</v>
      </c>
    </row>
    <row r="1766" spans="3:8" x14ac:dyDescent="0.25">
      <c r="C1766">
        <v>1951</v>
      </c>
      <c r="H1766">
        <v>2569</v>
      </c>
    </row>
    <row r="1767" spans="3:8" x14ac:dyDescent="0.25">
      <c r="C1767">
        <v>2018</v>
      </c>
      <c r="H1767">
        <v>2576</v>
      </c>
    </row>
    <row r="1768" spans="3:8" x14ac:dyDescent="0.25">
      <c r="C1768">
        <v>2065</v>
      </c>
      <c r="H1768">
        <v>2582</v>
      </c>
    </row>
    <row r="1769" spans="3:8" x14ac:dyDescent="0.25">
      <c r="C1769">
        <v>2080</v>
      </c>
      <c r="H1769">
        <v>2588</v>
      </c>
    </row>
    <row r="1770" spans="3:8" x14ac:dyDescent="0.25">
      <c r="C1770">
        <v>2054</v>
      </c>
      <c r="H1770">
        <v>2578</v>
      </c>
    </row>
    <row r="1771" spans="3:8" x14ac:dyDescent="0.25">
      <c r="C1771">
        <v>1987</v>
      </c>
      <c r="H1771">
        <v>2534</v>
      </c>
    </row>
    <row r="1772" spans="3:8" x14ac:dyDescent="0.25">
      <c r="C1772">
        <v>1924</v>
      </c>
      <c r="H1772">
        <v>2479</v>
      </c>
    </row>
    <row r="1773" spans="3:8" x14ac:dyDescent="0.25">
      <c r="C1773">
        <v>1879</v>
      </c>
      <c r="H1773">
        <v>2413</v>
      </c>
    </row>
    <row r="1774" spans="3:8" x14ac:dyDescent="0.25">
      <c r="C1774">
        <v>1869</v>
      </c>
      <c r="H1774">
        <v>2323</v>
      </c>
    </row>
    <row r="1775" spans="3:8" x14ac:dyDescent="0.25">
      <c r="C1775">
        <v>1904</v>
      </c>
      <c r="H1775">
        <v>2224</v>
      </c>
    </row>
    <row r="1776" spans="3:8" x14ac:dyDescent="0.25">
      <c r="C1776">
        <v>1957</v>
      </c>
      <c r="H1776">
        <v>2162</v>
      </c>
    </row>
    <row r="1777" spans="3:8" x14ac:dyDescent="0.25">
      <c r="C1777">
        <v>2017</v>
      </c>
      <c r="H1777">
        <v>2070</v>
      </c>
    </row>
    <row r="1778" spans="3:8" x14ac:dyDescent="0.25">
      <c r="C1778">
        <v>2078</v>
      </c>
      <c r="H1778">
        <v>1980</v>
      </c>
    </row>
    <row r="1779" spans="3:8" x14ac:dyDescent="0.25">
      <c r="C1779">
        <v>2079</v>
      </c>
      <c r="H1779">
        <v>1872</v>
      </c>
    </row>
    <row r="1780" spans="3:8" x14ac:dyDescent="0.25">
      <c r="C1780">
        <v>2058</v>
      </c>
      <c r="H1780">
        <v>1776</v>
      </c>
    </row>
    <row r="1781" spans="3:8" x14ac:dyDescent="0.25">
      <c r="C1781">
        <v>1989</v>
      </c>
      <c r="H1781">
        <v>1683</v>
      </c>
    </row>
    <row r="1782" spans="3:8" x14ac:dyDescent="0.25">
      <c r="C1782">
        <v>1927</v>
      </c>
      <c r="H1782">
        <v>1597</v>
      </c>
    </row>
    <row r="1783" spans="3:8" x14ac:dyDescent="0.25">
      <c r="C1783">
        <v>1875</v>
      </c>
      <c r="H1783">
        <v>1547</v>
      </c>
    </row>
    <row r="1784" spans="3:8" x14ac:dyDescent="0.25">
      <c r="C1784">
        <v>1853</v>
      </c>
      <c r="H1784">
        <v>1500</v>
      </c>
    </row>
    <row r="1785" spans="3:8" x14ac:dyDescent="0.25">
      <c r="C1785">
        <v>1891</v>
      </c>
      <c r="H1785">
        <v>1452</v>
      </c>
    </row>
    <row r="1786" spans="3:8" x14ac:dyDescent="0.25">
      <c r="C1786">
        <v>1948</v>
      </c>
      <c r="H1786">
        <v>1437</v>
      </c>
    </row>
    <row r="1787" spans="3:8" x14ac:dyDescent="0.25">
      <c r="C1787">
        <v>2025</v>
      </c>
      <c r="H1787">
        <v>1411</v>
      </c>
    </row>
    <row r="1788" spans="3:8" x14ac:dyDescent="0.25">
      <c r="C1788">
        <v>2069</v>
      </c>
      <c r="H1788">
        <v>1418</v>
      </c>
    </row>
    <row r="1789" spans="3:8" x14ac:dyDescent="0.25">
      <c r="C1789">
        <v>2071</v>
      </c>
      <c r="H1789">
        <v>1417</v>
      </c>
    </row>
    <row r="1790" spans="3:8" x14ac:dyDescent="0.25">
      <c r="C1790">
        <v>2057</v>
      </c>
      <c r="H1790">
        <v>1415</v>
      </c>
    </row>
    <row r="1791" spans="3:8" x14ac:dyDescent="0.25">
      <c r="C1791">
        <v>1990</v>
      </c>
      <c r="H1791">
        <v>1456</v>
      </c>
    </row>
    <row r="1792" spans="3:8" x14ac:dyDescent="0.25">
      <c r="C1792">
        <v>1920</v>
      </c>
      <c r="H1792">
        <v>1508</v>
      </c>
    </row>
    <row r="1793" spans="3:8" x14ac:dyDescent="0.25">
      <c r="C1793">
        <v>1883</v>
      </c>
      <c r="H1793">
        <v>1586</v>
      </c>
    </row>
    <row r="1794" spans="3:8" x14ac:dyDescent="0.25">
      <c r="C1794">
        <v>1872</v>
      </c>
      <c r="H1794">
        <v>1669</v>
      </c>
    </row>
    <row r="1795" spans="3:8" x14ac:dyDescent="0.25">
      <c r="C1795">
        <v>1907</v>
      </c>
      <c r="H1795">
        <v>1759</v>
      </c>
    </row>
    <row r="1796" spans="3:8" x14ac:dyDescent="0.25">
      <c r="C1796">
        <v>1951</v>
      </c>
      <c r="H1796">
        <v>1844</v>
      </c>
    </row>
    <row r="1797" spans="3:8" x14ac:dyDescent="0.25">
      <c r="C1797">
        <v>2021</v>
      </c>
      <c r="H1797">
        <v>1934</v>
      </c>
    </row>
    <row r="1798" spans="3:8" x14ac:dyDescent="0.25">
      <c r="C1798">
        <v>2064</v>
      </c>
      <c r="H1798">
        <v>2000</v>
      </c>
    </row>
    <row r="1799" spans="3:8" x14ac:dyDescent="0.25">
      <c r="C1799">
        <v>2081</v>
      </c>
      <c r="H1799">
        <v>2128</v>
      </c>
    </row>
    <row r="1800" spans="3:8" x14ac:dyDescent="0.25">
      <c r="C1800">
        <v>2055</v>
      </c>
      <c r="H1800">
        <v>2233</v>
      </c>
    </row>
    <row r="1801" spans="3:8" x14ac:dyDescent="0.25">
      <c r="C1801">
        <v>1988</v>
      </c>
      <c r="H1801">
        <v>2311</v>
      </c>
    </row>
    <row r="1802" spans="3:8" x14ac:dyDescent="0.25">
      <c r="C1802">
        <v>1919</v>
      </c>
      <c r="H1802">
        <v>2386</v>
      </c>
    </row>
    <row r="1803" spans="3:8" x14ac:dyDescent="0.25">
      <c r="C1803">
        <v>1877</v>
      </c>
      <c r="H1803">
        <v>2449</v>
      </c>
    </row>
    <row r="1804" spans="3:8" x14ac:dyDescent="0.25">
      <c r="C1804">
        <v>1872</v>
      </c>
      <c r="H1804">
        <v>2496</v>
      </c>
    </row>
    <row r="1805" spans="3:8" x14ac:dyDescent="0.25">
      <c r="C1805">
        <v>1903</v>
      </c>
      <c r="H1805">
        <v>2535</v>
      </c>
    </row>
    <row r="1806" spans="3:8" x14ac:dyDescent="0.25">
      <c r="C1806">
        <v>1959</v>
      </c>
      <c r="H1806">
        <v>2574</v>
      </c>
    </row>
    <row r="1807" spans="3:8" x14ac:dyDescent="0.25">
      <c r="C1807">
        <v>2017</v>
      </c>
      <c r="H1807">
        <v>2573</v>
      </c>
    </row>
    <row r="1808" spans="3:8" x14ac:dyDescent="0.25">
      <c r="C1808">
        <v>2057</v>
      </c>
      <c r="H1808">
        <v>2573</v>
      </c>
    </row>
    <row r="1809" spans="3:8" x14ac:dyDescent="0.25">
      <c r="C1809">
        <v>2077</v>
      </c>
      <c r="H1809">
        <v>2583</v>
      </c>
    </row>
    <row r="1810" spans="3:8" x14ac:dyDescent="0.25">
      <c r="C1810">
        <v>2042</v>
      </c>
      <c r="H1810">
        <v>2582</v>
      </c>
    </row>
    <row r="1811" spans="3:8" x14ac:dyDescent="0.25">
      <c r="C1811">
        <v>1987</v>
      </c>
      <c r="H1811">
        <v>2533</v>
      </c>
    </row>
    <row r="1812" spans="3:8" x14ac:dyDescent="0.25">
      <c r="C1812">
        <v>1927</v>
      </c>
      <c r="H1812">
        <v>2490</v>
      </c>
    </row>
    <row r="1813" spans="3:8" x14ac:dyDescent="0.25">
      <c r="C1813">
        <v>1877</v>
      </c>
      <c r="H1813">
        <v>2404</v>
      </c>
    </row>
    <row r="1814" spans="3:8" x14ac:dyDescent="0.25">
      <c r="C1814">
        <v>1871</v>
      </c>
      <c r="H1814">
        <v>2335</v>
      </c>
    </row>
    <row r="1815" spans="3:8" x14ac:dyDescent="0.25">
      <c r="C1815">
        <v>1893</v>
      </c>
      <c r="H1815">
        <v>2244</v>
      </c>
    </row>
    <row r="1816" spans="3:8" x14ac:dyDescent="0.25">
      <c r="C1816">
        <v>1963</v>
      </c>
      <c r="H1816">
        <v>2154</v>
      </c>
    </row>
    <row r="1817" spans="3:8" x14ac:dyDescent="0.25">
      <c r="C1817">
        <v>2017</v>
      </c>
      <c r="H1817">
        <v>2075</v>
      </c>
    </row>
    <row r="1818" spans="3:8" x14ac:dyDescent="0.25">
      <c r="C1818">
        <v>2064</v>
      </c>
      <c r="H1818">
        <v>1973</v>
      </c>
    </row>
    <row r="1819" spans="3:8" x14ac:dyDescent="0.25">
      <c r="C1819">
        <v>2071</v>
      </c>
      <c r="H1819">
        <v>1889</v>
      </c>
    </row>
    <row r="1820" spans="3:8" x14ac:dyDescent="0.25">
      <c r="C1820">
        <v>2042</v>
      </c>
      <c r="H1820">
        <v>1773</v>
      </c>
    </row>
    <row r="1821" spans="3:8" x14ac:dyDescent="0.25">
      <c r="C1821">
        <v>1985</v>
      </c>
      <c r="H1821">
        <v>1687</v>
      </c>
    </row>
    <row r="1822" spans="3:8" x14ac:dyDescent="0.25">
      <c r="C1822">
        <v>1924</v>
      </c>
      <c r="H1822">
        <v>1616</v>
      </c>
    </row>
    <row r="1823" spans="3:8" x14ac:dyDescent="0.25">
      <c r="C1823">
        <v>1882</v>
      </c>
      <c r="H1823">
        <v>1547</v>
      </c>
    </row>
    <row r="1824" spans="3:8" x14ac:dyDescent="0.25">
      <c r="C1824">
        <v>1859</v>
      </c>
      <c r="H1824">
        <v>1491</v>
      </c>
    </row>
    <row r="1825" spans="3:8" x14ac:dyDescent="0.25">
      <c r="C1825">
        <v>1895</v>
      </c>
      <c r="H1825">
        <v>1461</v>
      </c>
    </row>
    <row r="1826" spans="3:8" x14ac:dyDescent="0.25">
      <c r="C1826">
        <v>1958</v>
      </c>
      <c r="H1826">
        <v>1430</v>
      </c>
    </row>
    <row r="1827" spans="3:8" x14ac:dyDescent="0.25">
      <c r="C1827">
        <v>2030</v>
      </c>
      <c r="H1827">
        <v>1415</v>
      </c>
    </row>
    <row r="1828" spans="3:8" x14ac:dyDescent="0.25">
      <c r="C1828">
        <v>2073</v>
      </c>
      <c r="H1828">
        <v>1413</v>
      </c>
    </row>
    <row r="1829" spans="3:8" x14ac:dyDescent="0.25">
      <c r="C1829">
        <v>2080</v>
      </c>
      <c r="H1829">
        <v>1423</v>
      </c>
    </row>
    <row r="1830" spans="3:8" x14ac:dyDescent="0.25">
      <c r="C1830">
        <v>2047</v>
      </c>
      <c r="H1830">
        <v>1422</v>
      </c>
    </row>
    <row r="1831" spans="3:8" x14ac:dyDescent="0.25">
      <c r="C1831">
        <v>1986</v>
      </c>
      <c r="H1831">
        <v>1456</v>
      </c>
    </row>
    <row r="1832" spans="3:8" x14ac:dyDescent="0.25">
      <c r="C1832">
        <v>1926</v>
      </c>
      <c r="H1832">
        <v>1503</v>
      </c>
    </row>
    <row r="1833" spans="3:8" x14ac:dyDescent="0.25">
      <c r="C1833">
        <v>1879</v>
      </c>
      <c r="H1833">
        <v>1584</v>
      </c>
    </row>
    <row r="1834" spans="3:8" x14ac:dyDescent="0.25">
      <c r="C1834">
        <v>1863</v>
      </c>
      <c r="H1834">
        <v>1669</v>
      </c>
    </row>
    <row r="1835" spans="3:8" x14ac:dyDescent="0.25">
      <c r="C1835">
        <v>1897</v>
      </c>
      <c r="H1835">
        <v>1766</v>
      </c>
    </row>
    <row r="1836" spans="3:8" x14ac:dyDescent="0.25">
      <c r="C1836">
        <v>1948</v>
      </c>
      <c r="H1836">
        <v>1851</v>
      </c>
    </row>
    <row r="1837" spans="3:8" x14ac:dyDescent="0.25">
      <c r="C1837">
        <v>2022</v>
      </c>
      <c r="H1837">
        <v>1930</v>
      </c>
    </row>
    <row r="1838" spans="3:8" x14ac:dyDescent="0.25">
      <c r="C1838">
        <v>2066</v>
      </c>
      <c r="H1838">
        <v>2022</v>
      </c>
    </row>
    <row r="1839" spans="3:8" x14ac:dyDescent="0.25">
      <c r="C1839">
        <v>2082</v>
      </c>
      <c r="H1839">
        <v>2112</v>
      </c>
    </row>
    <row r="1840" spans="3:8" x14ac:dyDescent="0.25">
      <c r="C1840">
        <v>2047</v>
      </c>
      <c r="H1840">
        <v>2225</v>
      </c>
    </row>
    <row r="1841" spans="3:8" x14ac:dyDescent="0.25">
      <c r="C1841">
        <v>1977</v>
      </c>
      <c r="H1841">
        <v>2308</v>
      </c>
    </row>
    <row r="1842" spans="3:8" x14ac:dyDescent="0.25">
      <c r="C1842">
        <v>1923</v>
      </c>
      <c r="H1842">
        <v>2385</v>
      </c>
    </row>
    <row r="1843" spans="3:8" x14ac:dyDescent="0.25">
      <c r="C1843">
        <v>1879</v>
      </c>
      <c r="H1843">
        <v>2449</v>
      </c>
    </row>
    <row r="1844" spans="3:8" x14ac:dyDescent="0.25">
      <c r="C1844">
        <v>1863</v>
      </c>
      <c r="H1844">
        <v>2492</v>
      </c>
    </row>
    <row r="1845" spans="3:8" x14ac:dyDescent="0.25">
      <c r="C1845">
        <v>1900</v>
      </c>
      <c r="H1845">
        <v>2534</v>
      </c>
    </row>
    <row r="1846" spans="3:8" x14ac:dyDescent="0.25">
      <c r="C1846">
        <v>1956</v>
      </c>
      <c r="H1846">
        <v>2559</v>
      </c>
    </row>
    <row r="1847" spans="3:8" x14ac:dyDescent="0.25">
      <c r="C1847">
        <v>2018</v>
      </c>
      <c r="H1847">
        <v>2573</v>
      </c>
    </row>
    <row r="1848" spans="3:8" x14ac:dyDescent="0.25">
      <c r="C1848">
        <v>2068</v>
      </c>
      <c r="H1848">
        <v>2576</v>
      </c>
    </row>
    <row r="1849" spans="3:8" x14ac:dyDescent="0.25">
      <c r="C1849">
        <v>2073</v>
      </c>
      <c r="H1849">
        <v>2603</v>
      </c>
    </row>
    <row r="1850" spans="3:8" x14ac:dyDescent="0.25">
      <c r="C1850">
        <v>2039</v>
      </c>
      <c r="H1850">
        <v>2589</v>
      </c>
    </row>
    <row r="1851" spans="3:8" x14ac:dyDescent="0.25">
      <c r="C1851">
        <v>1984</v>
      </c>
      <c r="H1851">
        <v>2543</v>
      </c>
    </row>
    <row r="1852" spans="3:8" x14ac:dyDescent="0.25">
      <c r="C1852">
        <v>1922</v>
      </c>
      <c r="H1852">
        <v>2487</v>
      </c>
    </row>
    <row r="1853" spans="3:8" x14ac:dyDescent="0.25">
      <c r="C1853">
        <v>1872</v>
      </c>
      <c r="H1853">
        <v>2416</v>
      </c>
    </row>
    <row r="1854" spans="3:8" x14ac:dyDescent="0.25">
      <c r="C1854">
        <v>1871</v>
      </c>
      <c r="H1854">
        <v>2327</v>
      </c>
    </row>
    <row r="1855" spans="3:8" x14ac:dyDescent="0.25">
      <c r="C1855">
        <v>1904</v>
      </c>
      <c r="H1855">
        <v>2241</v>
      </c>
    </row>
    <row r="1856" spans="3:8" x14ac:dyDescent="0.25">
      <c r="C1856">
        <v>1937</v>
      </c>
      <c r="H1856">
        <v>2147</v>
      </c>
    </row>
    <row r="1857" spans="3:8" x14ac:dyDescent="0.25">
      <c r="C1857">
        <v>2027</v>
      </c>
      <c r="H1857">
        <v>2082</v>
      </c>
    </row>
    <row r="1858" spans="3:8" x14ac:dyDescent="0.25">
      <c r="C1858">
        <v>2066</v>
      </c>
      <c r="H1858">
        <v>1995</v>
      </c>
    </row>
    <row r="1859" spans="3:8" x14ac:dyDescent="0.25">
      <c r="C1859">
        <v>2074</v>
      </c>
      <c r="H1859">
        <v>1877</v>
      </c>
    </row>
    <row r="1860" spans="3:8" x14ac:dyDescent="0.25">
      <c r="C1860">
        <v>2043</v>
      </c>
      <c r="H1860">
        <v>1785</v>
      </c>
    </row>
    <row r="1861" spans="3:8" x14ac:dyDescent="0.25">
      <c r="C1861">
        <v>1985</v>
      </c>
      <c r="H1861">
        <v>1696</v>
      </c>
    </row>
    <row r="1862" spans="3:8" x14ac:dyDescent="0.25">
      <c r="C1862">
        <v>1921</v>
      </c>
      <c r="H1862">
        <v>1619</v>
      </c>
    </row>
    <row r="1863" spans="3:8" x14ac:dyDescent="0.25">
      <c r="C1863">
        <v>1879</v>
      </c>
      <c r="H1863">
        <v>1552</v>
      </c>
    </row>
    <row r="1864" spans="3:8" x14ac:dyDescent="0.25">
      <c r="C1864">
        <v>1866</v>
      </c>
      <c r="H1864">
        <v>1494</v>
      </c>
    </row>
    <row r="1865" spans="3:8" x14ac:dyDescent="0.25">
      <c r="C1865">
        <v>1899</v>
      </c>
      <c r="H1865">
        <v>1455</v>
      </c>
    </row>
    <row r="1866" spans="3:8" x14ac:dyDescent="0.25">
      <c r="C1866">
        <v>1952</v>
      </c>
      <c r="H1866">
        <v>1429</v>
      </c>
    </row>
    <row r="1867" spans="3:8" x14ac:dyDescent="0.25">
      <c r="C1867">
        <v>2018</v>
      </c>
      <c r="H1867">
        <v>1411</v>
      </c>
    </row>
    <row r="1868" spans="3:8" x14ac:dyDescent="0.25">
      <c r="C1868">
        <v>2064</v>
      </c>
      <c r="H1868">
        <v>1424</v>
      </c>
    </row>
    <row r="1869" spans="3:8" x14ac:dyDescent="0.25">
      <c r="C1869">
        <v>2086</v>
      </c>
      <c r="H1869">
        <v>1411</v>
      </c>
    </row>
    <row r="1870" spans="3:8" x14ac:dyDescent="0.25">
      <c r="C1870">
        <v>2047</v>
      </c>
      <c r="H1870">
        <v>1419</v>
      </c>
    </row>
    <row r="1871" spans="3:8" x14ac:dyDescent="0.25">
      <c r="C1871">
        <v>1986</v>
      </c>
      <c r="H1871">
        <v>1453</v>
      </c>
    </row>
    <row r="1872" spans="3:8" x14ac:dyDescent="0.25">
      <c r="C1872">
        <v>1920</v>
      </c>
      <c r="H1872">
        <v>1497</v>
      </c>
    </row>
    <row r="1873" spans="3:8" x14ac:dyDescent="0.25">
      <c r="C1873">
        <v>1849</v>
      </c>
      <c r="H1873">
        <v>1577</v>
      </c>
    </row>
    <row r="1874" spans="3:8" x14ac:dyDescent="0.25">
      <c r="C1874">
        <v>1870</v>
      </c>
      <c r="H1874">
        <v>1662</v>
      </c>
    </row>
    <row r="1875" spans="3:8" x14ac:dyDescent="0.25">
      <c r="C1875">
        <v>1893</v>
      </c>
      <c r="H1875">
        <v>1754</v>
      </c>
    </row>
    <row r="1876" spans="3:8" x14ac:dyDescent="0.25">
      <c r="C1876">
        <v>1953</v>
      </c>
      <c r="H1876">
        <v>1841</v>
      </c>
    </row>
    <row r="1877" spans="3:8" x14ac:dyDescent="0.25">
      <c r="C1877">
        <v>2018</v>
      </c>
      <c r="H1877">
        <v>1920</v>
      </c>
    </row>
    <row r="1878" spans="3:8" x14ac:dyDescent="0.25">
      <c r="C1878">
        <v>2065</v>
      </c>
      <c r="H1878">
        <v>2001</v>
      </c>
    </row>
    <row r="1879" spans="3:8" x14ac:dyDescent="0.25">
      <c r="C1879">
        <v>2097</v>
      </c>
      <c r="H1879">
        <v>2109</v>
      </c>
    </row>
    <row r="1880" spans="3:8" x14ac:dyDescent="0.25">
      <c r="C1880">
        <v>2038</v>
      </c>
      <c r="H1880">
        <v>2209</v>
      </c>
    </row>
    <row r="1881" spans="3:8" x14ac:dyDescent="0.25">
      <c r="C1881">
        <v>1981</v>
      </c>
      <c r="H1881">
        <v>2298</v>
      </c>
    </row>
    <row r="1882" spans="3:8" x14ac:dyDescent="0.25">
      <c r="C1882">
        <v>1925</v>
      </c>
      <c r="H1882">
        <v>2371</v>
      </c>
    </row>
    <row r="1883" spans="3:8" x14ac:dyDescent="0.25">
      <c r="C1883">
        <v>1877</v>
      </c>
      <c r="H1883">
        <v>2439</v>
      </c>
    </row>
    <row r="1884" spans="3:8" x14ac:dyDescent="0.25">
      <c r="C1884">
        <v>1869</v>
      </c>
      <c r="H1884">
        <v>2494</v>
      </c>
    </row>
    <row r="1885" spans="3:8" x14ac:dyDescent="0.25">
      <c r="C1885">
        <v>1900</v>
      </c>
      <c r="H1885">
        <v>2542</v>
      </c>
    </row>
    <row r="1886" spans="3:8" x14ac:dyDescent="0.25">
      <c r="C1886">
        <v>1958</v>
      </c>
      <c r="H1886">
        <v>2559</v>
      </c>
    </row>
    <row r="1887" spans="3:8" x14ac:dyDescent="0.25">
      <c r="C1887">
        <v>2022</v>
      </c>
      <c r="H1887">
        <v>2574</v>
      </c>
    </row>
    <row r="1888" spans="3:8" x14ac:dyDescent="0.25">
      <c r="C1888">
        <v>2070</v>
      </c>
      <c r="H1888">
        <v>2575</v>
      </c>
    </row>
    <row r="1889" spans="3:8" x14ac:dyDescent="0.25">
      <c r="C1889">
        <v>2080</v>
      </c>
      <c r="H1889">
        <v>2586</v>
      </c>
    </row>
    <row r="1890" spans="3:8" x14ac:dyDescent="0.25">
      <c r="C1890">
        <v>2058</v>
      </c>
      <c r="H1890">
        <v>2590</v>
      </c>
    </row>
    <row r="1891" spans="3:8" x14ac:dyDescent="0.25">
      <c r="C1891">
        <v>1985</v>
      </c>
      <c r="H1891">
        <v>2544</v>
      </c>
    </row>
    <row r="1892" spans="3:8" x14ac:dyDescent="0.25">
      <c r="C1892">
        <v>1923</v>
      </c>
      <c r="H1892">
        <v>2502</v>
      </c>
    </row>
    <row r="1893" spans="3:8" x14ac:dyDescent="0.25">
      <c r="C1893">
        <v>1881</v>
      </c>
      <c r="H1893">
        <v>2423</v>
      </c>
    </row>
    <row r="1894" spans="3:8" x14ac:dyDescent="0.25">
      <c r="C1894">
        <v>1871</v>
      </c>
      <c r="H1894">
        <v>2351</v>
      </c>
    </row>
    <row r="1895" spans="3:8" x14ac:dyDescent="0.25">
      <c r="C1895">
        <v>1893</v>
      </c>
      <c r="H1895">
        <v>2256</v>
      </c>
    </row>
    <row r="1896" spans="3:8" x14ac:dyDescent="0.25">
      <c r="C1896">
        <v>1953</v>
      </c>
      <c r="H1896">
        <v>2172</v>
      </c>
    </row>
    <row r="1897" spans="3:8" x14ac:dyDescent="0.25">
      <c r="C1897">
        <v>2019</v>
      </c>
      <c r="H1897">
        <v>2089</v>
      </c>
    </row>
    <row r="1898" spans="3:8" x14ac:dyDescent="0.25">
      <c r="C1898">
        <v>2071</v>
      </c>
      <c r="H1898">
        <v>2000</v>
      </c>
    </row>
    <row r="1899" spans="3:8" x14ac:dyDescent="0.25">
      <c r="C1899">
        <v>2080</v>
      </c>
      <c r="H1899">
        <v>1891</v>
      </c>
    </row>
    <row r="1900" spans="3:8" x14ac:dyDescent="0.25">
      <c r="C1900">
        <v>2042</v>
      </c>
      <c r="H1900">
        <v>1787</v>
      </c>
    </row>
    <row r="1901" spans="3:8" x14ac:dyDescent="0.25">
      <c r="C1901">
        <v>1993</v>
      </c>
      <c r="H1901">
        <v>1695</v>
      </c>
    </row>
    <row r="1902" spans="3:8" x14ac:dyDescent="0.25">
      <c r="C1902">
        <v>1924</v>
      </c>
      <c r="H1902">
        <v>1619</v>
      </c>
    </row>
    <row r="1903" spans="3:8" x14ac:dyDescent="0.25">
      <c r="C1903">
        <v>1921</v>
      </c>
      <c r="H1903">
        <v>1559</v>
      </c>
    </row>
    <row r="1904" spans="3:8" x14ac:dyDescent="0.25">
      <c r="C1904">
        <v>1862</v>
      </c>
      <c r="H1904">
        <v>1507</v>
      </c>
    </row>
    <row r="1905" spans="3:8" x14ac:dyDescent="0.25">
      <c r="C1905">
        <v>1895</v>
      </c>
      <c r="H1905">
        <v>1456</v>
      </c>
    </row>
    <row r="1906" spans="3:8" x14ac:dyDescent="0.25">
      <c r="C1906">
        <v>1963</v>
      </c>
      <c r="H1906">
        <v>1438</v>
      </c>
    </row>
    <row r="1907" spans="3:8" x14ac:dyDescent="0.25">
      <c r="C1907">
        <v>2009</v>
      </c>
      <c r="H1907">
        <v>1424</v>
      </c>
    </row>
    <row r="1908" spans="3:8" x14ac:dyDescent="0.25">
      <c r="C1908">
        <v>2065</v>
      </c>
      <c r="H1908">
        <v>1413</v>
      </c>
    </row>
    <row r="1909" spans="3:8" x14ac:dyDescent="0.25">
      <c r="C1909">
        <v>2077</v>
      </c>
      <c r="H1909">
        <v>1406</v>
      </c>
    </row>
    <row r="1910" spans="3:8" x14ac:dyDescent="0.25">
      <c r="C1910">
        <v>2038</v>
      </c>
      <c r="H1910">
        <v>1417</v>
      </c>
    </row>
    <row r="1911" spans="3:8" x14ac:dyDescent="0.25">
      <c r="C1911">
        <v>1995</v>
      </c>
      <c r="H1911">
        <v>1445</v>
      </c>
    </row>
    <row r="1912" spans="3:8" x14ac:dyDescent="0.25">
      <c r="C1912">
        <v>1917</v>
      </c>
      <c r="H1912">
        <v>1506</v>
      </c>
    </row>
    <row r="1913" spans="3:8" x14ac:dyDescent="0.25">
      <c r="C1913">
        <v>1876</v>
      </c>
      <c r="H1913">
        <v>1563</v>
      </c>
    </row>
    <row r="1914" spans="3:8" x14ac:dyDescent="0.25">
      <c r="C1914">
        <v>1875</v>
      </c>
      <c r="H1914">
        <v>1654</v>
      </c>
    </row>
    <row r="1915" spans="3:8" x14ac:dyDescent="0.25">
      <c r="C1915">
        <v>1899</v>
      </c>
      <c r="H1915">
        <v>1744</v>
      </c>
    </row>
    <row r="1916" spans="3:8" x14ac:dyDescent="0.25">
      <c r="C1916">
        <v>1943</v>
      </c>
      <c r="H1916">
        <v>1839</v>
      </c>
    </row>
    <row r="1917" spans="3:8" x14ac:dyDescent="0.25">
      <c r="C1917">
        <v>2018</v>
      </c>
      <c r="H1917">
        <v>1910</v>
      </c>
    </row>
    <row r="1918" spans="3:8" x14ac:dyDescent="0.25">
      <c r="C1918">
        <v>2064</v>
      </c>
      <c r="H1918">
        <v>2000</v>
      </c>
    </row>
    <row r="1919" spans="3:8" x14ac:dyDescent="0.25">
      <c r="C1919">
        <v>2070</v>
      </c>
      <c r="H1919">
        <v>2100</v>
      </c>
    </row>
    <row r="1920" spans="3:8" x14ac:dyDescent="0.25">
      <c r="C1920">
        <v>2047</v>
      </c>
      <c r="H1920">
        <v>2204</v>
      </c>
    </row>
    <row r="1921" spans="3:8" x14ac:dyDescent="0.25">
      <c r="C1921">
        <v>1984</v>
      </c>
      <c r="H1921">
        <v>2304</v>
      </c>
    </row>
    <row r="1922" spans="3:8" x14ac:dyDescent="0.25">
      <c r="C1922">
        <v>1923</v>
      </c>
      <c r="H1922">
        <v>2372</v>
      </c>
    </row>
    <row r="1923" spans="3:8" x14ac:dyDescent="0.25">
      <c r="C1923">
        <v>1872</v>
      </c>
      <c r="H1923">
        <v>2431</v>
      </c>
    </row>
    <row r="1924" spans="3:8" x14ac:dyDescent="0.25">
      <c r="C1924">
        <v>1872</v>
      </c>
      <c r="H1924">
        <v>2487</v>
      </c>
    </row>
    <row r="1925" spans="3:8" x14ac:dyDescent="0.25">
      <c r="C1925">
        <v>1963</v>
      </c>
      <c r="H1925">
        <v>2533</v>
      </c>
    </row>
    <row r="1926" spans="3:8" x14ac:dyDescent="0.25">
      <c r="C1926">
        <v>1958</v>
      </c>
      <c r="H1926">
        <v>2558</v>
      </c>
    </row>
    <row r="1927" spans="3:8" x14ac:dyDescent="0.25">
      <c r="C1927">
        <v>2029</v>
      </c>
      <c r="H1927">
        <v>2576</v>
      </c>
    </row>
    <row r="1928" spans="3:8" x14ac:dyDescent="0.25">
      <c r="C1928">
        <v>2064</v>
      </c>
      <c r="H1928">
        <v>2576</v>
      </c>
    </row>
    <row r="1929" spans="3:8" x14ac:dyDescent="0.25">
      <c r="C1929">
        <v>2071</v>
      </c>
      <c r="H1929">
        <v>2592</v>
      </c>
    </row>
    <row r="1930" spans="3:8" x14ac:dyDescent="0.25">
      <c r="C1930">
        <v>2055</v>
      </c>
      <c r="H1930">
        <v>2588</v>
      </c>
    </row>
    <row r="1931" spans="3:8" x14ac:dyDescent="0.25">
      <c r="C1931">
        <v>1986</v>
      </c>
      <c r="H1931">
        <v>2541</v>
      </c>
    </row>
    <row r="1932" spans="3:8" x14ac:dyDescent="0.25">
      <c r="C1932">
        <v>1922</v>
      </c>
      <c r="H1932">
        <v>2491</v>
      </c>
    </row>
    <row r="1933" spans="3:8" x14ac:dyDescent="0.25">
      <c r="C1933">
        <v>1877</v>
      </c>
      <c r="H1933">
        <v>2416</v>
      </c>
    </row>
    <row r="1934" spans="3:8" x14ac:dyDescent="0.25">
      <c r="C1934">
        <v>1865</v>
      </c>
      <c r="H1934">
        <v>2354</v>
      </c>
    </row>
    <row r="1935" spans="3:8" x14ac:dyDescent="0.25">
      <c r="C1935">
        <v>1895</v>
      </c>
      <c r="H1935">
        <v>2256</v>
      </c>
    </row>
    <row r="1936" spans="3:8" x14ac:dyDescent="0.25">
      <c r="C1936">
        <v>1955</v>
      </c>
      <c r="H1936">
        <v>2171</v>
      </c>
    </row>
    <row r="1937" spans="3:8" x14ac:dyDescent="0.25">
      <c r="C1937">
        <v>2017</v>
      </c>
      <c r="H1937">
        <v>2085</v>
      </c>
    </row>
    <row r="1938" spans="3:8" x14ac:dyDescent="0.25">
      <c r="C1938">
        <v>2069</v>
      </c>
      <c r="H1938">
        <v>2000</v>
      </c>
    </row>
    <row r="1939" spans="3:8" x14ac:dyDescent="0.25">
      <c r="C1939">
        <v>2083</v>
      </c>
      <c r="H1939">
        <v>1911</v>
      </c>
    </row>
    <row r="1940" spans="3:8" x14ac:dyDescent="0.25">
      <c r="C1940">
        <v>2055</v>
      </c>
      <c r="H1940">
        <v>1801</v>
      </c>
    </row>
    <row r="1941" spans="3:8" x14ac:dyDescent="0.25">
      <c r="C1941">
        <v>1989</v>
      </c>
      <c r="H1941">
        <v>1707</v>
      </c>
    </row>
    <row r="1942" spans="3:8" x14ac:dyDescent="0.25">
      <c r="C1942">
        <v>1927</v>
      </c>
      <c r="H1942">
        <v>1623</v>
      </c>
    </row>
    <row r="1943" spans="3:8" x14ac:dyDescent="0.25">
      <c r="C1943">
        <v>1877</v>
      </c>
      <c r="H1943">
        <v>1568</v>
      </c>
    </row>
    <row r="1944" spans="3:8" x14ac:dyDescent="0.25">
      <c r="C1944">
        <v>1870</v>
      </c>
      <c r="H1944">
        <v>1503</v>
      </c>
    </row>
    <row r="1945" spans="3:8" x14ac:dyDescent="0.25">
      <c r="C1945">
        <v>1893</v>
      </c>
      <c r="H1945">
        <v>1462</v>
      </c>
    </row>
    <row r="1946" spans="3:8" x14ac:dyDescent="0.25">
      <c r="C1946">
        <v>1949</v>
      </c>
      <c r="H1946">
        <v>1440</v>
      </c>
    </row>
    <row r="1947" spans="3:8" x14ac:dyDescent="0.25">
      <c r="C1947">
        <v>2019</v>
      </c>
      <c r="H1947">
        <v>1428</v>
      </c>
    </row>
    <row r="1948" spans="3:8" x14ac:dyDescent="0.25">
      <c r="C1948">
        <v>2069</v>
      </c>
      <c r="H1948">
        <v>1421</v>
      </c>
    </row>
    <row r="1949" spans="3:8" x14ac:dyDescent="0.25">
      <c r="C1949">
        <v>2085</v>
      </c>
      <c r="H1949">
        <v>1415</v>
      </c>
    </row>
    <row r="1950" spans="3:8" x14ac:dyDescent="0.25">
      <c r="C1950">
        <v>2043</v>
      </c>
      <c r="H1950">
        <v>1421</v>
      </c>
    </row>
    <row r="1951" spans="3:8" x14ac:dyDescent="0.25">
      <c r="C1951">
        <v>1990</v>
      </c>
      <c r="H1951">
        <v>1439</v>
      </c>
    </row>
    <row r="1952" spans="3:8" x14ac:dyDescent="0.25">
      <c r="C1952">
        <v>1925</v>
      </c>
      <c r="H1952">
        <v>1501</v>
      </c>
    </row>
    <row r="1953" spans="3:8" x14ac:dyDescent="0.25">
      <c r="C1953">
        <v>1909</v>
      </c>
      <c r="H1953">
        <v>1567</v>
      </c>
    </row>
    <row r="1954" spans="3:8" x14ac:dyDescent="0.25">
      <c r="C1954">
        <v>1872</v>
      </c>
      <c r="H1954">
        <v>1646</v>
      </c>
    </row>
    <row r="1955" spans="3:8" x14ac:dyDescent="0.25">
      <c r="C1955">
        <v>1898</v>
      </c>
      <c r="H1955">
        <v>1730</v>
      </c>
    </row>
    <row r="1956" spans="3:8" x14ac:dyDescent="0.25">
      <c r="C1956">
        <v>1954</v>
      </c>
      <c r="H1956">
        <v>1832</v>
      </c>
    </row>
    <row r="1957" spans="3:8" x14ac:dyDescent="0.25">
      <c r="C1957">
        <v>2023</v>
      </c>
      <c r="H1957">
        <v>1904</v>
      </c>
    </row>
    <row r="1958" spans="3:8" x14ac:dyDescent="0.25">
      <c r="C1958">
        <v>2073</v>
      </c>
      <c r="H1958">
        <v>1987</v>
      </c>
    </row>
    <row r="1959" spans="3:8" x14ac:dyDescent="0.25">
      <c r="C1959">
        <v>2071</v>
      </c>
      <c r="H1959">
        <v>2087</v>
      </c>
    </row>
    <row r="1960" spans="3:8" x14ac:dyDescent="0.25">
      <c r="C1960">
        <v>2047</v>
      </c>
      <c r="H1960">
        <v>2198</v>
      </c>
    </row>
    <row r="1961" spans="3:8" x14ac:dyDescent="0.25">
      <c r="C1961">
        <v>1994</v>
      </c>
      <c r="H1961">
        <v>2288</v>
      </c>
    </row>
    <row r="1962" spans="3:8" x14ac:dyDescent="0.25">
      <c r="C1962">
        <v>1926</v>
      </c>
      <c r="H1962">
        <v>2377</v>
      </c>
    </row>
    <row r="1963" spans="3:8" x14ac:dyDescent="0.25">
      <c r="C1963">
        <v>1877</v>
      </c>
      <c r="H1963">
        <v>2428</v>
      </c>
    </row>
    <row r="1964" spans="3:8" x14ac:dyDescent="0.25">
      <c r="C1964">
        <v>1872</v>
      </c>
      <c r="H1964">
        <v>2495</v>
      </c>
    </row>
    <row r="1965" spans="3:8" x14ac:dyDescent="0.25">
      <c r="C1965">
        <v>1895</v>
      </c>
      <c r="H1965">
        <v>2528</v>
      </c>
    </row>
    <row r="1966" spans="3:8" x14ac:dyDescent="0.25">
      <c r="C1966">
        <v>1961</v>
      </c>
      <c r="H1966">
        <v>2559</v>
      </c>
    </row>
    <row r="1967" spans="3:8" x14ac:dyDescent="0.25">
      <c r="C1967">
        <v>2032</v>
      </c>
      <c r="H1967">
        <v>2557</v>
      </c>
    </row>
    <row r="1968" spans="3:8" x14ac:dyDescent="0.25">
      <c r="C1968">
        <v>2069</v>
      </c>
      <c r="H1968">
        <v>2578</v>
      </c>
    </row>
    <row r="1969" spans="3:8" x14ac:dyDescent="0.25">
      <c r="C1969">
        <v>2081</v>
      </c>
      <c r="H1969">
        <v>2582</v>
      </c>
    </row>
    <row r="1970" spans="3:8" x14ac:dyDescent="0.25">
      <c r="C1970">
        <v>2037</v>
      </c>
      <c r="H1970">
        <v>2596</v>
      </c>
    </row>
    <row r="1971" spans="3:8" x14ac:dyDescent="0.25">
      <c r="C1971">
        <v>1990</v>
      </c>
      <c r="H1971">
        <v>2559</v>
      </c>
    </row>
    <row r="1972" spans="3:8" x14ac:dyDescent="0.25">
      <c r="C1972">
        <v>1923</v>
      </c>
      <c r="H1972">
        <v>2514</v>
      </c>
    </row>
    <row r="1973" spans="3:8" x14ac:dyDescent="0.25">
      <c r="C1973">
        <v>1876</v>
      </c>
      <c r="H1973">
        <v>2432</v>
      </c>
    </row>
    <row r="1974" spans="3:8" x14ac:dyDescent="0.25">
      <c r="C1974">
        <v>1865</v>
      </c>
      <c r="H1974">
        <v>2354</v>
      </c>
    </row>
    <row r="1975" spans="3:8" x14ac:dyDescent="0.25">
      <c r="C1975">
        <v>1938</v>
      </c>
      <c r="H1975">
        <v>2266</v>
      </c>
    </row>
    <row r="1976" spans="3:8" x14ac:dyDescent="0.25">
      <c r="C1976">
        <v>1964</v>
      </c>
      <c r="H1976">
        <v>2178</v>
      </c>
    </row>
    <row r="1977" spans="3:8" x14ac:dyDescent="0.25">
      <c r="C1977">
        <v>2013</v>
      </c>
      <c r="H1977">
        <v>2102</v>
      </c>
    </row>
    <row r="1978" spans="3:8" x14ac:dyDescent="0.25">
      <c r="C1978">
        <v>2064</v>
      </c>
      <c r="H1978">
        <v>2003</v>
      </c>
    </row>
    <row r="1979" spans="3:8" x14ac:dyDescent="0.25">
      <c r="C1979">
        <v>2081</v>
      </c>
      <c r="H1979">
        <v>1906</v>
      </c>
    </row>
    <row r="1980" spans="3:8" x14ac:dyDescent="0.25">
      <c r="C1980">
        <v>2057</v>
      </c>
      <c r="H1980">
        <v>1825</v>
      </c>
    </row>
    <row r="1981" spans="3:8" x14ac:dyDescent="0.25">
      <c r="C1981">
        <v>1990</v>
      </c>
      <c r="H1981">
        <v>1712</v>
      </c>
    </row>
    <row r="1982" spans="3:8" x14ac:dyDescent="0.25">
      <c r="C1982">
        <v>1926</v>
      </c>
      <c r="H1982">
        <v>1621</v>
      </c>
    </row>
    <row r="1983" spans="3:8" x14ac:dyDescent="0.25">
      <c r="C1983">
        <v>1881</v>
      </c>
      <c r="H1983">
        <v>1581</v>
      </c>
    </row>
    <row r="1984" spans="3:8" x14ac:dyDescent="0.25">
      <c r="C1984">
        <v>1875</v>
      </c>
      <c r="H1984">
        <v>1507</v>
      </c>
    </row>
    <row r="1985" spans="3:8" x14ac:dyDescent="0.25">
      <c r="C1985">
        <v>1902</v>
      </c>
      <c r="H1985">
        <v>1471</v>
      </c>
    </row>
    <row r="1986" spans="3:8" x14ac:dyDescent="0.25">
      <c r="C1986">
        <v>1964</v>
      </c>
      <c r="H1986">
        <v>1442</v>
      </c>
    </row>
    <row r="1987" spans="3:8" x14ac:dyDescent="0.25">
      <c r="C1987">
        <v>2019</v>
      </c>
      <c r="H1987">
        <v>1416</v>
      </c>
    </row>
    <row r="1988" spans="3:8" x14ac:dyDescent="0.25">
      <c r="C1988">
        <v>2070</v>
      </c>
      <c r="H1988">
        <v>1414</v>
      </c>
    </row>
    <row r="1989" spans="3:8" x14ac:dyDescent="0.25">
      <c r="C1989">
        <v>2080</v>
      </c>
      <c r="H1989">
        <v>1414</v>
      </c>
    </row>
    <row r="1990" spans="3:8" x14ac:dyDescent="0.25">
      <c r="C1990">
        <v>2056</v>
      </c>
      <c r="H1990">
        <v>1406</v>
      </c>
    </row>
    <row r="1991" spans="3:8" x14ac:dyDescent="0.25">
      <c r="C1991">
        <v>1984</v>
      </c>
      <c r="H1991">
        <v>1440</v>
      </c>
    </row>
    <row r="1992" spans="3:8" x14ac:dyDescent="0.25">
      <c r="C1992">
        <v>1911</v>
      </c>
      <c r="H1992">
        <v>1488</v>
      </c>
    </row>
    <row r="1993" spans="3:8" x14ac:dyDescent="0.25">
      <c r="C1993">
        <v>1879</v>
      </c>
      <c r="H1993">
        <v>1555</v>
      </c>
    </row>
    <row r="1994" spans="3:8" x14ac:dyDescent="0.25">
      <c r="C1994">
        <v>1870</v>
      </c>
      <c r="H1994">
        <v>1629</v>
      </c>
    </row>
    <row r="1995" spans="3:8" x14ac:dyDescent="0.25">
      <c r="C1995">
        <v>1898</v>
      </c>
      <c r="H1995">
        <v>1738</v>
      </c>
    </row>
    <row r="1996" spans="3:8" x14ac:dyDescent="0.25">
      <c r="C1996">
        <v>1951</v>
      </c>
      <c r="H1996">
        <v>1822</v>
      </c>
    </row>
    <row r="1997" spans="3:8" x14ac:dyDescent="0.25">
      <c r="C1997">
        <v>2031</v>
      </c>
      <c r="H1997">
        <v>1904</v>
      </c>
    </row>
    <row r="1998" spans="3:8" x14ac:dyDescent="0.25">
      <c r="C1998">
        <v>2080</v>
      </c>
      <c r="H1998">
        <v>1985</v>
      </c>
    </row>
    <row r="1999" spans="3:8" x14ac:dyDescent="0.25">
      <c r="C1999">
        <v>2074</v>
      </c>
      <c r="H1999">
        <v>2091</v>
      </c>
    </row>
    <row r="2000" spans="3:8" x14ac:dyDescent="0.25">
      <c r="C2000">
        <v>2027</v>
      </c>
      <c r="H2000">
        <v>2197</v>
      </c>
    </row>
    <row r="2001" spans="3:8" x14ac:dyDescent="0.25">
      <c r="C2001">
        <v>1983</v>
      </c>
      <c r="H2001">
        <v>2273</v>
      </c>
    </row>
    <row r="2002" spans="3:8" x14ac:dyDescent="0.25">
      <c r="C2002">
        <v>1920</v>
      </c>
      <c r="H2002">
        <v>2369</v>
      </c>
    </row>
    <row r="2003" spans="3:8" x14ac:dyDescent="0.25">
      <c r="C2003">
        <v>1888</v>
      </c>
      <c r="H2003">
        <v>2423</v>
      </c>
    </row>
    <row r="2004" spans="3:8" x14ac:dyDescent="0.25">
      <c r="C2004">
        <v>1870</v>
      </c>
      <c r="H2004">
        <v>2483</v>
      </c>
    </row>
    <row r="2005" spans="3:8" x14ac:dyDescent="0.25">
      <c r="C2005">
        <v>1902</v>
      </c>
      <c r="H2005">
        <v>2537</v>
      </c>
    </row>
    <row r="2006" spans="3:8" x14ac:dyDescent="0.25">
      <c r="C2006">
        <v>1959</v>
      </c>
      <c r="H2006">
        <v>2544</v>
      </c>
    </row>
    <row r="2007" spans="3:8" x14ac:dyDescent="0.25">
      <c r="C2007">
        <v>2023</v>
      </c>
      <c r="H2007">
        <v>2576</v>
      </c>
    </row>
    <row r="2008" spans="3:8" x14ac:dyDescent="0.25">
      <c r="C2008">
        <v>2063</v>
      </c>
      <c r="H2008">
        <v>2575</v>
      </c>
    </row>
    <row r="2009" spans="3:8" x14ac:dyDescent="0.25">
      <c r="C2009">
        <v>2073</v>
      </c>
      <c r="H2009">
        <v>2583</v>
      </c>
    </row>
    <row r="2010" spans="3:8" x14ac:dyDescent="0.25">
      <c r="C2010">
        <v>2047</v>
      </c>
      <c r="H2010">
        <v>2578</v>
      </c>
    </row>
    <row r="2011" spans="3:8" x14ac:dyDescent="0.25">
      <c r="C2011">
        <v>1998</v>
      </c>
      <c r="H2011">
        <v>2553</v>
      </c>
    </row>
    <row r="2012" spans="3:8" x14ac:dyDescent="0.25">
      <c r="C2012">
        <v>1933</v>
      </c>
      <c r="H2012">
        <v>2509</v>
      </c>
    </row>
    <row r="2013" spans="3:8" x14ac:dyDescent="0.25">
      <c r="C2013">
        <v>1879</v>
      </c>
      <c r="H2013">
        <v>2442</v>
      </c>
    </row>
    <row r="2014" spans="3:8" x14ac:dyDescent="0.25">
      <c r="C2014">
        <v>1863</v>
      </c>
      <c r="H2014">
        <v>2355</v>
      </c>
    </row>
    <row r="2015" spans="3:8" x14ac:dyDescent="0.25">
      <c r="C2015">
        <v>1893</v>
      </c>
      <c r="H2015">
        <v>2275</v>
      </c>
    </row>
    <row r="2016" spans="3:8" x14ac:dyDescent="0.25">
      <c r="C2016">
        <v>1952</v>
      </c>
      <c r="H2016">
        <v>2191</v>
      </c>
    </row>
    <row r="2017" spans="3:8" x14ac:dyDescent="0.25">
      <c r="C2017">
        <v>2018</v>
      </c>
      <c r="H2017">
        <v>2102</v>
      </c>
    </row>
    <row r="2018" spans="3:8" x14ac:dyDescent="0.25">
      <c r="C2018">
        <v>2073</v>
      </c>
      <c r="H2018">
        <v>2018</v>
      </c>
    </row>
    <row r="2019" spans="3:8" x14ac:dyDescent="0.25">
      <c r="C2019">
        <v>2089</v>
      </c>
      <c r="H2019">
        <v>1916</v>
      </c>
    </row>
    <row r="2020" spans="3:8" x14ac:dyDescent="0.25">
      <c r="C2020">
        <v>2044</v>
      </c>
      <c r="H2020">
        <v>1823</v>
      </c>
    </row>
    <row r="2021" spans="3:8" x14ac:dyDescent="0.25">
      <c r="C2021">
        <v>1994</v>
      </c>
      <c r="H2021">
        <v>1724</v>
      </c>
    </row>
    <row r="2022" spans="3:8" x14ac:dyDescent="0.25">
      <c r="C2022">
        <v>1922</v>
      </c>
      <c r="H2022">
        <v>1627</v>
      </c>
    </row>
    <row r="2023" spans="3:8" x14ac:dyDescent="0.25">
      <c r="C2023">
        <v>1883</v>
      </c>
      <c r="H2023">
        <v>1577</v>
      </c>
    </row>
    <row r="2024" spans="3:8" x14ac:dyDescent="0.25">
      <c r="C2024">
        <v>1871</v>
      </c>
      <c r="H2024">
        <v>1520</v>
      </c>
    </row>
    <row r="2025" spans="3:8" x14ac:dyDescent="0.25">
      <c r="C2025">
        <v>1885</v>
      </c>
      <c r="H2025">
        <v>1474</v>
      </c>
    </row>
    <row r="2026" spans="3:8" x14ac:dyDescent="0.25">
      <c r="C2026">
        <v>1954</v>
      </c>
      <c r="H2026">
        <v>1427</v>
      </c>
    </row>
    <row r="2027" spans="3:8" x14ac:dyDescent="0.25">
      <c r="C2027">
        <v>2015</v>
      </c>
      <c r="H2027">
        <v>1430</v>
      </c>
    </row>
    <row r="2028" spans="3:8" x14ac:dyDescent="0.25">
      <c r="C2028">
        <v>2063</v>
      </c>
      <c r="H2028">
        <v>1424</v>
      </c>
    </row>
    <row r="2029" spans="3:8" x14ac:dyDescent="0.25">
      <c r="C2029">
        <v>2085</v>
      </c>
      <c r="H2029">
        <v>1412</v>
      </c>
    </row>
    <row r="2030" spans="3:8" x14ac:dyDescent="0.25">
      <c r="C2030">
        <v>2061</v>
      </c>
      <c r="H2030">
        <v>1408</v>
      </c>
    </row>
    <row r="2031" spans="3:8" x14ac:dyDescent="0.25">
      <c r="C2031">
        <v>1995</v>
      </c>
      <c r="H2031">
        <v>1434</v>
      </c>
    </row>
    <row r="2032" spans="3:8" x14ac:dyDescent="0.25">
      <c r="C2032">
        <v>1919</v>
      </c>
      <c r="H2032">
        <v>1488</v>
      </c>
    </row>
    <row r="2033" spans="3:8" x14ac:dyDescent="0.25">
      <c r="C2033">
        <v>1878</v>
      </c>
      <c r="H2033">
        <v>1559</v>
      </c>
    </row>
    <row r="2034" spans="3:8" x14ac:dyDescent="0.25">
      <c r="C2034">
        <v>1872</v>
      </c>
      <c r="H2034">
        <v>1635</v>
      </c>
    </row>
    <row r="2035" spans="3:8" x14ac:dyDescent="0.25">
      <c r="C2035">
        <v>1890</v>
      </c>
      <c r="H2035">
        <v>1733</v>
      </c>
    </row>
    <row r="2036" spans="3:8" x14ac:dyDescent="0.25">
      <c r="C2036">
        <v>1955</v>
      </c>
      <c r="H2036">
        <v>1815</v>
      </c>
    </row>
    <row r="2037" spans="3:8" x14ac:dyDescent="0.25">
      <c r="C2037">
        <v>2015</v>
      </c>
      <c r="H2037">
        <v>1891</v>
      </c>
    </row>
    <row r="2038" spans="3:8" x14ac:dyDescent="0.25">
      <c r="C2038">
        <v>2064</v>
      </c>
      <c r="H2038">
        <v>1982</v>
      </c>
    </row>
    <row r="2039" spans="3:8" x14ac:dyDescent="0.25">
      <c r="C2039">
        <v>2078</v>
      </c>
      <c r="H2039">
        <v>2083</v>
      </c>
    </row>
    <row r="2040" spans="3:8" x14ac:dyDescent="0.25">
      <c r="C2040">
        <v>2038</v>
      </c>
      <c r="H2040">
        <v>2181</v>
      </c>
    </row>
    <row r="2041" spans="3:8" x14ac:dyDescent="0.25">
      <c r="C2041">
        <v>1984</v>
      </c>
      <c r="H2041">
        <v>2277</v>
      </c>
    </row>
    <row r="2042" spans="3:8" x14ac:dyDescent="0.25">
      <c r="C2042">
        <v>1922</v>
      </c>
      <c r="H2042">
        <v>2356</v>
      </c>
    </row>
    <row r="2043" spans="3:8" x14ac:dyDescent="0.25">
      <c r="C2043">
        <v>1883</v>
      </c>
      <c r="H2043">
        <v>2432</v>
      </c>
    </row>
    <row r="2044" spans="3:8" x14ac:dyDescent="0.25">
      <c r="C2044">
        <v>1870</v>
      </c>
      <c r="H2044">
        <v>2502</v>
      </c>
    </row>
    <row r="2045" spans="3:8" x14ac:dyDescent="0.25">
      <c r="C2045">
        <v>1900</v>
      </c>
      <c r="H2045">
        <v>2530</v>
      </c>
    </row>
    <row r="2046" spans="3:8" x14ac:dyDescent="0.25">
      <c r="C2046">
        <v>1965</v>
      </c>
      <c r="H2046">
        <v>2557</v>
      </c>
    </row>
    <row r="2047" spans="3:8" x14ac:dyDescent="0.25">
      <c r="C2047">
        <v>2014</v>
      </c>
      <c r="H2047">
        <v>2574</v>
      </c>
    </row>
    <row r="2048" spans="3:8" x14ac:dyDescent="0.25">
      <c r="C2048">
        <v>2065</v>
      </c>
      <c r="H2048">
        <v>2578</v>
      </c>
    </row>
    <row r="2049" spans="3:8" x14ac:dyDescent="0.25">
      <c r="C2049">
        <v>2086</v>
      </c>
      <c r="H2049">
        <v>2583</v>
      </c>
    </row>
    <row r="2050" spans="3:8" x14ac:dyDescent="0.25">
      <c r="C2050">
        <v>2090</v>
      </c>
      <c r="H2050">
        <v>2588</v>
      </c>
    </row>
    <row r="2051" spans="3:8" x14ac:dyDescent="0.25">
      <c r="C2051">
        <v>1987</v>
      </c>
      <c r="H2051">
        <v>2557</v>
      </c>
    </row>
    <row r="2052" spans="3:8" x14ac:dyDescent="0.25">
      <c r="C2052">
        <v>1926</v>
      </c>
      <c r="H2052">
        <v>2509</v>
      </c>
    </row>
    <row r="2053" spans="3:8" x14ac:dyDescent="0.25">
      <c r="C2053">
        <v>1889</v>
      </c>
      <c r="H2053">
        <v>2462</v>
      </c>
    </row>
    <row r="2054" spans="3:8" x14ac:dyDescent="0.25">
      <c r="C2054">
        <v>1866</v>
      </c>
      <c r="H2054">
        <v>2369</v>
      </c>
    </row>
    <row r="2055" spans="3:8" x14ac:dyDescent="0.25">
      <c r="C2055">
        <v>1902</v>
      </c>
      <c r="H2055">
        <v>2270</v>
      </c>
    </row>
    <row r="2056" spans="3:8" x14ac:dyDescent="0.25">
      <c r="C2056">
        <v>1950</v>
      </c>
      <c r="H2056">
        <v>2189</v>
      </c>
    </row>
    <row r="2057" spans="3:8" x14ac:dyDescent="0.25">
      <c r="C2057">
        <v>2019</v>
      </c>
      <c r="H2057">
        <v>2112</v>
      </c>
    </row>
    <row r="2058" spans="3:8" x14ac:dyDescent="0.25">
      <c r="C2058">
        <v>2065</v>
      </c>
      <c r="H2058">
        <v>2029</v>
      </c>
    </row>
    <row r="2059" spans="3:8" x14ac:dyDescent="0.25">
      <c r="C2059">
        <v>2078</v>
      </c>
      <c r="H2059">
        <v>1924</v>
      </c>
    </row>
    <row r="2060" spans="3:8" x14ac:dyDescent="0.25">
      <c r="C2060">
        <v>2033</v>
      </c>
      <c r="H2060">
        <v>1811</v>
      </c>
    </row>
    <row r="2061" spans="3:8" x14ac:dyDescent="0.25">
      <c r="C2061">
        <v>1985</v>
      </c>
      <c r="H2061">
        <v>1723</v>
      </c>
    </row>
    <row r="2062" spans="3:8" x14ac:dyDescent="0.25">
      <c r="C2062">
        <v>1917</v>
      </c>
      <c r="H2062">
        <v>1643</v>
      </c>
    </row>
    <row r="2063" spans="3:8" x14ac:dyDescent="0.25">
      <c r="C2063">
        <v>1873</v>
      </c>
      <c r="H2063">
        <v>1577</v>
      </c>
    </row>
    <row r="2064" spans="3:8" x14ac:dyDescent="0.25">
      <c r="C2064">
        <v>1869</v>
      </c>
      <c r="H2064">
        <v>1519</v>
      </c>
    </row>
    <row r="2065" spans="3:8" x14ac:dyDescent="0.25">
      <c r="C2065">
        <v>1899</v>
      </c>
      <c r="H2065">
        <v>1459</v>
      </c>
    </row>
    <row r="2066" spans="3:8" x14ac:dyDescent="0.25">
      <c r="C2066">
        <v>1949</v>
      </c>
      <c r="H2066">
        <v>1424</v>
      </c>
    </row>
    <row r="2067" spans="3:8" x14ac:dyDescent="0.25">
      <c r="C2067">
        <v>2017</v>
      </c>
      <c r="H2067">
        <v>1426</v>
      </c>
    </row>
    <row r="2068" spans="3:8" x14ac:dyDescent="0.25">
      <c r="C2068">
        <v>2064</v>
      </c>
      <c r="H2068">
        <v>1425</v>
      </c>
    </row>
    <row r="2069" spans="3:8" x14ac:dyDescent="0.25">
      <c r="C2069">
        <v>2128</v>
      </c>
      <c r="H2069">
        <v>1407</v>
      </c>
    </row>
    <row r="2070" spans="3:8" x14ac:dyDescent="0.25">
      <c r="C2070">
        <v>2039</v>
      </c>
      <c r="H2070">
        <v>1415</v>
      </c>
    </row>
    <row r="2071" spans="3:8" x14ac:dyDescent="0.25">
      <c r="C2071">
        <v>1986</v>
      </c>
      <c r="H2071">
        <v>1424</v>
      </c>
    </row>
    <row r="2072" spans="3:8" x14ac:dyDescent="0.25">
      <c r="C2072">
        <v>1920</v>
      </c>
      <c r="H2072">
        <v>1481</v>
      </c>
    </row>
    <row r="2073" spans="3:8" x14ac:dyDescent="0.25">
      <c r="C2073">
        <v>1878</v>
      </c>
      <c r="H2073">
        <v>1545</v>
      </c>
    </row>
    <row r="2074" spans="3:8" x14ac:dyDescent="0.25">
      <c r="C2074">
        <v>1863</v>
      </c>
      <c r="H2074">
        <v>1637</v>
      </c>
    </row>
    <row r="2075" spans="3:8" x14ac:dyDescent="0.25">
      <c r="C2075">
        <v>1899</v>
      </c>
      <c r="H2075">
        <v>1727</v>
      </c>
    </row>
    <row r="2076" spans="3:8" x14ac:dyDescent="0.25">
      <c r="C2076">
        <v>1955</v>
      </c>
      <c r="H2076">
        <v>1797</v>
      </c>
    </row>
    <row r="2077" spans="3:8" x14ac:dyDescent="0.25">
      <c r="C2077">
        <v>2026</v>
      </c>
      <c r="H2077">
        <v>1898</v>
      </c>
    </row>
    <row r="2078" spans="3:8" x14ac:dyDescent="0.25">
      <c r="C2078">
        <v>2063</v>
      </c>
      <c r="H2078">
        <v>1968</v>
      </c>
    </row>
    <row r="2079" spans="3:8" x14ac:dyDescent="0.25">
      <c r="C2079">
        <v>2078</v>
      </c>
      <c r="H2079">
        <v>2080</v>
      </c>
    </row>
    <row r="2080" spans="3:8" x14ac:dyDescent="0.25">
      <c r="C2080">
        <v>2047</v>
      </c>
      <c r="H2080">
        <v>2170</v>
      </c>
    </row>
    <row r="2081" spans="3:8" x14ac:dyDescent="0.25">
      <c r="C2081">
        <v>1998</v>
      </c>
      <c r="H2081">
        <v>2283</v>
      </c>
    </row>
    <row r="2082" spans="3:8" x14ac:dyDescent="0.25">
      <c r="C2082">
        <v>1931</v>
      </c>
      <c r="H2082">
        <v>2358</v>
      </c>
    </row>
    <row r="2083" spans="3:8" x14ac:dyDescent="0.25">
      <c r="C2083">
        <v>1872</v>
      </c>
      <c r="H2083">
        <v>2418</v>
      </c>
    </row>
    <row r="2084" spans="3:8" x14ac:dyDescent="0.25">
      <c r="C2084">
        <v>1872</v>
      </c>
      <c r="H2084">
        <v>2477</v>
      </c>
    </row>
    <row r="2085" spans="3:8" x14ac:dyDescent="0.25">
      <c r="C2085">
        <v>1907</v>
      </c>
      <c r="H2085">
        <v>2530</v>
      </c>
    </row>
    <row r="2086" spans="3:8" x14ac:dyDescent="0.25">
      <c r="C2086">
        <v>1955</v>
      </c>
      <c r="H2086">
        <v>2555</v>
      </c>
    </row>
    <row r="2087" spans="3:8" x14ac:dyDescent="0.25">
      <c r="C2087">
        <v>2022</v>
      </c>
      <c r="H2087">
        <v>2571</v>
      </c>
    </row>
    <row r="2088" spans="3:8" x14ac:dyDescent="0.25">
      <c r="C2088">
        <v>2062</v>
      </c>
      <c r="H2088">
        <v>2583</v>
      </c>
    </row>
    <row r="2089" spans="3:8" x14ac:dyDescent="0.25">
      <c r="C2089">
        <v>2083</v>
      </c>
      <c r="H2089">
        <v>2586</v>
      </c>
    </row>
    <row r="2090" spans="3:8" x14ac:dyDescent="0.25">
      <c r="C2090">
        <v>2042</v>
      </c>
      <c r="H2090">
        <v>2592</v>
      </c>
    </row>
    <row r="2091" spans="3:8" x14ac:dyDescent="0.25">
      <c r="C2091">
        <v>1984</v>
      </c>
      <c r="H2091">
        <v>2555</v>
      </c>
    </row>
    <row r="2092" spans="3:8" x14ac:dyDescent="0.25">
      <c r="C2092">
        <v>1913</v>
      </c>
      <c r="H2092">
        <v>2516</v>
      </c>
    </row>
    <row r="2093" spans="3:8" x14ac:dyDescent="0.25">
      <c r="C2093">
        <v>1885</v>
      </c>
      <c r="H2093">
        <v>2452</v>
      </c>
    </row>
    <row r="2094" spans="3:8" x14ac:dyDescent="0.25">
      <c r="C2094">
        <v>1878</v>
      </c>
      <c r="H2094">
        <v>2365</v>
      </c>
    </row>
    <row r="2095" spans="3:8" x14ac:dyDescent="0.25">
      <c r="C2095">
        <v>1894</v>
      </c>
      <c r="H2095">
        <v>2288</v>
      </c>
    </row>
    <row r="2096" spans="3:8" x14ac:dyDescent="0.25">
      <c r="C2096">
        <v>1958</v>
      </c>
      <c r="H2096">
        <v>2195</v>
      </c>
    </row>
    <row r="2097" spans="3:8" x14ac:dyDescent="0.25">
      <c r="C2097">
        <v>2016</v>
      </c>
      <c r="H2097">
        <v>2121</v>
      </c>
    </row>
    <row r="2098" spans="3:8" x14ac:dyDescent="0.25">
      <c r="C2098">
        <v>2059</v>
      </c>
      <c r="H2098">
        <v>2032</v>
      </c>
    </row>
    <row r="2099" spans="3:8" x14ac:dyDescent="0.25">
      <c r="C2099">
        <v>2079</v>
      </c>
      <c r="H2099">
        <v>1933</v>
      </c>
    </row>
    <row r="2100" spans="3:8" x14ac:dyDescent="0.25">
      <c r="C2100">
        <v>2047</v>
      </c>
      <c r="H2100">
        <v>1840</v>
      </c>
    </row>
    <row r="2101" spans="3:8" x14ac:dyDescent="0.25">
      <c r="C2101">
        <v>1987</v>
      </c>
      <c r="H2101">
        <v>1730</v>
      </c>
    </row>
    <row r="2102" spans="3:8" x14ac:dyDescent="0.25">
      <c r="C2102">
        <v>1917</v>
      </c>
      <c r="H2102">
        <v>1667</v>
      </c>
    </row>
    <row r="2103" spans="3:8" x14ac:dyDescent="0.25">
      <c r="C2103">
        <v>1882</v>
      </c>
      <c r="H2103">
        <v>1580</v>
      </c>
    </row>
    <row r="2104" spans="3:8" x14ac:dyDescent="0.25">
      <c r="C2104">
        <v>1874</v>
      </c>
      <c r="H2104">
        <v>1519</v>
      </c>
    </row>
    <row r="2105" spans="3:8" x14ac:dyDescent="0.25">
      <c r="C2105">
        <v>1887</v>
      </c>
      <c r="H2105">
        <v>1478</v>
      </c>
    </row>
    <row r="2106" spans="3:8" x14ac:dyDescent="0.25">
      <c r="C2106">
        <v>1959</v>
      </c>
      <c r="H2106">
        <v>1445</v>
      </c>
    </row>
    <row r="2107" spans="3:8" x14ac:dyDescent="0.25">
      <c r="C2107">
        <v>2026</v>
      </c>
      <c r="H2107">
        <v>1424</v>
      </c>
    </row>
    <row r="2108" spans="3:8" x14ac:dyDescent="0.25">
      <c r="C2108">
        <v>2069</v>
      </c>
      <c r="H2108">
        <v>1411</v>
      </c>
    </row>
    <row r="2109" spans="3:8" x14ac:dyDescent="0.25">
      <c r="C2109">
        <v>2069</v>
      </c>
      <c r="H2109">
        <v>1411</v>
      </c>
    </row>
    <row r="2110" spans="3:8" x14ac:dyDescent="0.25">
      <c r="C2110">
        <v>2047</v>
      </c>
      <c r="H2110">
        <v>1408</v>
      </c>
    </row>
    <row r="2111" spans="3:8" x14ac:dyDescent="0.25">
      <c r="C2111">
        <v>1990</v>
      </c>
      <c r="H2111">
        <v>1421</v>
      </c>
    </row>
    <row r="2112" spans="3:8" x14ac:dyDescent="0.25">
      <c r="C2112">
        <v>1925</v>
      </c>
      <c r="H2112">
        <v>1466</v>
      </c>
    </row>
    <row r="2113" spans="3:8" x14ac:dyDescent="0.25">
      <c r="C2113">
        <v>1874</v>
      </c>
      <c r="H2113">
        <v>1546</v>
      </c>
    </row>
    <row r="2114" spans="3:8" x14ac:dyDescent="0.25">
      <c r="C2114">
        <v>1862</v>
      </c>
      <c r="H2114">
        <v>1622</v>
      </c>
    </row>
    <row r="2115" spans="3:8" x14ac:dyDescent="0.25">
      <c r="C2115">
        <v>1904</v>
      </c>
      <c r="H2115">
        <v>1712</v>
      </c>
    </row>
    <row r="2116" spans="3:8" x14ac:dyDescent="0.25">
      <c r="C2116">
        <v>1955</v>
      </c>
      <c r="H2116">
        <v>1808</v>
      </c>
    </row>
    <row r="2117" spans="3:8" x14ac:dyDescent="0.25">
      <c r="C2117">
        <v>2027</v>
      </c>
      <c r="H2117">
        <v>1888</v>
      </c>
    </row>
    <row r="2118" spans="3:8" x14ac:dyDescent="0.25">
      <c r="C2118">
        <v>2064</v>
      </c>
      <c r="H2118">
        <v>1961</v>
      </c>
    </row>
    <row r="2119" spans="3:8" x14ac:dyDescent="0.25">
      <c r="C2119">
        <v>2086</v>
      </c>
      <c r="H2119">
        <v>2064</v>
      </c>
    </row>
    <row r="2120" spans="3:8" x14ac:dyDescent="0.25">
      <c r="C2120">
        <v>2045</v>
      </c>
      <c r="H2120">
        <v>2167</v>
      </c>
    </row>
    <row r="2121" spans="3:8" x14ac:dyDescent="0.25">
      <c r="C2121">
        <v>1992</v>
      </c>
      <c r="H2121">
        <v>2270</v>
      </c>
    </row>
    <row r="2122" spans="3:8" x14ac:dyDescent="0.25">
      <c r="C2122">
        <v>1923</v>
      </c>
      <c r="H2122">
        <v>2335</v>
      </c>
    </row>
    <row r="2123" spans="3:8" x14ac:dyDescent="0.25">
      <c r="C2123">
        <v>1886</v>
      </c>
      <c r="H2123">
        <v>2416</v>
      </c>
    </row>
    <row r="2124" spans="3:8" x14ac:dyDescent="0.25">
      <c r="C2124">
        <v>1872</v>
      </c>
      <c r="H2124">
        <v>2476</v>
      </c>
    </row>
    <row r="2125" spans="3:8" x14ac:dyDescent="0.25">
      <c r="C2125">
        <v>1899</v>
      </c>
      <c r="H2125">
        <v>2529</v>
      </c>
    </row>
    <row r="2126" spans="3:8" x14ac:dyDescent="0.25">
      <c r="C2126">
        <v>1951</v>
      </c>
      <c r="H2126">
        <v>2554</v>
      </c>
    </row>
    <row r="2127" spans="3:8" x14ac:dyDescent="0.25">
      <c r="C2127">
        <v>2023</v>
      </c>
      <c r="H2127">
        <v>2576</v>
      </c>
    </row>
    <row r="2128" spans="3:8" x14ac:dyDescent="0.25">
      <c r="C2128">
        <v>2067</v>
      </c>
      <c r="H2128">
        <v>2578</v>
      </c>
    </row>
    <row r="2129" spans="3:8" x14ac:dyDescent="0.25">
      <c r="C2129">
        <v>2079</v>
      </c>
      <c r="H2129">
        <v>2587</v>
      </c>
    </row>
    <row r="2130" spans="3:8" x14ac:dyDescent="0.25">
      <c r="C2130">
        <v>2042</v>
      </c>
      <c r="H2130">
        <v>2587</v>
      </c>
    </row>
    <row r="2131" spans="3:8" x14ac:dyDescent="0.25">
      <c r="C2131">
        <v>1988</v>
      </c>
      <c r="H2131">
        <v>2559</v>
      </c>
    </row>
    <row r="2132" spans="3:8" x14ac:dyDescent="0.25">
      <c r="C2132">
        <v>1925</v>
      </c>
      <c r="H2132">
        <v>2512</v>
      </c>
    </row>
    <row r="2133" spans="3:8" x14ac:dyDescent="0.25">
      <c r="C2133">
        <v>1878</v>
      </c>
      <c r="H2133">
        <v>2458</v>
      </c>
    </row>
    <row r="2134" spans="3:8" x14ac:dyDescent="0.25">
      <c r="C2134">
        <v>1869</v>
      </c>
      <c r="H2134">
        <v>2375</v>
      </c>
    </row>
    <row r="2135" spans="3:8" x14ac:dyDescent="0.25">
      <c r="C2135">
        <v>1903</v>
      </c>
      <c r="H2135">
        <v>2288</v>
      </c>
    </row>
    <row r="2136" spans="3:8" x14ac:dyDescent="0.25">
      <c r="C2136">
        <v>1965</v>
      </c>
      <c r="H2136">
        <v>2196</v>
      </c>
    </row>
    <row r="2137" spans="3:8" x14ac:dyDescent="0.25">
      <c r="C2137">
        <v>2005</v>
      </c>
      <c r="H2137">
        <v>2119</v>
      </c>
    </row>
    <row r="2138" spans="3:8" x14ac:dyDescent="0.25">
      <c r="C2138">
        <v>2074</v>
      </c>
      <c r="H2138">
        <v>2032</v>
      </c>
    </row>
    <row r="2139" spans="3:8" x14ac:dyDescent="0.25">
      <c r="C2139">
        <v>2085</v>
      </c>
      <c r="H2139">
        <v>1936</v>
      </c>
    </row>
    <row r="2140" spans="3:8" x14ac:dyDescent="0.25">
      <c r="C2140">
        <v>2079</v>
      </c>
      <c r="H2140">
        <v>1843</v>
      </c>
    </row>
    <row r="2141" spans="3:8" x14ac:dyDescent="0.25">
      <c r="C2141">
        <v>1990</v>
      </c>
      <c r="H2141">
        <v>1731</v>
      </c>
    </row>
    <row r="2142" spans="3:8" x14ac:dyDescent="0.25">
      <c r="C2142">
        <v>1923</v>
      </c>
      <c r="H2142">
        <v>1649</v>
      </c>
    </row>
    <row r="2143" spans="3:8" x14ac:dyDescent="0.25">
      <c r="C2143">
        <v>1887</v>
      </c>
      <c r="H2143">
        <v>1582</v>
      </c>
    </row>
    <row r="2144" spans="3:8" x14ac:dyDescent="0.25">
      <c r="C2144">
        <v>1859</v>
      </c>
      <c r="H2144">
        <v>1520</v>
      </c>
    </row>
    <row r="2145" spans="3:8" x14ac:dyDescent="0.25">
      <c r="C2145">
        <v>1897</v>
      </c>
      <c r="H2145">
        <v>1467</v>
      </c>
    </row>
    <row r="2146" spans="3:8" x14ac:dyDescent="0.25">
      <c r="C2146">
        <v>1959</v>
      </c>
      <c r="H2146">
        <v>1443</v>
      </c>
    </row>
    <row r="2147" spans="3:8" x14ac:dyDescent="0.25">
      <c r="C2147">
        <v>2029</v>
      </c>
      <c r="H2147">
        <v>1427</v>
      </c>
    </row>
    <row r="2148" spans="3:8" x14ac:dyDescent="0.25">
      <c r="C2148">
        <v>2065</v>
      </c>
      <c r="H2148">
        <v>1421</v>
      </c>
    </row>
    <row r="2149" spans="3:8" x14ac:dyDescent="0.25">
      <c r="C2149">
        <v>2078</v>
      </c>
      <c r="H2149">
        <v>1408</v>
      </c>
    </row>
    <row r="2150" spans="3:8" x14ac:dyDescent="0.25">
      <c r="C2150">
        <v>2043</v>
      </c>
      <c r="H2150">
        <v>1403</v>
      </c>
    </row>
    <row r="2151" spans="3:8" x14ac:dyDescent="0.25">
      <c r="C2151">
        <v>1995</v>
      </c>
      <c r="H2151">
        <v>1438</v>
      </c>
    </row>
    <row r="2152" spans="3:8" x14ac:dyDescent="0.25">
      <c r="C2152">
        <v>1917</v>
      </c>
      <c r="H2152">
        <v>1476</v>
      </c>
    </row>
    <row r="2153" spans="3:8" x14ac:dyDescent="0.25">
      <c r="C2153">
        <v>1881</v>
      </c>
      <c r="H2153">
        <v>1547</v>
      </c>
    </row>
    <row r="2154" spans="3:8" x14ac:dyDescent="0.25">
      <c r="C2154">
        <v>1872</v>
      </c>
      <c r="H2154">
        <v>1616</v>
      </c>
    </row>
    <row r="2155" spans="3:8" x14ac:dyDescent="0.25">
      <c r="C2155">
        <v>1904</v>
      </c>
      <c r="H2155">
        <v>1712</v>
      </c>
    </row>
    <row r="2156" spans="3:8" x14ac:dyDescent="0.25">
      <c r="C2156">
        <v>1955</v>
      </c>
      <c r="H2156">
        <v>1796</v>
      </c>
    </row>
    <row r="2157" spans="3:8" x14ac:dyDescent="0.25">
      <c r="C2157">
        <v>2026</v>
      </c>
      <c r="H2157">
        <v>1874</v>
      </c>
    </row>
    <row r="2158" spans="3:8" x14ac:dyDescent="0.25">
      <c r="C2158">
        <v>2066</v>
      </c>
      <c r="H2158">
        <v>1955</v>
      </c>
    </row>
    <row r="2159" spans="3:8" x14ac:dyDescent="0.25">
      <c r="C2159">
        <v>2081</v>
      </c>
      <c r="H2159">
        <v>2069</v>
      </c>
    </row>
    <row r="2160" spans="3:8" x14ac:dyDescent="0.25">
      <c r="C2160">
        <v>2038</v>
      </c>
      <c r="H2160">
        <v>2157</v>
      </c>
    </row>
    <row r="2161" spans="3:8" x14ac:dyDescent="0.25">
      <c r="C2161">
        <v>1987</v>
      </c>
      <c r="H2161">
        <v>2255</v>
      </c>
    </row>
    <row r="2162" spans="3:8" x14ac:dyDescent="0.25">
      <c r="C2162">
        <v>1921</v>
      </c>
      <c r="H2162">
        <v>2351</v>
      </c>
    </row>
    <row r="2163" spans="3:8" x14ac:dyDescent="0.25">
      <c r="C2163">
        <v>1884</v>
      </c>
      <c r="H2163">
        <v>2400</v>
      </c>
    </row>
    <row r="2164" spans="3:8" x14ac:dyDescent="0.25">
      <c r="C2164">
        <v>1869</v>
      </c>
      <c r="H2164">
        <v>2468</v>
      </c>
    </row>
    <row r="2165" spans="3:8" x14ac:dyDescent="0.25">
      <c r="C2165">
        <v>1895</v>
      </c>
      <c r="H2165">
        <v>2531</v>
      </c>
    </row>
    <row r="2166" spans="3:8" x14ac:dyDescent="0.25">
      <c r="C2166">
        <v>1916</v>
      </c>
      <c r="H2166">
        <v>2557</v>
      </c>
    </row>
    <row r="2167" spans="3:8" x14ac:dyDescent="0.25">
      <c r="C2167">
        <v>2019</v>
      </c>
      <c r="H2167">
        <v>2571</v>
      </c>
    </row>
    <row r="2168" spans="3:8" x14ac:dyDescent="0.25">
      <c r="C2168">
        <v>2064</v>
      </c>
      <c r="H2168">
        <v>2579</v>
      </c>
    </row>
    <row r="2169" spans="3:8" x14ac:dyDescent="0.25">
      <c r="C2169">
        <v>2077</v>
      </c>
      <c r="H2169">
        <v>2571</v>
      </c>
    </row>
    <row r="2170" spans="3:8" x14ac:dyDescent="0.25">
      <c r="C2170">
        <v>2039</v>
      </c>
      <c r="H2170">
        <v>2591</v>
      </c>
    </row>
    <row r="2171" spans="3:8" x14ac:dyDescent="0.25">
      <c r="C2171">
        <v>1988</v>
      </c>
      <c r="H2171">
        <v>2579</v>
      </c>
    </row>
    <row r="2172" spans="3:8" x14ac:dyDescent="0.25">
      <c r="C2172">
        <v>1919</v>
      </c>
      <c r="H2172">
        <v>2515</v>
      </c>
    </row>
    <row r="2173" spans="3:8" x14ac:dyDescent="0.25">
      <c r="C2173">
        <v>1882</v>
      </c>
      <c r="H2173">
        <v>2467</v>
      </c>
    </row>
    <row r="2174" spans="3:8" x14ac:dyDescent="0.25">
      <c r="C2174">
        <v>1873</v>
      </c>
      <c r="H2174">
        <v>2388</v>
      </c>
    </row>
    <row r="2175" spans="3:8" x14ac:dyDescent="0.25">
      <c r="C2175">
        <v>1900</v>
      </c>
      <c r="H2175">
        <v>2289</v>
      </c>
    </row>
    <row r="2176" spans="3:8" x14ac:dyDescent="0.25">
      <c r="C2176">
        <v>1957</v>
      </c>
      <c r="H2176">
        <v>2214</v>
      </c>
    </row>
    <row r="2177" spans="3:8" x14ac:dyDescent="0.25">
      <c r="C2177">
        <v>2021</v>
      </c>
      <c r="H2177">
        <v>2127</v>
      </c>
    </row>
    <row r="2178" spans="3:8" x14ac:dyDescent="0.25">
      <c r="C2178">
        <v>2061</v>
      </c>
      <c r="H2178">
        <v>2031</v>
      </c>
    </row>
    <row r="2179" spans="3:8" x14ac:dyDescent="0.25">
      <c r="C2179">
        <v>2078</v>
      </c>
      <c r="H2179">
        <v>1936</v>
      </c>
    </row>
    <row r="2180" spans="3:8" x14ac:dyDescent="0.25">
      <c r="C2180">
        <v>2055</v>
      </c>
      <c r="H2180">
        <v>1835</v>
      </c>
    </row>
    <row r="2181" spans="3:8" x14ac:dyDescent="0.25">
      <c r="C2181">
        <v>1991</v>
      </c>
      <c r="H2181">
        <v>1747</v>
      </c>
    </row>
    <row r="2182" spans="3:8" x14ac:dyDescent="0.25">
      <c r="C2182">
        <v>1915</v>
      </c>
      <c r="H2182">
        <v>1689</v>
      </c>
    </row>
    <row r="2183" spans="3:8" x14ac:dyDescent="0.25">
      <c r="C2183">
        <v>1877</v>
      </c>
      <c r="H2183">
        <v>1587</v>
      </c>
    </row>
    <row r="2184" spans="3:8" x14ac:dyDescent="0.25">
      <c r="C2184">
        <v>1856</v>
      </c>
      <c r="H2184">
        <v>1520</v>
      </c>
    </row>
    <row r="2185" spans="3:8" x14ac:dyDescent="0.25">
      <c r="C2185">
        <v>1901</v>
      </c>
      <c r="H2185">
        <v>1472</v>
      </c>
    </row>
    <row r="2186" spans="3:8" x14ac:dyDescent="0.25">
      <c r="C2186">
        <v>1943</v>
      </c>
      <c r="H2186">
        <v>1447</v>
      </c>
    </row>
    <row r="2187" spans="3:8" x14ac:dyDescent="0.25">
      <c r="C2187">
        <v>2026</v>
      </c>
      <c r="H2187">
        <v>1424</v>
      </c>
    </row>
    <row r="2188" spans="3:8" x14ac:dyDescent="0.25">
      <c r="C2188">
        <v>2067</v>
      </c>
      <c r="H2188">
        <v>1416</v>
      </c>
    </row>
    <row r="2189" spans="3:8" x14ac:dyDescent="0.25">
      <c r="C2189">
        <v>2081</v>
      </c>
      <c r="H2189">
        <v>1413</v>
      </c>
    </row>
    <row r="2190" spans="3:8" x14ac:dyDescent="0.25">
      <c r="C2190">
        <v>2042</v>
      </c>
      <c r="H2190">
        <v>1413</v>
      </c>
    </row>
    <row r="2191" spans="3:8" x14ac:dyDescent="0.25">
      <c r="C2191">
        <v>1969</v>
      </c>
      <c r="H2191">
        <v>1429</v>
      </c>
    </row>
    <row r="2192" spans="3:8" x14ac:dyDescent="0.25">
      <c r="C2192">
        <v>1920</v>
      </c>
      <c r="H2192">
        <v>1473</v>
      </c>
    </row>
    <row r="2193" spans="3:8" x14ac:dyDescent="0.25">
      <c r="C2193">
        <v>1885</v>
      </c>
      <c r="H2193">
        <v>1531</v>
      </c>
    </row>
    <row r="2194" spans="3:8" x14ac:dyDescent="0.25">
      <c r="C2194">
        <v>1854</v>
      </c>
      <c r="H2194">
        <v>1610</v>
      </c>
    </row>
    <row r="2195" spans="3:8" x14ac:dyDescent="0.25">
      <c r="C2195">
        <v>1897</v>
      </c>
      <c r="H2195">
        <v>1707</v>
      </c>
    </row>
    <row r="2196" spans="3:8" x14ac:dyDescent="0.25">
      <c r="C2196">
        <v>1959</v>
      </c>
      <c r="H2196">
        <v>1788</v>
      </c>
    </row>
    <row r="2197" spans="3:8" x14ac:dyDescent="0.25">
      <c r="C2197">
        <v>2023</v>
      </c>
      <c r="H2197">
        <v>1869</v>
      </c>
    </row>
    <row r="2198" spans="3:8" x14ac:dyDescent="0.25">
      <c r="C2198">
        <v>2072</v>
      </c>
      <c r="H2198">
        <v>1957</v>
      </c>
    </row>
    <row r="2199" spans="3:8" x14ac:dyDescent="0.25">
      <c r="C2199">
        <v>2074</v>
      </c>
      <c r="H2199">
        <v>2036</v>
      </c>
    </row>
    <row r="2200" spans="3:8" x14ac:dyDescent="0.25">
      <c r="C2200">
        <v>2042</v>
      </c>
      <c r="H2200">
        <v>2142</v>
      </c>
    </row>
    <row r="2201" spans="3:8" x14ac:dyDescent="0.25">
      <c r="C2201">
        <v>1990</v>
      </c>
      <c r="H2201">
        <v>2243</v>
      </c>
    </row>
    <row r="2202" spans="3:8" x14ac:dyDescent="0.25">
      <c r="C2202">
        <v>1925</v>
      </c>
      <c r="H2202">
        <v>2342</v>
      </c>
    </row>
    <row r="2203" spans="3:8" x14ac:dyDescent="0.25">
      <c r="C2203">
        <v>1879</v>
      </c>
      <c r="H2203">
        <v>2405</v>
      </c>
    </row>
    <row r="2204" spans="3:8" x14ac:dyDescent="0.25">
      <c r="C2204">
        <v>1867</v>
      </c>
      <c r="H2204">
        <v>2470</v>
      </c>
    </row>
    <row r="2205" spans="3:8" x14ac:dyDescent="0.25">
      <c r="C2205">
        <v>1898</v>
      </c>
      <c r="H2205">
        <v>2517</v>
      </c>
    </row>
    <row r="2206" spans="3:8" x14ac:dyDescent="0.25">
      <c r="C2206">
        <v>1951</v>
      </c>
      <c r="H2206">
        <v>2551</v>
      </c>
    </row>
    <row r="2207" spans="3:8" x14ac:dyDescent="0.25">
      <c r="C2207">
        <v>2022</v>
      </c>
      <c r="H2207">
        <v>2576</v>
      </c>
    </row>
    <row r="2208" spans="3:8" x14ac:dyDescent="0.25">
      <c r="C2208">
        <v>2067</v>
      </c>
      <c r="H2208">
        <v>2587</v>
      </c>
    </row>
    <row r="2209" spans="3:8" x14ac:dyDescent="0.25">
      <c r="C2209">
        <v>2073</v>
      </c>
      <c r="H2209">
        <v>2577</v>
      </c>
    </row>
    <row r="2210" spans="3:8" x14ac:dyDescent="0.25">
      <c r="C2210">
        <v>2057</v>
      </c>
      <c r="H2210">
        <v>2593</v>
      </c>
    </row>
    <row r="2211" spans="3:8" x14ac:dyDescent="0.25">
      <c r="C2211">
        <v>1983</v>
      </c>
      <c r="H2211">
        <v>2559</v>
      </c>
    </row>
    <row r="2212" spans="3:8" x14ac:dyDescent="0.25">
      <c r="C2212">
        <v>1922</v>
      </c>
      <c r="H2212">
        <v>2530</v>
      </c>
    </row>
    <row r="2213" spans="3:8" x14ac:dyDescent="0.25">
      <c r="C2213">
        <v>1886</v>
      </c>
      <c r="H2213">
        <v>2464</v>
      </c>
    </row>
    <row r="2214" spans="3:8" x14ac:dyDescent="0.25">
      <c r="C2214">
        <v>1862</v>
      </c>
      <c r="H2214">
        <v>2388</v>
      </c>
    </row>
    <row r="2215" spans="3:8" x14ac:dyDescent="0.25">
      <c r="C2215">
        <v>1900</v>
      </c>
      <c r="H2215">
        <v>2305</v>
      </c>
    </row>
    <row r="2216" spans="3:8" x14ac:dyDescent="0.25">
      <c r="C2216">
        <v>1961</v>
      </c>
      <c r="H2216">
        <v>2214</v>
      </c>
    </row>
    <row r="2217" spans="3:8" x14ac:dyDescent="0.25">
      <c r="C2217">
        <v>2025</v>
      </c>
      <c r="H2217">
        <v>2131</v>
      </c>
    </row>
    <row r="2218" spans="3:8" x14ac:dyDescent="0.25">
      <c r="C2218">
        <v>2065</v>
      </c>
      <c r="H2218">
        <v>2045</v>
      </c>
    </row>
    <row r="2219" spans="3:8" x14ac:dyDescent="0.25">
      <c r="C2219">
        <v>2069</v>
      </c>
      <c r="H2219">
        <v>1952</v>
      </c>
    </row>
    <row r="2220" spans="3:8" x14ac:dyDescent="0.25">
      <c r="C2220">
        <v>2043</v>
      </c>
      <c r="H2220">
        <v>1854</v>
      </c>
    </row>
    <row r="2221" spans="3:8" x14ac:dyDescent="0.25">
      <c r="C2221">
        <v>1985</v>
      </c>
      <c r="H2221">
        <v>1755</v>
      </c>
    </row>
    <row r="2222" spans="3:8" x14ac:dyDescent="0.25">
      <c r="C2222">
        <v>1921</v>
      </c>
      <c r="H2222">
        <v>1665</v>
      </c>
    </row>
    <row r="2223" spans="3:8" x14ac:dyDescent="0.25">
      <c r="C2223">
        <v>1881</v>
      </c>
      <c r="H2223">
        <v>1597</v>
      </c>
    </row>
    <row r="2224" spans="3:8" x14ac:dyDescent="0.25">
      <c r="C2224">
        <v>1885</v>
      </c>
      <c r="H2224">
        <v>1515</v>
      </c>
    </row>
    <row r="2225" spans="3:8" x14ac:dyDescent="0.25">
      <c r="C2225">
        <v>1904</v>
      </c>
      <c r="H2225">
        <v>1478</v>
      </c>
    </row>
    <row r="2226" spans="3:8" x14ac:dyDescent="0.25">
      <c r="C2226">
        <v>1953</v>
      </c>
      <c r="H2226">
        <v>1447</v>
      </c>
    </row>
    <row r="2227" spans="3:8" x14ac:dyDescent="0.25">
      <c r="C2227">
        <v>2018</v>
      </c>
      <c r="H2227">
        <v>1423</v>
      </c>
    </row>
    <row r="2228" spans="3:8" x14ac:dyDescent="0.25">
      <c r="C2228">
        <v>2064</v>
      </c>
      <c r="H2228">
        <v>1421</v>
      </c>
    </row>
    <row r="2229" spans="3:8" x14ac:dyDescent="0.25">
      <c r="C2229">
        <v>2079</v>
      </c>
      <c r="H2229">
        <v>1407</v>
      </c>
    </row>
    <row r="2230" spans="3:8" x14ac:dyDescent="0.25">
      <c r="C2230">
        <v>2045</v>
      </c>
      <c r="H2230">
        <v>1397</v>
      </c>
    </row>
    <row r="2231" spans="3:8" x14ac:dyDescent="0.25">
      <c r="C2231">
        <v>1982</v>
      </c>
      <c r="H2231">
        <v>1426</v>
      </c>
    </row>
    <row r="2232" spans="3:8" x14ac:dyDescent="0.25">
      <c r="C2232">
        <v>1924</v>
      </c>
      <c r="H2232">
        <v>1462</v>
      </c>
    </row>
    <row r="2233" spans="3:8" x14ac:dyDescent="0.25">
      <c r="C2233">
        <v>1882</v>
      </c>
      <c r="H2233">
        <v>1522</v>
      </c>
    </row>
    <row r="2234" spans="3:8" x14ac:dyDescent="0.25">
      <c r="C2234">
        <v>1877</v>
      </c>
      <c r="H2234">
        <v>1617</v>
      </c>
    </row>
    <row r="2235" spans="3:8" x14ac:dyDescent="0.25">
      <c r="C2235">
        <v>1889</v>
      </c>
      <c r="H2235">
        <v>1697</v>
      </c>
    </row>
    <row r="2236" spans="3:8" x14ac:dyDescent="0.25">
      <c r="C2236">
        <v>1952</v>
      </c>
      <c r="H2236">
        <v>1782</v>
      </c>
    </row>
    <row r="2237" spans="3:8" x14ac:dyDescent="0.25">
      <c r="C2237">
        <v>2018</v>
      </c>
      <c r="H2237">
        <v>1867</v>
      </c>
    </row>
    <row r="2238" spans="3:8" x14ac:dyDescent="0.25">
      <c r="C2238">
        <v>2194</v>
      </c>
      <c r="H2238">
        <v>1944</v>
      </c>
    </row>
    <row r="2239" spans="3:8" x14ac:dyDescent="0.25">
      <c r="C2239">
        <v>2085</v>
      </c>
      <c r="H2239">
        <v>2033</v>
      </c>
    </row>
    <row r="2240" spans="3:8" x14ac:dyDescent="0.25">
      <c r="C2240">
        <v>2042</v>
      </c>
      <c r="H2240">
        <v>2145</v>
      </c>
    </row>
    <row r="2241" spans="3:8" x14ac:dyDescent="0.25">
      <c r="C2241">
        <v>1981</v>
      </c>
      <c r="H2241">
        <v>2251</v>
      </c>
    </row>
    <row r="2242" spans="3:8" x14ac:dyDescent="0.25">
      <c r="C2242">
        <v>1929</v>
      </c>
      <c r="H2242">
        <v>2327</v>
      </c>
    </row>
    <row r="2243" spans="3:8" x14ac:dyDescent="0.25">
      <c r="C2243">
        <v>1874</v>
      </c>
      <c r="H2243">
        <v>2404</v>
      </c>
    </row>
    <row r="2244" spans="3:8" x14ac:dyDescent="0.25">
      <c r="C2244">
        <v>1865</v>
      </c>
      <c r="H2244">
        <v>2467</v>
      </c>
    </row>
    <row r="2245" spans="3:8" x14ac:dyDescent="0.25">
      <c r="C2245">
        <v>1904</v>
      </c>
      <c r="H2245">
        <v>2501</v>
      </c>
    </row>
    <row r="2246" spans="3:8" x14ac:dyDescent="0.25">
      <c r="C2246">
        <v>1949</v>
      </c>
      <c r="H2246">
        <v>2539</v>
      </c>
    </row>
    <row r="2247" spans="3:8" x14ac:dyDescent="0.25">
      <c r="C2247">
        <v>1997</v>
      </c>
      <c r="H2247">
        <v>2575</v>
      </c>
    </row>
    <row r="2248" spans="3:8" x14ac:dyDescent="0.25">
      <c r="C2248">
        <v>2069</v>
      </c>
      <c r="H2248">
        <v>2576</v>
      </c>
    </row>
    <row r="2249" spans="3:8" x14ac:dyDescent="0.25">
      <c r="C2249">
        <v>2081</v>
      </c>
      <c r="H2249">
        <v>2582</v>
      </c>
    </row>
    <row r="2250" spans="3:8" x14ac:dyDescent="0.25">
      <c r="C2250">
        <v>2046</v>
      </c>
      <c r="H2250">
        <v>2578</v>
      </c>
    </row>
    <row r="2251" spans="3:8" x14ac:dyDescent="0.25">
      <c r="C2251">
        <v>1987</v>
      </c>
      <c r="H2251">
        <v>2578</v>
      </c>
    </row>
    <row r="2252" spans="3:8" x14ac:dyDescent="0.25">
      <c r="C2252">
        <v>1919</v>
      </c>
      <c r="H2252">
        <v>2530</v>
      </c>
    </row>
    <row r="2253" spans="3:8" x14ac:dyDescent="0.25">
      <c r="C2253">
        <v>1883</v>
      </c>
      <c r="H2253">
        <v>2476</v>
      </c>
    </row>
    <row r="2254" spans="3:8" x14ac:dyDescent="0.25">
      <c r="C2254">
        <v>1869</v>
      </c>
      <c r="H2254">
        <v>2398</v>
      </c>
    </row>
    <row r="2255" spans="3:8" x14ac:dyDescent="0.25">
      <c r="C2255">
        <v>1895</v>
      </c>
      <c r="H2255">
        <v>2305</v>
      </c>
    </row>
    <row r="2256" spans="3:8" x14ac:dyDescent="0.25">
      <c r="C2256">
        <v>1957</v>
      </c>
      <c r="H2256">
        <v>2215</v>
      </c>
    </row>
    <row r="2257" spans="3:8" x14ac:dyDescent="0.25">
      <c r="C2257">
        <v>2013</v>
      </c>
      <c r="H2257">
        <v>2134</v>
      </c>
    </row>
    <row r="2258" spans="3:8" x14ac:dyDescent="0.25">
      <c r="C2258">
        <v>2062</v>
      </c>
      <c r="H2258">
        <v>2064</v>
      </c>
    </row>
    <row r="2259" spans="3:8" x14ac:dyDescent="0.25">
      <c r="C2259">
        <v>2084</v>
      </c>
      <c r="H2259">
        <v>1954</v>
      </c>
    </row>
    <row r="2260" spans="3:8" x14ac:dyDescent="0.25">
      <c r="C2260">
        <v>2053</v>
      </c>
      <c r="H2260">
        <v>1872</v>
      </c>
    </row>
    <row r="2261" spans="3:8" x14ac:dyDescent="0.25">
      <c r="C2261">
        <v>1984</v>
      </c>
      <c r="H2261">
        <v>1763</v>
      </c>
    </row>
    <row r="2262" spans="3:8" x14ac:dyDescent="0.25">
      <c r="C2262">
        <v>1920</v>
      </c>
      <c r="H2262">
        <v>1678</v>
      </c>
    </row>
    <row r="2263" spans="3:8" x14ac:dyDescent="0.25">
      <c r="C2263">
        <v>1862</v>
      </c>
      <c r="H2263">
        <v>1597</v>
      </c>
    </row>
    <row r="2264" spans="3:8" x14ac:dyDescent="0.25">
      <c r="C2264">
        <v>1866</v>
      </c>
      <c r="H2264">
        <v>1532</v>
      </c>
    </row>
    <row r="2265" spans="3:8" x14ac:dyDescent="0.25">
      <c r="C2265">
        <v>1885</v>
      </c>
      <c r="H2265">
        <v>1484</v>
      </c>
    </row>
    <row r="2266" spans="3:8" x14ac:dyDescent="0.25">
      <c r="C2266">
        <v>1958</v>
      </c>
      <c r="H2266">
        <v>1456</v>
      </c>
    </row>
    <row r="2267" spans="3:8" x14ac:dyDescent="0.25">
      <c r="C2267">
        <v>2023</v>
      </c>
      <c r="H2267">
        <v>1433</v>
      </c>
    </row>
    <row r="2268" spans="3:8" x14ac:dyDescent="0.25">
      <c r="C2268">
        <v>2082</v>
      </c>
      <c r="H2268">
        <v>1424</v>
      </c>
    </row>
    <row r="2269" spans="3:8" x14ac:dyDescent="0.25">
      <c r="C2269">
        <v>2065</v>
      </c>
      <c r="H2269">
        <v>1424</v>
      </c>
    </row>
    <row r="2270" spans="3:8" x14ac:dyDescent="0.25">
      <c r="C2270">
        <v>2059</v>
      </c>
      <c r="H2270">
        <v>1410</v>
      </c>
    </row>
    <row r="2271" spans="3:8" x14ac:dyDescent="0.25">
      <c r="C2271">
        <v>1991</v>
      </c>
      <c r="H2271">
        <v>1424</v>
      </c>
    </row>
    <row r="2272" spans="3:8" x14ac:dyDescent="0.25">
      <c r="C2272">
        <v>2000</v>
      </c>
      <c r="H2272">
        <v>1467</v>
      </c>
    </row>
    <row r="2273" spans="3:8" x14ac:dyDescent="0.25">
      <c r="C2273">
        <v>1873</v>
      </c>
      <c r="H2273">
        <v>1513</v>
      </c>
    </row>
    <row r="2274" spans="3:8" x14ac:dyDescent="0.25">
      <c r="C2274">
        <v>1871</v>
      </c>
      <c r="H2274">
        <v>1597</v>
      </c>
    </row>
    <row r="2275" spans="3:8" x14ac:dyDescent="0.25">
      <c r="C2275">
        <v>1903</v>
      </c>
      <c r="H2275">
        <v>1690</v>
      </c>
    </row>
    <row r="2276" spans="3:8" x14ac:dyDescent="0.25">
      <c r="C2276">
        <v>1954</v>
      </c>
      <c r="H2276">
        <v>1777</v>
      </c>
    </row>
    <row r="2277" spans="3:8" x14ac:dyDescent="0.25">
      <c r="C2277">
        <v>2020</v>
      </c>
      <c r="H2277">
        <v>1856</v>
      </c>
    </row>
    <row r="2278" spans="3:8" x14ac:dyDescent="0.25">
      <c r="C2278">
        <v>2065</v>
      </c>
      <c r="H2278">
        <v>1943</v>
      </c>
    </row>
    <row r="2279" spans="3:8" x14ac:dyDescent="0.25">
      <c r="C2279">
        <v>2076</v>
      </c>
      <c r="H2279">
        <v>2029</v>
      </c>
    </row>
    <row r="2280" spans="3:8" x14ac:dyDescent="0.25">
      <c r="C2280">
        <v>2043</v>
      </c>
      <c r="H2280">
        <v>2139</v>
      </c>
    </row>
    <row r="2281" spans="3:8" x14ac:dyDescent="0.25">
      <c r="C2281">
        <v>1983</v>
      </c>
      <c r="H2281">
        <v>2240</v>
      </c>
    </row>
    <row r="2282" spans="3:8" x14ac:dyDescent="0.25">
      <c r="C2282">
        <v>1920</v>
      </c>
      <c r="H2282">
        <v>2329</v>
      </c>
    </row>
    <row r="2283" spans="3:8" x14ac:dyDescent="0.25">
      <c r="C2283">
        <v>1878</v>
      </c>
      <c r="H2283">
        <v>2397</v>
      </c>
    </row>
    <row r="2284" spans="3:8" x14ac:dyDescent="0.25">
      <c r="C2284">
        <v>1879</v>
      </c>
      <c r="H2284">
        <v>2461</v>
      </c>
    </row>
    <row r="2285" spans="3:8" x14ac:dyDescent="0.25">
      <c r="C2285">
        <v>1910</v>
      </c>
      <c r="H2285">
        <v>2512</v>
      </c>
    </row>
    <row r="2286" spans="3:8" x14ac:dyDescent="0.25">
      <c r="C2286">
        <v>1956</v>
      </c>
      <c r="H2286">
        <v>2549</v>
      </c>
    </row>
    <row r="2287" spans="3:8" x14ac:dyDescent="0.25">
      <c r="C2287">
        <v>2027</v>
      </c>
      <c r="H2287">
        <v>2557</v>
      </c>
    </row>
    <row r="2288" spans="3:8" x14ac:dyDescent="0.25">
      <c r="C2288">
        <v>2057</v>
      </c>
      <c r="H2288">
        <v>2577</v>
      </c>
    </row>
    <row r="2289" spans="3:8" x14ac:dyDescent="0.25">
      <c r="C2289">
        <v>2077</v>
      </c>
      <c r="H2289">
        <v>2594</v>
      </c>
    </row>
    <row r="2290" spans="3:8" x14ac:dyDescent="0.25">
      <c r="C2290">
        <v>2054</v>
      </c>
      <c r="H2290">
        <v>2588</v>
      </c>
    </row>
    <row r="2291" spans="3:8" x14ac:dyDescent="0.25">
      <c r="C2291">
        <v>1991</v>
      </c>
      <c r="H2291">
        <v>2589</v>
      </c>
    </row>
    <row r="2292" spans="3:8" x14ac:dyDescent="0.25">
      <c r="C2292">
        <v>1924</v>
      </c>
      <c r="H2292">
        <v>2533</v>
      </c>
    </row>
    <row r="2293" spans="3:8" x14ac:dyDescent="0.25">
      <c r="C2293">
        <v>1876</v>
      </c>
      <c r="H2293">
        <v>2476</v>
      </c>
    </row>
    <row r="2294" spans="3:8" x14ac:dyDescent="0.25">
      <c r="C2294">
        <v>1859</v>
      </c>
      <c r="H2294">
        <v>2402</v>
      </c>
    </row>
    <row r="2295" spans="3:8" x14ac:dyDescent="0.25">
      <c r="C2295">
        <v>1889</v>
      </c>
      <c r="H2295">
        <v>2320</v>
      </c>
    </row>
    <row r="2296" spans="3:8" x14ac:dyDescent="0.25">
      <c r="C2296">
        <v>1958</v>
      </c>
      <c r="H2296">
        <v>2225</v>
      </c>
    </row>
    <row r="2297" spans="3:8" x14ac:dyDescent="0.25">
      <c r="C2297">
        <v>2018</v>
      </c>
      <c r="H2297">
        <v>2149</v>
      </c>
    </row>
    <row r="2298" spans="3:8" x14ac:dyDescent="0.25">
      <c r="C2298">
        <v>2067</v>
      </c>
      <c r="H2298">
        <v>2057</v>
      </c>
    </row>
    <row r="2299" spans="3:8" x14ac:dyDescent="0.25">
      <c r="C2299">
        <v>2085</v>
      </c>
      <c r="H2299">
        <v>1980</v>
      </c>
    </row>
    <row r="2300" spans="3:8" x14ac:dyDescent="0.25">
      <c r="C2300">
        <v>2064</v>
      </c>
      <c r="H2300">
        <v>1868</v>
      </c>
    </row>
    <row r="2301" spans="3:8" x14ac:dyDescent="0.25">
      <c r="C2301">
        <v>1984</v>
      </c>
      <c r="H2301">
        <v>1763</v>
      </c>
    </row>
    <row r="2302" spans="3:8" x14ac:dyDescent="0.25">
      <c r="C2302">
        <v>1919</v>
      </c>
      <c r="H2302">
        <v>1671</v>
      </c>
    </row>
    <row r="2303" spans="3:8" x14ac:dyDescent="0.25">
      <c r="C2303">
        <v>1877</v>
      </c>
      <c r="H2303">
        <v>1601</v>
      </c>
    </row>
    <row r="2304" spans="3:8" x14ac:dyDescent="0.25">
      <c r="C2304">
        <v>1868</v>
      </c>
      <c r="H2304">
        <v>1535</v>
      </c>
    </row>
    <row r="2305" spans="3:8" x14ac:dyDescent="0.25">
      <c r="C2305">
        <v>1904</v>
      </c>
      <c r="H2305">
        <v>1489</v>
      </c>
    </row>
    <row r="2306" spans="3:8" x14ac:dyDescent="0.25">
      <c r="C2306">
        <v>1953</v>
      </c>
      <c r="H2306">
        <v>1445</v>
      </c>
    </row>
    <row r="2307" spans="3:8" x14ac:dyDescent="0.25">
      <c r="C2307">
        <v>2021</v>
      </c>
      <c r="H2307">
        <v>1434</v>
      </c>
    </row>
    <row r="2308" spans="3:8" x14ac:dyDescent="0.25">
      <c r="C2308">
        <v>2063</v>
      </c>
      <c r="H2308">
        <v>1422</v>
      </c>
    </row>
    <row r="2309" spans="3:8" x14ac:dyDescent="0.25">
      <c r="C2309">
        <v>2085</v>
      </c>
      <c r="H2309">
        <v>1396</v>
      </c>
    </row>
    <row r="2310" spans="3:8" x14ac:dyDescent="0.25">
      <c r="C2310">
        <v>2057</v>
      </c>
      <c r="H2310">
        <v>1415</v>
      </c>
    </row>
    <row r="2311" spans="3:8" x14ac:dyDescent="0.25">
      <c r="C2311">
        <v>1982</v>
      </c>
      <c r="H2311">
        <v>1409</v>
      </c>
    </row>
    <row r="2312" spans="3:8" x14ac:dyDescent="0.25">
      <c r="C2312">
        <v>1920</v>
      </c>
      <c r="H2312">
        <v>1470</v>
      </c>
    </row>
    <row r="2313" spans="3:8" x14ac:dyDescent="0.25">
      <c r="C2313">
        <v>1885</v>
      </c>
      <c r="H2313">
        <v>1523</v>
      </c>
    </row>
    <row r="2314" spans="3:8" x14ac:dyDescent="0.25">
      <c r="C2314">
        <v>1867</v>
      </c>
      <c r="H2314">
        <v>1600</v>
      </c>
    </row>
    <row r="2315" spans="3:8" x14ac:dyDescent="0.25">
      <c r="C2315">
        <v>1902</v>
      </c>
      <c r="H2315">
        <v>1677</v>
      </c>
    </row>
    <row r="2316" spans="3:8" x14ac:dyDescent="0.25">
      <c r="C2316">
        <v>1951</v>
      </c>
      <c r="H2316">
        <v>1771</v>
      </c>
    </row>
    <row r="2317" spans="3:8" x14ac:dyDescent="0.25">
      <c r="C2317">
        <v>2023</v>
      </c>
      <c r="H2317">
        <v>1852</v>
      </c>
    </row>
    <row r="2318" spans="3:8" x14ac:dyDescent="0.25">
      <c r="C2318">
        <v>2076</v>
      </c>
      <c r="H2318">
        <v>1930</v>
      </c>
    </row>
    <row r="2319" spans="3:8" x14ac:dyDescent="0.25">
      <c r="C2319">
        <v>2078</v>
      </c>
      <c r="H2319">
        <v>2022</v>
      </c>
    </row>
    <row r="2320" spans="3:8" x14ac:dyDescent="0.25">
      <c r="C2320">
        <v>2046</v>
      </c>
      <c r="H2320">
        <v>2128</v>
      </c>
    </row>
    <row r="2321" spans="3:8" x14ac:dyDescent="0.25">
      <c r="C2321">
        <v>1975</v>
      </c>
      <c r="H2321">
        <v>2235</v>
      </c>
    </row>
    <row r="2322" spans="3:8" x14ac:dyDescent="0.25">
      <c r="C2322">
        <v>1922</v>
      </c>
      <c r="H2322">
        <v>2323</v>
      </c>
    </row>
    <row r="2323" spans="3:8" x14ac:dyDescent="0.25">
      <c r="C2323">
        <v>1877</v>
      </c>
      <c r="H2323">
        <v>2404</v>
      </c>
    </row>
    <row r="2324" spans="3:8" x14ac:dyDescent="0.25">
      <c r="C2324">
        <v>1863</v>
      </c>
      <c r="H2324">
        <v>2454</v>
      </c>
    </row>
    <row r="2325" spans="3:8" x14ac:dyDescent="0.25">
      <c r="C2325">
        <v>1877</v>
      </c>
      <c r="H2325">
        <v>2511</v>
      </c>
    </row>
    <row r="2326" spans="3:8" x14ac:dyDescent="0.25">
      <c r="C2326">
        <v>1955</v>
      </c>
      <c r="H2326">
        <v>2541</v>
      </c>
    </row>
    <row r="2327" spans="3:8" x14ac:dyDescent="0.25">
      <c r="C2327">
        <v>2022</v>
      </c>
      <c r="H2327">
        <v>2558</v>
      </c>
    </row>
    <row r="2328" spans="3:8" x14ac:dyDescent="0.25">
      <c r="C2328">
        <v>2071</v>
      </c>
      <c r="H2328">
        <v>2583</v>
      </c>
    </row>
    <row r="2329" spans="3:8" x14ac:dyDescent="0.25">
      <c r="C2329">
        <v>2077</v>
      </c>
      <c r="H2329">
        <v>2576</v>
      </c>
    </row>
    <row r="2330" spans="3:8" x14ac:dyDescent="0.25">
      <c r="C2330">
        <v>2047</v>
      </c>
      <c r="H2330">
        <v>2586</v>
      </c>
    </row>
    <row r="2331" spans="3:8" x14ac:dyDescent="0.25">
      <c r="C2331">
        <v>1987</v>
      </c>
      <c r="H2331">
        <v>2587</v>
      </c>
    </row>
    <row r="2332" spans="3:8" x14ac:dyDescent="0.25">
      <c r="C2332">
        <v>1925</v>
      </c>
      <c r="H2332">
        <v>2532</v>
      </c>
    </row>
    <row r="2333" spans="3:8" x14ac:dyDescent="0.25">
      <c r="C2333">
        <v>1874</v>
      </c>
      <c r="H2333">
        <v>2477</v>
      </c>
    </row>
    <row r="2334" spans="3:8" x14ac:dyDescent="0.25">
      <c r="C2334">
        <v>1872</v>
      </c>
      <c r="H2334">
        <v>2411</v>
      </c>
    </row>
    <row r="2335" spans="3:8" x14ac:dyDescent="0.25">
      <c r="C2335">
        <v>1905</v>
      </c>
      <c r="H2335">
        <v>2320</v>
      </c>
    </row>
    <row r="2336" spans="3:8" x14ac:dyDescent="0.25">
      <c r="C2336">
        <v>1953</v>
      </c>
      <c r="H2336">
        <v>2227</v>
      </c>
    </row>
    <row r="2337" spans="3:8" x14ac:dyDescent="0.25">
      <c r="C2337">
        <v>2022</v>
      </c>
      <c r="H2337">
        <v>2157</v>
      </c>
    </row>
    <row r="2338" spans="3:8" x14ac:dyDescent="0.25">
      <c r="C2338">
        <v>2065</v>
      </c>
      <c r="H2338">
        <v>2071</v>
      </c>
    </row>
    <row r="2339" spans="3:8" x14ac:dyDescent="0.25">
      <c r="C2339">
        <v>2085</v>
      </c>
      <c r="H2339">
        <v>1975</v>
      </c>
    </row>
    <row r="2340" spans="3:8" x14ac:dyDescent="0.25">
      <c r="C2340">
        <v>2043</v>
      </c>
      <c r="H2340">
        <v>1883</v>
      </c>
    </row>
    <row r="2341" spans="3:8" x14ac:dyDescent="0.25">
      <c r="C2341">
        <v>1990</v>
      </c>
      <c r="H2341">
        <v>1765</v>
      </c>
    </row>
    <row r="2342" spans="3:8" x14ac:dyDescent="0.25">
      <c r="C2342">
        <v>1922</v>
      </c>
      <c r="H2342">
        <v>1686</v>
      </c>
    </row>
    <row r="2343" spans="3:8" x14ac:dyDescent="0.25">
      <c r="C2343">
        <v>1880</v>
      </c>
      <c r="H2343">
        <v>1606</v>
      </c>
    </row>
    <row r="2344" spans="3:8" x14ac:dyDescent="0.25">
      <c r="C2344">
        <v>1869</v>
      </c>
      <c r="H2344">
        <v>1552</v>
      </c>
    </row>
    <row r="2345" spans="3:8" x14ac:dyDescent="0.25">
      <c r="C2345">
        <v>1904</v>
      </c>
      <c r="H2345">
        <v>1496</v>
      </c>
    </row>
    <row r="2346" spans="3:8" x14ac:dyDescent="0.25">
      <c r="C2346">
        <v>1963</v>
      </c>
      <c r="H2346">
        <v>1447</v>
      </c>
    </row>
    <row r="2347" spans="3:8" x14ac:dyDescent="0.25">
      <c r="C2347">
        <v>2026</v>
      </c>
      <c r="H2347">
        <v>1425</v>
      </c>
    </row>
    <row r="2348" spans="3:8" x14ac:dyDescent="0.25">
      <c r="C2348">
        <v>2064</v>
      </c>
      <c r="H2348">
        <v>1421</v>
      </c>
    </row>
    <row r="2349" spans="3:8" x14ac:dyDescent="0.25">
      <c r="C2349">
        <v>2071</v>
      </c>
      <c r="H2349">
        <v>1415</v>
      </c>
    </row>
    <row r="2350" spans="3:8" x14ac:dyDescent="0.25">
      <c r="C2350">
        <v>2054</v>
      </c>
      <c r="H2350">
        <v>1414</v>
      </c>
    </row>
    <row r="2351" spans="3:8" x14ac:dyDescent="0.25">
      <c r="C2351">
        <v>1985</v>
      </c>
      <c r="H2351">
        <v>1392</v>
      </c>
    </row>
    <row r="2352" spans="3:8" x14ac:dyDescent="0.25">
      <c r="C2352">
        <v>1969</v>
      </c>
      <c r="H2352">
        <v>1458</v>
      </c>
    </row>
    <row r="2353" spans="3:8" x14ac:dyDescent="0.25">
      <c r="C2353">
        <v>1875</v>
      </c>
      <c r="H2353">
        <v>1513</v>
      </c>
    </row>
    <row r="2354" spans="3:8" x14ac:dyDescent="0.25">
      <c r="C2354">
        <v>1857</v>
      </c>
      <c r="H2354">
        <v>1586</v>
      </c>
    </row>
    <row r="2355" spans="3:8" x14ac:dyDescent="0.25">
      <c r="C2355">
        <v>1899</v>
      </c>
      <c r="H2355">
        <v>1678</v>
      </c>
    </row>
    <row r="2356" spans="3:8" x14ac:dyDescent="0.25">
      <c r="C2356">
        <v>1959</v>
      </c>
      <c r="H2356">
        <v>1762</v>
      </c>
    </row>
    <row r="2357" spans="3:8" x14ac:dyDescent="0.25">
      <c r="C2357">
        <v>2030</v>
      </c>
      <c r="H2357">
        <v>1844</v>
      </c>
    </row>
    <row r="2358" spans="3:8" x14ac:dyDescent="0.25">
      <c r="C2358">
        <v>2055</v>
      </c>
      <c r="H2358">
        <v>1933</v>
      </c>
    </row>
    <row r="2359" spans="3:8" x14ac:dyDescent="0.25">
      <c r="C2359">
        <v>2078</v>
      </c>
      <c r="H2359">
        <v>2025</v>
      </c>
    </row>
    <row r="2360" spans="3:8" x14ac:dyDescent="0.25">
      <c r="C2360">
        <v>2039</v>
      </c>
      <c r="H2360">
        <v>2130</v>
      </c>
    </row>
    <row r="2361" spans="3:8" x14ac:dyDescent="0.25">
      <c r="C2361">
        <v>1983</v>
      </c>
      <c r="H2361">
        <v>2225</v>
      </c>
    </row>
    <row r="2362" spans="3:8" x14ac:dyDescent="0.25">
      <c r="C2362">
        <v>1923</v>
      </c>
      <c r="H2362">
        <v>2320</v>
      </c>
    </row>
    <row r="2363" spans="3:8" x14ac:dyDescent="0.25">
      <c r="C2363">
        <v>1878</v>
      </c>
      <c r="H2363">
        <v>2386</v>
      </c>
    </row>
    <row r="2364" spans="3:8" x14ac:dyDescent="0.25">
      <c r="C2364">
        <v>1872</v>
      </c>
      <c r="H2364">
        <v>2447</v>
      </c>
    </row>
    <row r="2365" spans="3:8" x14ac:dyDescent="0.25">
      <c r="C2365">
        <v>1901</v>
      </c>
      <c r="H2365">
        <v>2511</v>
      </c>
    </row>
    <row r="2366" spans="3:8" x14ac:dyDescent="0.25">
      <c r="C2366">
        <v>1963</v>
      </c>
      <c r="H2366">
        <v>2534</v>
      </c>
    </row>
    <row r="2367" spans="3:8" x14ac:dyDescent="0.25">
      <c r="C2367">
        <v>2029</v>
      </c>
      <c r="H2367">
        <v>2550</v>
      </c>
    </row>
    <row r="2368" spans="3:8" x14ac:dyDescent="0.25">
      <c r="C2368">
        <v>2070</v>
      </c>
      <c r="H2368">
        <v>2582</v>
      </c>
    </row>
    <row r="2369" spans="3:8" x14ac:dyDescent="0.25">
      <c r="C2369">
        <v>2092</v>
      </c>
      <c r="H2369">
        <v>2576</v>
      </c>
    </row>
    <row r="2370" spans="3:8" x14ac:dyDescent="0.25">
      <c r="C2370">
        <v>2031</v>
      </c>
      <c r="H2370">
        <v>2595</v>
      </c>
    </row>
    <row r="2371" spans="3:8" x14ac:dyDescent="0.25">
      <c r="C2371">
        <v>1983</v>
      </c>
      <c r="H2371">
        <v>2581</v>
      </c>
    </row>
    <row r="2372" spans="3:8" x14ac:dyDescent="0.25">
      <c r="C2372">
        <v>1921</v>
      </c>
      <c r="H2372">
        <v>2533</v>
      </c>
    </row>
    <row r="2373" spans="3:8" x14ac:dyDescent="0.25">
      <c r="C2373">
        <v>1881</v>
      </c>
      <c r="H2373">
        <v>2494</v>
      </c>
    </row>
    <row r="2374" spans="3:8" x14ac:dyDescent="0.25">
      <c r="C2374">
        <v>1872</v>
      </c>
      <c r="H2374">
        <v>2411</v>
      </c>
    </row>
    <row r="2375" spans="3:8" x14ac:dyDescent="0.25">
      <c r="C2375">
        <v>1898</v>
      </c>
      <c r="H2375">
        <v>2329</v>
      </c>
    </row>
    <row r="2376" spans="3:8" x14ac:dyDescent="0.25">
      <c r="C2376">
        <v>1955</v>
      </c>
      <c r="H2376">
        <v>2239</v>
      </c>
    </row>
    <row r="2377" spans="3:8" x14ac:dyDescent="0.25">
      <c r="C2377">
        <v>2015</v>
      </c>
      <c r="H2377">
        <v>2160</v>
      </c>
    </row>
    <row r="2378" spans="3:8" x14ac:dyDescent="0.25">
      <c r="C2378">
        <v>2066</v>
      </c>
      <c r="H2378">
        <v>2074</v>
      </c>
    </row>
    <row r="2379" spans="3:8" x14ac:dyDescent="0.25">
      <c r="C2379">
        <v>2077</v>
      </c>
      <c r="H2379">
        <v>1984</v>
      </c>
    </row>
    <row r="2380" spans="3:8" x14ac:dyDescent="0.25">
      <c r="C2380">
        <v>2046</v>
      </c>
      <c r="H2380">
        <v>1885</v>
      </c>
    </row>
    <row r="2381" spans="3:8" x14ac:dyDescent="0.25">
      <c r="C2381">
        <v>1986</v>
      </c>
      <c r="H2381">
        <v>1781</v>
      </c>
    </row>
    <row r="2382" spans="3:8" x14ac:dyDescent="0.25">
      <c r="C2382">
        <v>1916</v>
      </c>
      <c r="H2382">
        <v>1691</v>
      </c>
    </row>
    <row r="2383" spans="3:8" x14ac:dyDescent="0.25">
      <c r="C2383">
        <v>1885</v>
      </c>
      <c r="H2383">
        <v>1613</v>
      </c>
    </row>
    <row r="2384" spans="3:8" x14ac:dyDescent="0.25">
      <c r="C2384">
        <v>1868</v>
      </c>
      <c r="H2384">
        <v>1531</v>
      </c>
    </row>
    <row r="2385" spans="3:8" x14ac:dyDescent="0.25">
      <c r="C2385">
        <v>1903</v>
      </c>
      <c r="H2385">
        <v>1488</v>
      </c>
    </row>
    <row r="2386" spans="3:8" x14ac:dyDescent="0.25">
      <c r="C2386">
        <v>1952</v>
      </c>
      <c r="H2386">
        <v>1456</v>
      </c>
    </row>
    <row r="2387" spans="3:8" x14ac:dyDescent="0.25">
      <c r="C2387">
        <v>2025</v>
      </c>
      <c r="H2387">
        <v>1435</v>
      </c>
    </row>
    <row r="2388" spans="3:8" x14ac:dyDescent="0.25">
      <c r="C2388">
        <v>2064</v>
      </c>
      <c r="H2388">
        <v>1424</v>
      </c>
    </row>
    <row r="2389" spans="3:8" x14ac:dyDescent="0.25">
      <c r="C2389">
        <v>2077</v>
      </c>
      <c r="H2389">
        <v>1415</v>
      </c>
    </row>
    <row r="2390" spans="3:8" x14ac:dyDescent="0.25">
      <c r="C2390">
        <v>2039</v>
      </c>
      <c r="H2390">
        <v>1410</v>
      </c>
    </row>
    <row r="2391" spans="3:8" x14ac:dyDescent="0.25">
      <c r="C2391">
        <v>1999</v>
      </c>
      <c r="H2391">
        <v>1423</v>
      </c>
    </row>
    <row r="2392" spans="3:8" x14ac:dyDescent="0.25">
      <c r="C2392">
        <v>1923</v>
      </c>
      <c r="H2392">
        <v>1456</v>
      </c>
    </row>
    <row r="2393" spans="3:8" x14ac:dyDescent="0.25">
      <c r="C2393">
        <v>1882</v>
      </c>
      <c r="H2393">
        <v>1511</v>
      </c>
    </row>
    <row r="2394" spans="3:8" x14ac:dyDescent="0.25">
      <c r="C2394">
        <v>1873</v>
      </c>
      <c r="H2394">
        <v>1579</v>
      </c>
    </row>
    <row r="2395" spans="3:8" x14ac:dyDescent="0.25">
      <c r="C2395">
        <v>1897</v>
      </c>
      <c r="H2395">
        <v>1670</v>
      </c>
    </row>
    <row r="2396" spans="3:8" x14ac:dyDescent="0.25">
      <c r="C2396">
        <v>1962</v>
      </c>
      <c r="H2396">
        <v>1747</v>
      </c>
    </row>
    <row r="2397" spans="3:8" x14ac:dyDescent="0.25">
      <c r="C2397">
        <v>2017</v>
      </c>
      <c r="H2397">
        <v>1833</v>
      </c>
    </row>
    <row r="2398" spans="3:8" x14ac:dyDescent="0.25">
      <c r="C2398">
        <v>2066</v>
      </c>
      <c r="H2398">
        <v>1911</v>
      </c>
    </row>
    <row r="2399" spans="3:8" x14ac:dyDescent="0.25">
      <c r="C2399">
        <v>2071</v>
      </c>
      <c r="H2399">
        <v>2006</v>
      </c>
    </row>
    <row r="2400" spans="3:8" x14ac:dyDescent="0.25">
      <c r="C2400">
        <v>2039</v>
      </c>
      <c r="H2400">
        <v>2099</v>
      </c>
    </row>
    <row r="2401" spans="3:8" x14ac:dyDescent="0.25">
      <c r="C2401">
        <v>1987</v>
      </c>
      <c r="H2401">
        <v>2206</v>
      </c>
    </row>
    <row r="2402" spans="3:8" x14ac:dyDescent="0.25">
      <c r="C2402">
        <v>1920</v>
      </c>
      <c r="H2402">
        <v>2307</v>
      </c>
    </row>
    <row r="2403" spans="3:8" x14ac:dyDescent="0.25">
      <c r="C2403">
        <v>1878</v>
      </c>
      <c r="H2403">
        <v>2389</v>
      </c>
    </row>
    <row r="2404" spans="3:8" x14ac:dyDescent="0.25">
      <c r="C2404">
        <v>1873</v>
      </c>
      <c r="H2404">
        <v>2450</v>
      </c>
    </row>
    <row r="2405" spans="3:8" x14ac:dyDescent="0.25">
      <c r="C2405">
        <v>1901</v>
      </c>
      <c r="H2405">
        <v>2497</v>
      </c>
    </row>
    <row r="2406" spans="3:8" x14ac:dyDescent="0.25">
      <c r="C2406">
        <v>1954</v>
      </c>
      <c r="H2406">
        <v>2539</v>
      </c>
    </row>
    <row r="2407" spans="3:8" x14ac:dyDescent="0.25">
      <c r="C2407">
        <v>2020</v>
      </c>
      <c r="H2407">
        <v>2559</v>
      </c>
    </row>
    <row r="2408" spans="3:8" x14ac:dyDescent="0.25">
      <c r="C2408">
        <v>2076</v>
      </c>
      <c r="H2408">
        <v>2573</v>
      </c>
    </row>
    <row r="2409" spans="3:8" x14ac:dyDescent="0.25">
      <c r="C2409">
        <v>2070</v>
      </c>
      <c r="H2409">
        <v>2570</v>
      </c>
    </row>
    <row r="2410" spans="3:8" x14ac:dyDescent="0.25">
      <c r="C2410">
        <v>2030</v>
      </c>
      <c r="H2410">
        <v>2594</v>
      </c>
    </row>
    <row r="2411" spans="3:8" x14ac:dyDescent="0.25">
      <c r="C2411">
        <v>1983</v>
      </c>
      <c r="H2411">
        <v>2583</v>
      </c>
    </row>
    <row r="2412" spans="3:8" x14ac:dyDescent="0.25">
      <c r="C2412">
        <v>1919</v>
      </c>
      <c r="H2412">
        <v>2544</v>
      </c>
    </row>
    <row r="2413" spans="3:8" x14ac:dyDescent="0.25">
      <c r="C2413">
        <v>1909</v>
      </c>
      <c r="H2413">
        <v>2489</v>
      </c>
    </row>
    <row r="2414" spans="3:8" x14ac:dyDescent="0.25">
      <c r="C2414">
        <v>1865</v>
      </c>
      <c r="H2414">
        <v>2423</v>
      </c>
    </row>
    <row r="2415" spans="3:8" x14ac:dyDescent="0.25">
      <c r="C2415">
        <v>1895</v>
      </c>
      <c r="H2415">
        <v>2336</v>
      </c>
    </row>
    <row r="2416" spans="3:8" x14ac:dyDescent="0.25">
      <c r="C2416">
        <v>1953</v>
      </c>
      <c r="H2416">
        <v>2249</v>
      </c>
    </row>
    <row r="2417" spans="3:8" x14ac:dyDescent="0.25">
      <c r="C2417">
        <v>2020</v>
      </c>
      <c r="H2417">
        <v>2167</v>
      </c>
    </row>
    <row r="2418" spans="3:8" x14ac:dyDescent="0.25">
      <c r="C2418">
        <v>2074</v>
      </c>
      <c r="H2418">
        <v>2087</v>
      </c>
    </row>
    <row r="2419" spans="3:8" x14ac:dyDescent="0.25">
      <c r="C2419">
        <v>2084</v>
      </c>
      <c r="H2419">
        <v>1996</v>
      </c>
    </row>
    <row r="2420" spans="3:8" x14ac:dyDescent="0.25">
      <c r="C2420">
        <v>2054</v>
      </c>
      <c r="H2420">
        <v>1898</v>
      </c>
    </row>
    <row r="2421" spans="3:8" x14ac:dyDescent="0.25">
      <c r="C2421">
        <v>1987</v>
      </c>
      <c r="H2421">
        <v>1789</v>
      </c>
    </row>
    <row r="2422" spans="3:8" x14ac:dyDescent="0.25">
      <c r="C2422">
        <v>1933</v>
      </c>
      <c r="H2422">
        <v>1696</v>
      </c>
    </row>
    <row r="2423" spans="3:8" x14ac:dyDescent="0.25">
      <c r="C2423">
        <v>1874</v>
      </c>
      <c r="H2423">
        <v>1616</v>
      </c>
    </row>
    <row r="2424" spans="3:8" x14ac:dyDescent="0.25">
      <c r="C2424">
        <v>1872</v>
      </c>
      <c r="H2424">
        <v>1555</v>
      </c>
    </row>
    <row r="2425" spans="3:8" x14ac:dyDescent="0.25">
      <c r="C2425">
        <v>1901</v>
      </c>
      <c r="H2425">
        <v>1498</v>
      </c>
    </row>
    <row r="2426" spans="3:8" x14ac:dyDescent="0.25">
      <c r="C2426">
        <v>1950</v>
      </c>
      <c r="H2426">
        <v>1457</v>
      </c>
    </row>
    <row r="2427" spans="3:8" x14ac:dyDescent="0.25">
      <c r="C2427">
        <v>2017</v>
      </c>
      <c r="H2427">
        <v>1431</v>
      </c>
    </row>
    <row r="2428" spans="3:8" x14ac:dyDescent="0.25">
      <c r="C2428">
        <v>2070</v>
      </c>
      <c r="H2428">
        <v>1424</v>
      </c>
    </row>
    <row r="2429" spans="3:8" x14ac:dyDescent="0.25">
      <c r="C2429">
        <v>2112</v>
      </c>
      <c r="H2429">
        <v>1425</v>
      </c>
    </row>
    <row r="2430" spans="3:8" x14ac:dyDescent="0.25">
      <c r="C2430">
        <v>2057</v>
      </c>
      <c r="H2430">
        <v>1408</v>
      </c>
    </row>
    <row r="2431" spans="3:8" x14ac:dyDescent="0.25">
      <c r="C2431">
        <v>1993</v>
      </c>
      <c r="H2431">
        <v>1411</v>
      </c>
    </row>
    <row r="2432" spans="3:8" x14ac:dyDescent="0.25">
      <c r="C2432">
        <v>1926</v>
      </c>
      <c r="H2432">
        <v>1443</v>
      </c>
    </row>
    <row r="2433" spans="3:8" x14ac:dyDescent="0.25">
      <c r="C2433">
        <v>1879</v>
      </c>
      <c r="H2433">
        <v>1502</v>
      </c>
    </row>
    <row r="2434" spans="3:8" x14ac:dyDescent="0.25">
      <c r="C2434">
        <v>1872</v>
      </c>
      <c r="H2434">
        <v>1581</v>
      </c>
    </row>
    <row r="2435" spans="3:8" x14ac:dyDescent="0.25">
      <c r="C2435">
        <v>1908</v>
      </c>
      <c r="H2435">
        <v>1657</v>
      </c>
    </row>
    <row r="2436" spans="3:8" x14ac:dyDescent="0.25">
      <c r="C2436">
        <v>1952</v>
      </c>
      <c r="H2436">
        <v>1758</v>
      </c>
    </row>
    <row r="2437" spans="3:8" x14ac:dyDescent="0.25">
      <c r="C2437">
        <v>2020</v>
      </c>
      <c r="H2437">
        <v>1835</v>
      </c>
    </row>
    <row r="2438" spans="3:8" x14ac:dyDescent="0.25">
      <c r="C2438">
        <v>2082</v>
      </c>
      <c r="H2438">
        <v>1904</v>
      </c>
    </row>
    <row r="2439" spans="3:8" x14ac:dyDescent="0.25">
      <c r="C2439">
        <v>2096</v>
      </c>
      <c r="H2439">
        <v>2003</v>
      </c>
    </row>
    <row r="2440" spans="3:8" x14ac:dyDescent="0.25">
      <c r="C2440">
        <v>2047</v>
      </c>
      <c r="H2440">
        <v>2107</v>
      </c>
    </row>
    <row r="2441" spans="3:8" x14ac:dyDescent="0.25">
      <c r="C2441">
        <v>1976</v>
      </c>
      <c r="H2441">
        <v>2209</v>
      </c>
    </row>
    <row r="2442" spans="3:8" x14ac:dyDescent="0.25">
      <c r="C2442">
        <v>1920</v>
      </c>
      <c r="H2442">
        <v>2301</v>
      </c>
    </row>
    <row r="2443" spans="3:8" x14ac:dyDescent="0.25">
      <c r="C2443">
        <v>1878</v>
      </c>
      <c r="H2443">
        <v>2379</v>
      </c>
    </row>
    <row r="2444" spans="3:8" x14ac:dyDescent="0.25">
      <c r="C2444">
        <v>1881</v>
      </c>
      <c r="H2444">
        <v>2448</v>
      </c>
    </row>
    <row r="2445" spans="3:8" x14ac:dyDescent="0.25">
      <c r="C2445">
        <v>1894</v>
      </c>
      <c r="H2445">
        <v>2489</v>
      </c>
    </row>
    <row r="2446" spans="3:8" x14ac:dyDescent="0.25">
      <c r="C2446">
        <v>1965</v>
      </c>
      <c r="H2446">
        <v>2533</v>
      </c>
    </row>
    <row r="2447" spans="3:8" x14ac:dyDescent="0.25">
      <c r="C2447">
        <v>2026</v>
      </c>
      <c r="H2447">
        <v>2559</v>
      </c>
    </row>
    <row r="2448" spans="3:8" x14ac:dyDescent="0.25">
      <c r="C2448">
        <v>2071</v>
      </c>
      <c r="H2448">
        <v>2575</v>
      </c>
    </row>
    <row r="2449" spans="3:8" x14ac:dyDescent="0.25">
      <c r="C2449">
        <v>2078</v>
      </c>
      <c r="H2449">
        <v>2583</v>
      </c>
    </row>
    <row r="2450" spans="3:8" x14ac:dyDescent="0.25">
      <c r="C2450">
        <v>2043</v>
      </c>
      <c r="H2450">
        <v>2586</v>
      </c>
    </row>
    <row r="2451" spans="3:8" x14ac:dyDescent="0.25">
      <c r="C2451">
        <v>1986</v>
      </c>
      <c r="H2451">
        <v>2579</v>
      </c>
    </row>
    <row r="2452" spans="3:8" x14ac:dyDescent="0.25">
      <c r="C2452">
        <v>1929</v>
      </c>
      <c r="H2452">
        <v>2544</v>
      </c>
    </row>
    <row r="2453" spans="3:8" x14ac:dyDescent="0.25">
      <c r="C2453">
        <v>1879</v>
      </c>
      <c r="H2453">
        <v>2495</v>
      </c>
    </row>
    <row r="2454" spans="3:8" x14ac:dyDescent="0.25">
      <c r="C2454">
        <v>1869</v>
      </c>
      <c r="H2454">
        <v>2421</v>
      </c>
    </row>
    <row r="2455" spans="3:8" x14ac:dyDescent="0.25">
      <c r="C2455">
        <v>1883</v>
      </c>
      <c r="H2455">
        <v>2339</v>
      </c>
    </row>
    <row r="2456" spans="3:8" x14ac:dyDescent="0.25">
      <c r="C2456">
        <v>1953</v>
      </c>
      <c r="H2456">
        <v>2256</v>
      </c>
    </row>
    <row r="2457" spans="3:8" x14ac:dyDescent="0.25">
      <c r="C2457">
        <v>2025</v>
      </c>
      <c r="H2457">
        <v>2174</v>
      </c>
    </row>
    <row r="2458" spans="3:8" x14ac:dyDescent="0.25">
      <c r="C2458">
        <v>2064</v>
      </c>
      <c r="H2458">
        <v>2096</v>
      </c>
    </row>
    <row r="2459" spans="3:8" x14ac:dyDescent="0.25">
      <c r="C2459">
        <v>2082</v>
      </c>
      <c r="H2459">
        <v>2005</v>
      </c>
    </row>
    <row r="2460" spans="3:8" x14ac:dyDescent="0.25">
      <c r="C2460">
        <v>2038</v>
      </c>
      <c r="H2460">
        <v>1898</v>
      </c>
    </row>
    <row r="2461" spans="3:8" x14ac:dyDescent="0.25">
      <c r="C2461">
        <v>1984</v>
      </c>
      <c r="H2461">
        <v>1803</v>
      </c>
    </row>
    <row r="2462" spans="3:8" x14ac:dyDescent="0.25">
      <c r="C2462">
        <v>1925</v>
      </c>
      <c r="H2462">
        <v>1699</v>
      </c>
    </row>
    <row r="2463" spans="3:8" x14ac:dyDescent="0.25">
      <c r="C2463">
        <v>1873</v>
      </c>
      <c r="H2463">
        <v>1616</v>
      </c>
    </row>
    <row r="2464" spans="3:8" x14ac:dyDescent="0.25">
      <c r="C2464">
        <v>1854</v>
      </c>
      <c r="H2464">
        <v>1557</v>
      </c>
    </row>
    <row r="2465" spans="3:8" x14ac:dyDescent="0.25">
      <c r="C2465">
        <v>1893</v>
      </c>
      <c r="H2465">
        <v>1498</v>
      </c>
    </row>
    <row r="2466" spans="3:8" x14ac:dyDescent="0.25">
      <c r="C2466">
        <v>1963</v>
      </c>
      <c r="H2466">
        <v>1456</v>
      </c>
    </row>
    <row r="2467" spans="3:8" x14ac:dyDescent="0.25">
      <c r="C2467">
        <v>2023</v>
      </c>
      <c r="H2467">
        <v>1427</v>
      </c>
    </row>
    <row r="2468" spans="3:8" x14ac:dyDescent="0.25">
      <c r="C2468">
        <v>2070</v>
      </c>
      <c r="H2468">
        <v>1424</v>
      </c>
    </row>
    <row r="2469" spans="3:8" x14ac:dyDescent="0.25">
      <c r="C2469">
        <v>2082</v>
      </c>
      <c r="H2469">
        <v>1411</v>
      </c>
    </row>
    <row r="2470" spans="3:8" x14ac:dyDescent="0.25">
      <c r="C2470">
        <v>2041</v>
      </c>
      <c r="H2470">
        <v>1406</v>
      </c>
    </row>
    <row r="2471" spans="3:8" x14ac:dyDescent="0.25">
      <c r="C2471">
        <v>1987</v>
      </c>
      <c r="H2471">
        <v>1418</v>
      </c>
    </row>
    <row r="2472" spans="3:8" x14ac:dyDescent="0.25">
      <c r="C2472">
        <v>1923</v>
      </c>
      <c r="H2472">
        <v>1451</v>
      </c>
    </row>
    <row r="2473" spans="3:8" x14ac:dyDescent="0.25">
      <c r="C2473">
        <v>1875</v>
      </c>
      <c r="H2473">
        <v>1494</v>
      </c>
    </row>
    <row r="2474" spans="3:8" x14ac:dyDescent="0.25">
      <c r="C2474">
        <v>1863</v>
      </c>
      <c r="H2474">
        <v>1570</v>
      </c>
    </row>
    <row r="2475" spans="3:8" x14ac:dyDescent="0.25">
      <c r="C2475">
        <v>1899</v>
      </c>
      <c r="H2475">
        <v>1659</v>
      </c>
    </row>
    <row r="2476" spans="3:8" x14ac:dyDescent="0.25">
      <c r="C2476">
        <v>1963</v>
      </c>
      <c r="H2476">
        <v>1743</v>
      </c>
    </row>
    <row r="2477" spans="3:8" x14ac:dyDescent="0.25">
      <c r="C2477">
        <v>2020</v>
      </c>
      <c r="H2477">
        <v>1835</v>
      </c>
    </row>
    <row r="2478" spans="3:8" x14ac:dyDescent="0.25">
      <c r="C2478">
        <v>2064</v>
      </c>
      <c r="H2478">
        <v>1917</v>
      </c>
    </row>
    <row r="2479" spans="3:8" x14ac:dyDescent="0.25">
      <c r="C2479">
        <v>2047</v>
      </c>
      <c r="H2479">
        <v>1997</v>
      </c>
    </row>
    <row r="2480" spans="3:8" x14ac:dyDescent="0.25">
      <c r="C2480">
        <v>2057</v>
      </c>
      <c r="H2480">
        <v>2098</v>
      </c>
    </row>
    <row r="2481" spans="3:8" x14ac:dyDescent="0.25">
      <c r="C2481">
        <v>1981</v>
      </c>
      <c r="H2481">
        <v>2201</v>
      </c>
    </row>
    <row r="2482" spans="3:8" x14ac:dyDescent="0.25">
      <c r="C2482">
        <v>1889</v>
      </c>
      <c r="H2482">
        <v>2299</v>
      </c>
    </row>
    <row r="2483" spans="3:8" x14ac:dyDescent="0.25">
      <c r="C2483">
        <v>1887</v>
      </c>
      <c r="H2483">
        <v>2368</v>
      </c>
    </row>
    <row r="2484" spans="3:8" x14ac:dyDescent="0.25">
      <c r="C2484">
        <v>1872</v>
      </c>
      <c r="H2484">
        <v>2443</v>
      </c>
    </row>
    <row r="2485" spans="3:8" x14ac:dyDescent="0.25">
      <c r="C2485">
        <v>1871</v>
      </c>
      <c r="H2485">
        <v>2488</v>
      </c>
    </row>
    <row r="2486" spans="3:8" x14ac:dyDescent="0.25">
      <c r="C2486">
        <v>1953</v>
      </c>
      <c r="H2486">
        <v>2530</v>
      </c>
    </row>
    <row r="2487" spans="3:8" x14ac:dyDescent="0.25">
      <c r="C2487">
        <v>2030</v>
      </c>
      <c r="H2487">
        <v>2559</v>
      </c>
    </row>
    <row r="2488" spans="3:8" x14ac:dyDescent="0.25">
      <c r="C2488">
        <v>2077</v>
      </c>
      <c r="H2488">
        <v>2573</v>
      </c>
    </row>
    <row r="2489" spans="3:8" x14ac:dyDescent="0.25">
      <c r="C2489">
        <v>2079</v>
      </c>
      <c r="H2489">
        <v>2576</v>
      </c>
    </row>
    <row r="2490" spans="3:8" x14ac:dyDescent="0.25">
      <c r="C2490">
        <v>2038</v>
      </c>
      <c r="H2490">
        <v>2589</v>
      </c>
    </row>
    <row r="2491" spans="3:8" x14ac:dyDescent="0.25">
      <c r="C2491">
        <v>1988</v>
      </c>
      <c r="H2491">
        <v>2585</v>
      </c>
    </row>
    <row r="2492" spans="3:8" x14ac:dyDescent="0.25">
      <c r="C2492">
        <v>1915</v>
      </c>
      <c r="H2492">
        <v>2547</v>
      </c>
    </row>
    <row r="2493" spans="3:8" x14ac:dyDescent="0.25">
      <c r="C2493">
        <v>1875</v>
      </c>
      <c r="H2493">
        <v>2491</v>
      </c>
    </row>
    <row r="2494" spans="3:8" x14ac:dyDescent="0.25">
      <c r="C2494">
        <v>1872</v>
      </c>
      <c r="H2494">
        <v>2435</v>
      </c>
    </row>
    <row r="2495" spans="3:8" x14ac:dyDescent="0.25">
      <c r="C2495">
        <v>1906</v>
      </c>
      <c r="H2495">
        <v>2359</v>
      </c>
    </row>
    <row r="2496" spans="3:8" x14ac:dyDescent="0.25">
      <c r="C2496">
        <v>1956</v>
      </c>
      <c r="H2496">
        <v>2259</v>
      </c>
    </row>
    <row r="2497" spans="3:8" x14ac:dyDescent="0.25">
      <c r="C2497">
        <v>2029</v>
      </c>
      <c r="H2497">
        <v>2173</v>
      </c>
    </row>
    <row r="2498" spans="3:8" x14ac:dyDescent="0.25">
      <c r="C2498">
        <v>2066</v>
      </c>
      <c r="H2498">
        <v>2099</v>
      </c>
    </row>
    <row r="2499" spans="3:8" x14ac:dyDescent="0.25">
      <c r="C2499">
        <v>2077</v>
      </c>
      <c r="H2499">
        <v>2017</v>
      </c>
    </row>
    <row r="2500" spans="3:8" x14ac:dyDescent="0.25">
      <c r="C2500">
        <v>2061</v>
      </c>
      <c r="H2500">
        <v>1911</v>
      </c>
    </row>
    <row r="2501" spans="3:8" x14ac:dyDescent="0.25">
      <c r="C2501">
        <v>1981</v>
      </c>
      <c r="H2501">
        <v>1805</v>
      </c>
    </row>
    <row r="2502" spans="3:8" x14ac:dyDescent="0.25">
      <c r="C2502">
        <v>1923</v>
      </c>
      <c r="H2502">
        <v>1712</v>
      </c>
    </row>
    <row r="2503" spans="3:8" x14ac:dyDescent="0.25">
      <c r="C2503">
        <v>1873</v>
      </c>
      <c r="H2503">
        <v>1619</v>
      </c>
    </row>
    <row r="2504" spans="3:8" x14ac:dyDescent="0.25">
      <c r="C2504">
        <v>1870</v>
      </c>
      <c r="H2504">
        <v>1570</v>
      </c>
    </row>
    <row r="2505" spans="3:8" x14ac:dyDescent="0.25">
      <c r="C2505">
        <v>1895</v>
      </c>
      <c r="H2505">
        <v>1505</v>
      </c>
    </row>
    <row r="2506" spans="3:8" x14ac:dyDescent="0.25">
      <c r="C2506">
        <v>1955</v>
      </c>
      <c r="H2506">
        <v>1462</v>
      </c>
    </row>
    <row r="2507" spans="3:8" x14ac:dyDescent="0.25">
      <c r="C2507">
        <v>1967</v>
      </c>
      <c r="H2507">
        <v>1431</v>
      </c>
    </row>
    <row r="2508" spans="3:8" x14ac:dyDescent="0.25">
      <c r="C2508">
        <v>2065</v>
      </c>
      <c r="H2508">
        <v>1423</v>
      </c>
    </row>
    <row r="2509" spans="3:8" x14ac:dyDescent="0.25">
      <c r="C2509">
        <v>2090</v>
      </c>
      <c r="H2509">
        <v>1424</v>
      </c>
    </row>
    <row r="2510" spans="3:8" x14ac:dyDescent="0.25">
      <c r="C2510">
        <v>2047</v>
      </c>
      <c r="H2510">
        <v>1420</v>
      </c>
    </row>
    <row r="2511" spans="3:8" x14ac:dyDescent="0.25">
      <c r="C2511">
        <v>1989</v>
      </c>
      <c r="H2511">
        <v>1407</v>
      </c>
    </row>
    <row r="2512" spans="3:8" x14ac:dyDescent="0.25">
      <c r="C2512">
        <v>1922</v>
      </c>
      <c r="H2512">
        <v>1455</v>
      </c>
    </row>
    <row r="2513" spans="3:8" x14ac:dyDescent="0.25">
      <c r="C2513">
        <v>1875</v>
      </c>
      <c r="H2513">
        <v>1499</v>
      </c>
    </row>
    <row r="2514" spans="3:8" x14ac:dyDescent="0.25">
      <c r="C2514">
        <v>1871</v>
      </c>
      <c r="H2514">
        <v>1570</v>
      </c>
    </row>
    <row r="2515" spans="3:8" x14ac:dyDescent="0.25">
      <c r="C2515">
        <v>1901</v>
      </c>
      <c r="H2515">
        <v>1654</v>
      </c>
    </row>
    <row r="2516" spans="3:8" x14ac:dyDescent="0.25">
      <c r="C2516">
        <v>1949</v>
      </c>
      <c r="H2516">
        <v>1744</v>
      </c>
    </row>
    <row r="2517" spans="3:8" x14ac:dyDescent="0.25">
      <c r="C2517">
        <v>2029</v>
      </c>
      <c r="H2517">
        <v>1829</v>
      </c>
    </row>
    <row r="2518" spans="3:8" x14ac:dyDescent="0.25">
      <c r="C2518">
        <v>2078</v>
      </c>
      <c r="H2518">
        <v>1902</v>
      </c>
    </row>
    <row r="2519" spans="3:8" x14ac:dyDescent="0.25">
      <c r="C2519">
        <v>2082</v>
      </c>
      <c r="H2519">
        <v>1997</v>
      </c>
    </row>
    <row r="2520" spans="3:8" x14ac:dyDescent="0.25">
      <c r="C2520">
        <v>2057</v>
      </c>
      <c r="H2520">
        <v>2096</v>
      </c>
    </row>
    <row r="2521" spans="3:8" x14ac:dyDescent="0.25">
      <c r="C2521">
        <v>1993</v>
      </c>
      <c r="H2521">
        <v>2193</v>
      </c>
    </row>
    <row r="2522" spans="3:8" x14ac:dyDescent="0.25">
      <c r="C2522">
        <v>1913</v>
      </c>
      <c r="H2522">
        <v>2284</v>
      </c>
    </row>
    <row r="2523" spans="3:8" x14ac:dyDescent="0.25">
      <c r="C2523">
        <v>1873</v>
      </c>
      <c r="H2523">
        <v>2366</v>
      </c>
    </row>
    <row r="2524" spans="3:8" x14ac:dyDescent="0.25">
      <c r="C2524">
        <v>1871</v>
      </c>
      <c r="H2524">
        <v>2432</v>
      </c>
    </row>
    <row r="2525" spans="3:8" x14ac:dyDescent="0.25">
      <c r="C2525">
        <v>1895</v>
      </c>
      <c r="H2525">
        <v>2491</v>
      </c>
    </row>
    <row r="2526" spans="3:8" x14ac:dyDescent="0.25">
      <c r="C2526">
        <v>1948</v>
      </c>
      <c r="H2526">
        <v>2527</v>
      </c>
    </row>
    <row r="2527" spans="3:8" x14ac:dyDescent="0.25">
      <c r="C2527">
        <v>2012</v>
      </c>
      <c r="H2527">
        <v>2573</v>
      </c>
    </row>
    <row r="2528" spans="3:8" x14ac:dyDescent="0.25">
      <c r="C2528">
        <v>2075</v>
      </c>
      <c r="H2528">
        <v>2576</v>
      </c>
    </row>
    <row r="2529" spans="3:8" x14ac:dyDescent="0.25">
      <c r="C2529">
        <v>2077</v>
      </c>
      <c r="H2529">
        <v>2573</v>
      </c>
    </row>
    <row r="2530" spans="3:8" x14ac:dyDescent="0.25">
      <c r="C2530">
        <v>2038</v>
      </c>
      <c r="H2530">
        <v>2586</v>
      </c>
    </row>
    <row r="2531" spans="3:8" x14ac:dyDescent="0.25">
      <c r="C2531">
        <v>1987</v>
      </c>
      <c r="H2531">
        <v>2583</v>
      </c>
    </row>
    <row r="2532" spans="3:8" x14ac:dyDescent="0.25">
      <c r="C2532">
        <v>1920</v>
      </c>
      <c r="H2532">
        <v>2544</v>
      </c>
    </row>
    <row r="2533" spans="3:8" x14ac:dyDescent="0.25">
      <c r="C2533">
        <v>1881</v>
      </c>
      <c r="H2533">
        <v>2502</v>
      </c>
    </row>
    <row r="2534" spans="3:8" x14ac:dyDescent="0.25">
      <c r="C2534">
        <v>1866</v>
      </c>
      <c r="H2534">
        <v>2437</v>
      </c>
    </row>
    <row r="2535" spans="3:8" x14ac:dyDescent="0.25">
      <c r="C2535">
        <v>1898</v>
      </c>
      <c r="H2535">
        <v>2360</v>
      </c>
    </row>
    <row r="2536" spans="3:8" x14ac:dyDescent="0.25">
      <c r="C2536">
        <v>1957</v>
      </c>
      <c r="H2536">
        <v>2257</v>
      </c>
    </row>
    <row r="2537" spans="3:8" x14ac:dyDescent="0.25">
      <c r="C2537">
        <v>2017</v>
      </c>
      <c r="H2537">
        <v>2181</v>
      </c>
    </row>
    <row r="2538" spans="3:8" x14ac:dyDescent="0.25">
      <c r="C2538">
        <v>2068</v>
      </c>
      <c r="H2538">
        <v>2099</v>
      </c>
    </row>
    <row r="2539" spans="3:8" x14ac:dyDescent="0.25">
      <c r="C2539">
        <v>2086</v>
      </c>
      <c r="H2539">
        <v>2000</v>
      </c>
    </row>
    <row r="2540" spans="3:8" x14ac:dyDescent="0.25">
      <c r="C2540">
        <v>2039</v>
      </c>
      <c r="H2540">
        <v>1917</v>
      </c>
    </row>
    <row r="2541" spans="3:8" x14ac:dyDescent="0.25">
      <c r="C2541">
        <v>1987</v>
      </c>
      <c r="H2541">
        <v>1804</v>
      </c>
    </row>
    <row r="2542" spans="3:8" x14ac:dyDescent="0.25">
      <c r="C2542">
        <v>1929</v>
      </c>
      <c r="H2542">
        <v>1713</v>
      </c>
    </row>
    <row r="2543" spans="3:8" x14ac:dyDescent="0.25">
      <c r="C2543">
        <v>1872</v>
      </c>
      <c r="H2543">
        <v>1647</v>
      </c>
    </row>
    <row r="2544" spans="3:8" x14ac:dyDescent="0.25">
      <c r="C2544">
        <v>1872</v>
      </c>
      <c r="H2544">
        <v>1575</v>
      </c>
    </row>
    <row r="2545" spans="3:8" x14ac:dyDescent="0.25">
      <c r="C2545">
        <v>1897</v>
      </c>
      <c r="H2545">
        <v>1502</v>
      </c>
    </row>
    <row r="2546" spans="3:8" x14ac:dyDescent="0.25">
      <c r="C2546">
        <v>1958</v>
      </c>
      <c r="H2546">
        <v>1463</v>
      </c>
    </row>
    <row r="2547" spans="3:8" x14ac:dyDescent="0.25">
      <c r="C2547">
        <v>2016</v>
      </c>
      <c r="H2547">
        <v>1446</v>
      </c>
    </row>
    <row r="2548" spans="3:8" x14ac:dyDescent="0.25">
      <c r="C2548">
        <v>2067</v>
      </c>
      <c r="H2548">
        <v>1424</v>
      </c>
    </row>
    <row r="2549" spans="3:8" x14ac:dyDescent="0.25">
      <c r="C2549">
        <v>2066</v>
      </c>
      <c r="H2549">
        <v>1424</v>
      </c>
    </row>
    <row r="2550" spans="3:8" x14ac:dyDescent="0.25">
      <c r="C2550">
        <v>2013</v>
      </c>
      <c r="H2550">
        <v>1411</v>
      </c>
    </row>
    <row r="2551" spans="3:8" x14ac:dyDescent="0.25">
      <c r="C2551">
        <v>1984</v>
      </c>
      <c r="H2551">
        <v>1418</v>
      </c>
    </row>
    <row r="2552" spans="3:8" x14ac:dyDescent="0.25">
      <c r="C2552">
        <v>1924</v>
      </c>
      <c r="H2552">
        <v>1446</v>
      </c>
    </row>
    <row r="2553" spans="3:8" x14ac:dyDescent="0.25">
      <c r="C2553">
        <v>1875</v>
      </c>
      <c r="H2553">
        <v>1492</v>
      </c>
    </row>
    <row r="2554" spans="3:8" x14ac:dyDescent="0.25">
      <c r="C2554">
        <v>1884</v>
      </c>
      <c r="H2554">
        <v>1567</v>
      </c>
    </row>
    <row r="2555" spans="3:8" x14ac:dyDescent="0.25">
      <c r="C2555">
        <v>1902</v>
      </c>
      <c r="H2555">
        <v>1638</v>
      </c>
    </row>
    <row r="2556" spans="3:8" x14ac:dyDescent="0.25">
      <c r="C2556">
        <v>1958</v>
      </c>
      <c r="H2556">
        <v>1742</v>
      </c>
    </row>
    <row r="2557" spans="3:8" x14ac:dyDescent="0.25">
      <c r="C2557">
        <v>2037</v>
      </c>
      <c r="H2557">
        <v>1819</v>
      </c>
    </row>
    <row r="2558" spans="3:8" x14ac:dyDescent="0.25">
      <c r="C2558">
        <v>2066</v>
      </c>
      <c r="H2558">
        <v>1902</v>
      </c>
    </row>
    <row r="2559" spans="3:8" x14ac:dyDescent="0.25">
      <c r="C2559">
        <v>2071</v>
      </c>
      <c r="H2559">
        <v>1985</v>
      </c>
    </row>
    <row r="2560" spans="3:8" x14ac:dyDescent="0.25">
      <c r="C2560">
        <v>2057</v>
      </c>
      <c r="H2560">
        <v>2089</v>
      </c>
    </row>
    <row r="2561" spans="3:8" x14ac:dyDescent="0.25">
      <c r="C2561">
        <v>1986</v>
      </c>
      <c r="H2561">
        <v>2192</v>
      </c>
    </row>
    <row r="2562" spans="3:8" x14ac:dyDescent="0.25">
      <c r="C2562">
        <v>1920</v>
      </c>
      <c r="H2562">
        <v>2282</v>
      </c>
    </row>
    <row r="2563" spans="3:8" x14ac:dyDescent="0.25">
      <c r="C2563">
        <v>1873</v>
      </c>
      <c r="H2563">
        <v>2362</v>
      </c>
    </row>
    <row r="2564" spans="3:8" x14ac:dyDescent="0.25">
      <c r="C2564">
        <v>1866</v>
      </c>
      <c r="H2564">
        <v>2426</v>
      </c>
    </row>
    <row r="2565" spans="3:8" x14ac:dyDescent="0.25">
      <c r="C2565">
        <v>1894</v>
      </c>
      <c r="H2565">
        <v>2482</v>
      </c>
    </row>
    <row r="2566" spans="3:8" x14ac:dyDescent="0.25">
      <c r="C2566">
        <v>1949</v>
      </c>
      <c r="H2566">
        <v>2519</v>
      </c>
    </row>
    <row r="2567" spans="3:8" x14ac:dyDescent="0.25">
      <c r="C2567">
        <v>2023</v>
      </c>
      <c r="H2567">
        <v>2555</v>
      </c>
    </row>
    <row r="2568" spans="3:8" x14ac:dyDescent="0.25">
      <c r="C2568">
        <v>2068</v>
      </c>
      <c r="H2568">
        <v>2576</v>
      </c>
    </row>
    <row r="2569" spans="3:8" x14ac:dyDescent="0.25">
      <c r="C2569">
        <v>2082</v>
      </c>
      <c r="H2569">
        <v>2579</v>
      </c>
    </row>
    <row r="2570" spans="3:8" x14ac:dyDescent="0.25">
      <c r="C2570">
        <v>2046</v>
      </c>
      <c r="H2570">
        <v>2587</v>
      </c>
    </row>
    <row r="2571" spans="3:8" x14ac:dyDescent="0.25">
      <c r="C2571">
        <v>1986</v>
      </c>
      <c r="H2571">
        <v>2575</v>
      </c>
    </row>
    <row r="2572" spans="3:8" x14ac:dyDescent="0.25">
      <c r="C2572">
        <v>1925</v>
      </c>
      <c r="H2572">
        <v>2550</v>
      </c>
    </row>
    <row r="2573" spans="3:8" x14ac:dyDescent="0.25">
      <c r="C2573">
        <v>1882</v>
      </c>
      <c r="H2573">
        <v>2507</v>
      </c>
    </row>
    <row r="2574" spans="3:8" x14ac:dyDescent="0.25">
      <c r="C2574">
        <v>1872</v>
      </c>
      <c r="H2574">
        <v>2445</v>
      </c>
    </row>
    <row r="2575" spans="3:8" x14ac:dyDescent="0.25">
      <c r="C2575">
        <v>1905</v>
      </c>
      <c r="H2575">
        <v>2365</v>
      </c>
    </row>
    <row r="2576" spans="3:8" x14ac:dyDescent="0.25">
      <c r="C2576">
        <v>1957</v>
      </c>
      <c r="H2576">
        <v>2268</v>
      </c>
    </row>
    <row r="2577" spans="3:8" x14ac:dyDescent="0.25">
      <c r="C2577">
        <v>2017</v>
      </c>
      <c r="H2577">
        <v>2179</v>
      </c>
    </row>
    <row r="2578" spans="3:8" x14ac:dyDescent="0.25">
      <c r="C2578">
        <v>2029</v>
      </c>
      <c r="H2578">
        <v>2115</v>
      </c>
    </row>
    <row r="2579" spans="3:8" x14ac:dyDescent="0.25">
      <c r="C2579">
        <v>2080</v>
      </c>
      <c r="H2579">
        <v>2026</v>
      </c>
    </row>
    <row r="2580" spans="3:8" x14ac:dyDescent="0.25">
      <c r="C2580">
        <v>2041</v>
      </c>
      <c r="H2580">
        <v>1926</v>
      </c>
    </row>
    <row r="2581" spans="3:8" x14ac:dyDescent="0.25">
      <c r="C2581">
        <v>1985</v>
      </c>
      <c r="H2581">
        <v>1818</v>
      </c>
    </row>
    <row r="2582" spans="3:8" x14ac:dyDescent="0.25">
      <c r="C2582">
        <v>1873</v>
      </c>
      <c r="H2582">
        <v>1723</v>
      </c>
    </row>
    <row r="2583" spans="3:8" x14ac:dyDescent="0.25">
      <c r="C2583">
        <v>1874</v>
      </c>
      <c r="H2583">
        <v>1647</v>
      </c>
    </row>
    <row r="2584" spans="3:8" x14ac:dyDescent="0.25">
      <c r="C2584">
        <v>1863</v>
      </c>
      <c r="H2584">
        <v>1575</v>
      </c>
    </row>
    <row r="2585" spans="3:8" x14ac:dyDescent="0.25">
      <c r="C2585">
        <v>1904</v>
      </c>
      <c r="H2585">
        <v>1511</v>
      </c>
    </row>
    <row r="2586" spans="3:8" x14ac:dyDescent="0.25">
      <c r="C2586">
        <v>1955</v>
      </c>
      <c r="H2586">
        <v>1470</v>
      </c>
    </row>
    <row r="2587" spans="3:8" x14ac:dyDescent="0.25">
      <c r="C2587">
        <v>2023</v>
      </c>
      <c r="H2587">
        <v>1440</v>
      </c>
    </row>
    <row r="2588" spans="3:8" x14ac:dyDescent="0.25">
      <c r="C2588">
        <v>2070</v>
      </c>
      <c r="H2588">
        <v>1429</v>
      </c>
    </row>
    <row r="2589" spans="3:8" x14ac:dyDescent="0.25">
      <c r="C2589">
        <v>2074</v>
      </c>
      <c r="H2589">
        <v>1415</v>
      </c>
    </row>
    <row r="2590" spans="3:8" x14ac:dyDescent="0.25">
      <c r="C2590">
        <v>2047</v>
      </c>
      <c r="H2590">
        <v>1399</v>
      </c>
    </row>
    <row r="2591" spans="3:8" x14ac:dyDescent="0.25">
      <c r="C2591">
        <v>1982</v>
      </c>
      <c r="H2591">
        <v>1402</v>
      </c>
    </row>
    <row r="2592" spans="3:8" x14ac:dyDescent="0.25">
      <c r="C2592">
        <v>1915</v>
      </c>
      <c r="H2592">
        <v>1439</v>
      </c>
    </row>
    <row r="2593" spans="3:8" x14ac:dyDescent="0.25">
      <c r="C2593">
        <v>1874</v>
      </c>
      <c r="H2593">
        <v>1503</v>
      </c>
    </row>
    <row r="2594" spans="3:8" x14ac:dyDescent="0.25">
      <c r="C2594">
        <v>1872</v>
      </c>
      <c r="H2594">
        <v>1553</v>
      </c>
    </row>
    <row r="2595" spans="3:8" x14ac:dyDescent="0.25">
      <c r="C2595">
        <v>1897</v>
      </c>
      <c r="H2595">
        <v>1635</v>
      </c>
    </row>
    <row r="2596" spans="3:8" x14ac:dyDescent="0.25">
      <c r="C2596">
        <v>1968</v>
      </c>
      <c r="H2596">
        <v>1731</v>
      </c>
    </row>
    <row r="2597" spans="3:8" x14ac:dyDescent="0.25">
      <c r="C2597">
        <v>2018</v>
      </c>
      <c r="H2597">
        <v>1809</v>
      </c>
    </row>
    <row r="2598" spans="3:8" x14ac:dyDescent="0.25">
      <c r="C2598">
        <v>2067</v>
      </c>
      <c r="H2598">
        <v>1890</v>
      </c>
    </row>
    <row r="2599" spans="3:8" x14ac:dyDescent="0.25">
      <c r="C2599">
        <v>2079</v>
      </c>
      <c r="H2599">
        <v>1978</v>
      </c>
    </row>
    <row r="2600" spans="3:8" x14ac:dyDescent="0.25">
      <c r="C2600">
        <v>2045</v>
      </c>
      <c r="H2600">
        <v>2082</v>
      </c>
    </row>
    <row r="2601" spans="3:8" x14ac:dyDescent="0.25">
      <c r="C2601">
        <v>1981</v>
      </c>
      <c r="H2601">
        <v>2181</v>
      </c>
    </row>
    <row r="2602" spans="3:8" x14ac:dyDescent="0.25">
      <c r="C2602">
        <v>1921</v>
      </c>
      <c r="H2602">
        <v>2281</v>
      </c>
    </row>
    <row r="2603" spans="3:8" x14ac:dyDescent="0.25">
      <c r="C2603">
        <v>1884</v>
      </c>
      <c r="H2603">
        <v>2352</v>
      </c>
    </row>
    <row r="2604" spans="3:8" x14ac:dyDescent="0.25">
      <c r="C2604">
        <v>1905</v>
      </c>
      <c r="H2604">
        <v>2421</v>
      </c>
    </row>
    <row r="2605" spans="3:8" x14ac:dyDescent="0.25">
      <c r="C2605">
        <v>1898</v>
      </c>
      <c r="H2605">
        <v>2480</v>
      </c>
    </row>
    <row r="2606" spans="3:8" x14ac:dyDescent="0.25">
      <c r="C2606">
        <v>1945</v>
      </c>
      <c r="H2606">
        <v>2521</v>
      </c>
    </row>
    <row r="2607" spans="3:8" x14ac:dyDescent="0.25">
      <c r="C2607">
        <v>1993</v>
      </c>
      <c r="H2607">
        <v>2555</v>
      </c>
    </row>
    <row r="2608" spans="3:8" x14ac:dyDescent="0.25">
      <c r="C2608">
        <v>2064</v>
      </c>
      <c r="H2608">
        <v>2572</v>
      </c>
    </row>
    <row r="2609" spans="3:8" x14ac:dyDescent="0.25">
      <c r="C2609">
        <v>2064</v>
      </c>
      <c r="H2609">
        <v>2586</v>
      </c>
    </row>
    <row r="2610" spans="3:8" x14ac:dyDescent="0.25">
      <c r="C2610">
        <v>2045</v>
      </c>
      <c r="H2610">
        <v>2582</v>
      </c>
    </row>
    <row r="2611" spans="3:8" x14ac:dyDescent="0.25">
      <c r="C2611">
        <v>1984</v>
      </c>
      <c r="H2611">
        <v>2585</v>
      </c>
    </row>
    <row r="2612" spans="3:8" x14ac:dyDescent="0.25">
      <c r="C2612">
        <v>1925</v>
      </c>
      <c r="H2612">
        <v>2544</v>
      </c>
    </row>
    <row r="2613" spans="3:8" x14ac:dyDescent="0.25">
      <c r="C2613">
        <v>1876</v>
      </c>
      <c r="H2613">
        <v>2512</v>
      </c>
    </row>
    <row r="2614" spans="3:8" x14ac:dyDescent="0.25">
      <c r="C2614">
        <v>1865</v>
      </c>
      <c r="H2614">
        <v>2448</v>
      </c>
    </row>
    <row r="2615" spans="3:8" x14ac:dyDescent="0.25">
      <c r="C2615">
        <v>1898</v>
      </c>
      <c r="H2615">
        <v>2381</v>
      </c>
    </row>
    <row r="2616" spans="3:8" x14ac:dyDescent="0.25">
      <c r="C2616">
        <v>1954</v>
      </c>
      <c r="H2616">
        <v>2282</v>
      </c>
    </row>
    <row r="2617" spans="3:8" x14ac:dyDescent="0.25">
      <c r="C2617">
        <v>2029</v>
      </c>
      <c r="H2617">
        <v>2192</v>
      </c>
    </row>
    <row r="2618" spans="3:8" x14ac:dyDescent="0.25">
      <c r="C2618">
        <v>2061</v>
      </c>
      <c r="H2618">
        <v>2112</v>
      </c>
    </row>
    <row r="2619" spans="3:8" x14ac:dyDescent="0.25">
      <c r="C2619">
        <v>2081</v>
      </c>
      <c r="H2619">
        <v>2032</v>
      </c>
    </row>
    <row r="2620" spans="3:8" x14ac:dyDescent="0.25">
      <c r="C2620">
        <v>2046</v>
      </c>
      <c r="H2620">
        <v>1919</v>
      </c>
    </row>
    <row r="2621" spans="3:8" x14ac:dyDescent="0.25">
      <c r="C2621">
        <v>1988</v>
      </c>
      <c r="H2621">
        <v>1831</v>
      </c>
    </row>
    <row r="2622" spans="3:8" x14ac:dyDescent="0.25">
      <c r="C2622">
        <v>1917</v>
      </c>
      <c r="H2622">
        <v>1728</v>
      </c>
    </row>
    <row r="2623" spans="3:8" x14ac:dyDescent="0.25">
      <c r="C2623">
        <v>1870</v>
      </c>
      <c r="H2623">
        <v>1633</v>
      </c>
    </row>
    <row r="2624" spans="3:8" x14ac:dyDescent="0.25">
      <c r="C2624">
        <v>1874</v>
      </c>
      <c r="H2624">
        <v>1571</v>
      </c>
    </row>
    <row r="2625" spans="3:8" x14ac:dyDescent="0.25">
      <c r="C2625">
        <v>1903</v>
      </c>
      <c r="H2625">
        <v>1520</v>
      </c>
    </row>
    <row r="2626" spans="3:8" x14ac:dyDescent="0.25">
      <c r="C2626">
        <v>1949</v>
      </c>
      <c r="H2626">
        <v>1473</v>
      </c>
    </row>
    <row r="2627" spans="3:8" x14ac:dyDescent="0.25">
      <c r="C2627">
        <v>2032</v>
      </c>
      <c r="H2627">
        <v>1429</v>
      </c>
    </row>
    <row r="2628" spans="3:8" x14ac:dyDescent="0.25">
      <c r="C2628">
        <v>2064</v>
      </c>
      <c r="H2628">
        <v>1418</v>
      </c>
    </row>
    <row r="2629" spans="3:8" x14ac:dyDescent="0.25">
      <c r="C2629">
        <v>2080</v>
      </c>
      <c r="H2629">
        <v>1424</v>
      </c>
    </row>
    <row r="2630" spans="3:8" x14ac:dyDescent="0.25">
      <c r="C2630">
        <v>2056</v>
      </c>
      <c r="H2630">
        <v>1404</v>
      </c>
    </row>
    <row r="2631" spans="3:8" x14ac:dyDescent="0.25">
      <c r="C2631">
        <v>1991</v>
      </c>
      <c r="H2631">
        <v>1410</v>
      </c>
    </row>
    <row r="2632" spans="3:8" x14ac:dyDescent="0.25">
      <c r="C2632">
        <v>1925</v>
      </c>
      <c r="H2632">
        <v>1428</v>
      </c>
    </row>
    <row r="2633" spans="3:8" x14ac:dyDescent="0.25">
      <c r="C2633">
        <v>1886</v>
      </c>
      <c r="H2633">
        <v>1486</v>
      </c>
    </row>
    <row r="2634" spans="3:8" x14ac:dyDescent="0.25">
      <c r="C2634">
        <v>1871</v>
      </c>
      <c r="H2634">
        <v>1552</v>
      </c>
    </row>
    <row r="2635" spans="3:8" x14ac:dyDescent="0.25">
      <c r="C2635">
        <v>1901</v>
      </c>
      <c r="H2635">
        <v>1625</v>
      </c>
    </row>
    <row r="2636" spans="3:8" x14ac:dyDescent="0.25">
      <c r="C2636">
        <v>1954</v>
      </c>
      <c r="H2636">
        <v>1724</v>
      </c>
    </row>
    <row r="2637" spans="3:8" x14ac:dyDescent="0.25">
      <c r="C2637">
        <v>2023</v>
      </c>
      <c r="H2637">
        <v>1812</v>
      </c>
    </row>
    <row r="2638" spans="3:8" x14ac:dyDescent="0.25">
      <c r="C2638">
        <v>2068</v>
      </c>
      <c r="H2638">
        <v>1879</v>
      </c>
    </row>
    <row r="2639" spans="3:8" x14ac:dyDescent="0.25">
      <c r="C2639">
        <v>2078</v>
      </c>
      <c r="H2639">
        <v>1968</v>
      </c>
    </row>
    <row r="2640" spans="3:8" x14ac:dyDescent="0.25">
      <c r="C2640">
        <v>2054</v>
      </c>
      <c r="H2640">
        <v>2065</v>
      </c>
    </row>
    <row r="2641" spans="3:8" x14ac:dyDescent="0.25">
      <c r="C2641">
        <v>1986</v>
      </c>
      <c r="H2641">
        <v>2171</v>
      </c>
    </row>
    <row r="2642" spans="3:8" x14ac:dyDescent="0.25">
      <c r="C2642">
        <v>1921</v>
      </c>
      <c r="H2642">
        <v>2268</v>
      </c>
    </row>
    <row r="2643" spans="3:8" x14ac:dyDescent="0.25">
      <c r="C2643">
        <v>1872</v>
      </c>
      <c r="H2643">
        <v>2346</v>
      </c>
    </row>
    <row r="2644" spans="3:8" x14ac:dyDescent="0.25">
      <c r="C2644">
        <v>1856</v>
      </c>
      <c r="H2644">
        <v>2425</v>
      </c>
    </row>
    <row r="2645" spans="3:8" x14ac:dyDescent="0.25">
      <c r="C2645">
        <v>1898</v>
      </c>
      <c r="H2645">
        <v>2469</v>
      </c>
    </row>
    <row r="2646" spans="3:8" x14ac:dyDescent="0.25">
      <c r="C2646">
        <v>1957</v>
      </c>
      <c r="H2646">
        <v>2524</v>
      </c>
    </row>
    <row r="2647" spans="3:8" x14ac:dyDescent="0.25">
      <c r="C2647">
        <v>2021</v>
      </c>
      <c r="H2647">
        <v>2538</v>
      </c>
    </row>
    <row r="2648" spans="3:8" x14ac:dyDescent="0.25">
      <c r="C2648">
        <v>2015</v>
      </c>
      <c r="H2648">
        <v>2570</v>
      </c>
    </row>
    <row r="2649" spans="3:8" x14ac:dyDescent="0.25">
      <c r="C2649">
        <v>2081</v>
      </c>
      <c r="H2649">
        <v>2580</v>
      </c>
    </row>
    <row r="2650" spans="3:8" x14ac:dyDescent="0.25">
      <c r="C2650">
        <v>2041</v>
      </c>
      <c r="H2650">
        <v>2588</v>
      </c>
    </row>
    <row r="2651" spans="3:8" x14ac:dyDescent="0.25">
      <c r="C2651">
        <v>2021</v>
      </c>
      <c r="H2651">
        <v>2590</v>
      </c>
    </row>
    <row r="2652" spans="3:8" x14ac:dyDescent="0.25">
      <c r="C2652">
        <v>1918</v>
      </c>
      <c r="H2652">
        <v>2574</v>
      </c>
    </row>
    <row r="2653" spans="3:8" x14ac:dyDescent="0.25">
      <c r="C2653">
        <v>1879</v>
      </c>
      <c r="H2653">
        <v>2505</v>
      </c>
    </row>
    <row r="2654" spans="3:8" x14ac:dyDescent="0.25">
      <c r="C2654">
        <v>1926</v>
      </c>
      <c r="H2654">
        <v>2453</v>
      </c>
    </row>
    <row r="2655" spans="3:8" x14ac:dyDescent="0.25">
      <c r="C2655">
        <v>1903</v>
      </c>
      <c r="H2655">
        <v>2379</v>
      </c>
    </row>
    <row r="2656" spans="3:8" x14ac:dyDescent="0.25">
      <c r="C2656">
        <v>1951</v>
      </c>
      <c r="H2656">
        <v>2277</v>
      </c>
    </row>
    <row r="2657" spans="3:8" x14ac:dyDescent="0.25">
      <c r="C2657">
        <v>2023</v>
      </c>
      <c r="H2657">
        <v>2201</v>
      </c>
    </row>
    <row r="2658" spans="3:8" x14ac:dyDescent="0.25">
      <c r="C2658">
        <v>2067</v>
      </c>
      <c r="H2658">
        <v>2113</v>
      </c>
    </row>
    <row r="2659" spans="3:8" x14ac:dyDescent="0.25">
      <c r="C2659">
        <v>2077</v>
      </c>
      <c r="H2659">
        <v>2032</v>
      </c>
    </row>
    <row r="2660" spans="3:8" x14ac:dyDescent="0.25">
      <c r="C2660">
        <v>2061</v>
      </c>
      <c r="H2660">
        <v>1936</v>
      </c>
    </row>
    <row r="2661" spans="3:8" x14ac:dyDescent="0.25">
      <c r="C2661">
        <v>1983</v>
      </c>
      <c r="H2661">
        <v>1840</v>
      </c>
    </row>
    <row r="2662" spans="3:8" x14ac:dyDescent="0.25">
      <c r="C2662">
        <v>1924</v>
      </c>
      <c r="H2662">
        <v>1726</v>
      </c>
    </row>
    <row r="2663" spans="3:8" x14ac:dyDescent="0.25">
      <c r="C2663">
        <v>1885</v>
      </c>
      <c r="H2663">
        <v>1648</v>
      </c>
    </row>
    <row r="2664" spans="3:8" x14ac:dyDescent="0.25">
      <c r="C2664">
        <v>1868</v>
      </c>
      <c r="H2664">
        <v>1570</v>
      </c>
    </row>
    <row r="2665" spans="3:8" x14ac:dyDescent="0.25">
      <c r="C2665">
        <v>1904</v>
      </c>
      <c r="H2665">
        <v>1514</v>
      </c>
    </row>
    <row r="2666" spans="3:8" x14ac:dyDescent="0.25">
      <c r="C2666">
        <v>1955</v>
      </c>
      <c r="H2666">
        <v>1466</v>
      </c>
    </row>
    <row r="2667" spans="3:8" x14ac:dyDescent="0.25">
      <c r="C2667">
        <v>2020</v>
      </c>
      <c r="H2667">
        <v>1453</v>
      </c>
    </row>
    <row r="2668" spans="3:8" x14ac:dyDescent="0.25">
      <c r="C2668">
        <v>2064</v>
      </c>
      <c r="H2668">
        <v>1425</v>
      </c>
    </row>
    <row r="2669" spans="3:8" x14ac:dyDescent="0.25">
      <c r="C2669">
        <v>2053</v>
      </c>
      <c r="H2669">
        <v>1424</v>
      </c>
    </row>
    <row r="2670" spans="3:8" x14ac:dyDescent="0.25">
      <c r="C2670">
        <v>2054</v>
      </c>
      <c r="H2670">
        <v>1408</v>
      </c>
    </row>
    <row r="2671" spans="3:8" x14ac:dyDescent="0.25">
      <c r="C2671">
        <v>1986</v>
      </c>
      <c r="H2671">
        <v>1410</v>
      </c>
    </row>
    <row r="2672" spans="3:8" x14ac:dyDescent="0.25">
      <c r="C2672">
        <v>1920</v>
      </c>
      <c r="H2672">
        <v>1436</v>
      </c>
    </row>
    <row r="2673" spans="3:8" x14ac:dyDescent="0.25">
      <c r="C2673">
        <v>1852</v>
      </c>
      <c r="H2673">
        <v>1477</v>
      </c>
    </row>
    <row r="2674" spans="3:8" x14ac:dyDescent="0.25">
      <c r="C2674">
        <v>1871</v>
      </c>
      <c r="H2674">
        <v>1535</v>
      </c>
    </row>
    <row r="2675" spans="3:8" x14ac:dyDescent="0.25">
      <c r="C2675">
        <v>1907</v>
      </c>
      <c r="H2675">
        <v>1621</v>
      </c>
    </row>
    <row r="2676" spans="3:8" x14ac:dyDescent="0.25">
      <c r="C2676">
        <v>1954</v>
      </c>
      <c r="H2676">
        <v>1715</v>
      </c>
    </row>
    <row r="2677" spans="3:8" x14ac:dyDescent="0.25">
      <c r="C2677">
        <v>2029</v>
      </c>
      <c r="H2677">
        <v>1808</v>
      </c>
    </row>
    <row r="2678" spans="3:8" x14ac:dyDescent="0.25">
      <c r="C2678">
        <v>2065</v>
      </c>
      <c r="H2678">
        <v>1883</v>
      </c>
    </row>
    <row r="2679" spans="3:8" x14ac:dyDescent="0.25">
      <c r="C2679">
        <v>2085</v>
      </c>
      <c r="H2679">
        <v>1952</v>
      </c>
    </row>
    <row r="2680" spans="3:8" x14ac:dyDescent="0.25">
      <c r="C2680">
        <v>2047</v>
      </c>
      <c r="H2680">
        <v>2064</v>
      </c>
    </row>
    <row r="2681" spans="3:8" x14ac:dyDescent="0.25">
      <c r="C2681">
        <v>1990</v>
      </c>
      <c r="H2681">
        <v>2160</v>
      </c>
    </row>
    <row r="2682" spans="3:8" x14ac:dyDescent="0.25">
      <c r="C2682">
        <v>1923</v>
      </c>
      <c r="H2682">
        <v>2263</v>
      </c>
    </row>
    <row r="2683" spans="3:8" x14ac:dyDescent="0.25">
      <c r="C2683">
        <v>1872</v>
      </c>
      <c r="H2683">
        <v>2341</v>
      </c>
    </row>
    <row r="2684" spans="3:8" x14ac:dyDescent="0.25">
      <c r="C2684">
        <v>1872</v>
      </c>
      <c r="H2684">
        <v>2419</v>
      </c>
    </row>
    <row r="2685" spans="3:8" x14ac:dyDescent="0.25">
      <c r="C2685">
        <v>1905</v>
      </c>
      <c r="H2685">
        <v>2478</v>
      </c>
    </row>
    <row r="2686" spans="3:8" x14ac:dyDescent="0.25">
      <c r="C2686">
        <v>1957</v>
      </c>
      <c r="H2686">
        <v>2518</v>
      </c>
    </row>
    <row r="2687" spans="3:8" x14ac:dyDescent="0.25">
      <c r="C2687">
        <v>2022</v>
      </c>
      <c r="H2687">
        <v>2557</v>
      </c>
    </row>
    <row r="2688" spans="3:8" x14ac:dyDescent="0.25">
      <c r="C2688">
        <v>2069</v>
      </c>
      <c r="H2688">
        <v>2559</v>
      </c>
    </row>
    <row r="2689" spans="3:8" x14ac:dyDescent="0.25">
      <c r="C2689">
        <v>2076</v>
      </c>
      <c r="H2689">
        <v>2577</v>
      </c>
    </row>
    <row r="2690" spans="3:8" x14ac:dyDescent="0.25">
      <c r="C2690">
        <v>2046</v>
      </c>
      <c r="H2690">
        <v>2585</v>
      </c>
    </row>
    <row r="2691" spans="3:8" x14ac:dyDescent="0.25">
      <c r="C2691">
        <v>1985</v>
      </c>
      <c r="H2691">
        <v>2581</v>
      </c>
    </row>
    <row r="2692" spans="3:8" x14ac:dyDescent="0.25">
      <c r="C2692">
        <v>1931</v>
      </c>
      <c r="H2692">
        <v>2551</v>
      </c>
    </row>
    <row r="2693" spans="3:8" x14ac:dyDescent="0.25">
      <c r="C2693">
        <v>1874</v>
      </c>
      <c r="H2693">
        <v>2512</v>
      </c>
    </row>
    <row r="2694" spans="3:8" x14ac:dyDescent="0.25">
      <c r="C2694">
        <v>1872</v>
      </c>
      <c r="H2694">
        <v>2464</v>
      </c>
    </row>
    <row r="2695" spans="3:8" x14ac:dyDescent="0.25">
      <c r="C2695">
        <v>1891</v>
      </c>
      <c r="H2695">
        <v>2385</v>
      </c>
    </row>
    <row r="2696" spans="3:8" x14ac:dyDescent="0.25">
      <c r="C2696">
        <v>1952</v>
      </c>
      <c r="H2696">
        <v>2309</v>
      </c>
    </row>
    <row r="2697" spans="3:8" x14ac:dyDescent="0.25">
      <c r="C2697">
        <v>2016</v>
      </c>
      <c r="H2697">
        <v>2198</v>
      </c>
    </row>
    <row r="2698" spans="3:8" x14ac:dyDescent="0.25">
      <c r="C2698">
        <v>2077</v>
      </c>
      <c r="H2698">
        <v>2128</v>
      </c>
    </row>
    <row r="2699" spans="3:8" x14ac:dyDescent="0.25">
      <c r="C2699">
        <v>2091</v>
      </c>
      <c r="H2699">
        <v>2039</v>
      </c>
    </row>
    <row r="2700" spans="3:8" x14ac:dyDescent="0.25">
      <c r="C2700">
        <v>2047</v>
      </c>
      <c r="H2700">
        <v>1943</v>
      </c>
    </row>
    <row r="2701" spans="3:8" x14ac:dyDescent="0.25">
      <c r="C2701">
        <v>1984</v>
      </c>
      <c r="H2701">
        <v>1840</v>
      </c>
    </row>
    <row r="2702" spans="3:8" x14ac:dyDescent="0.25">
      <c r="C2702">
        <v>1920</v>
      </c>
      <c r="H2702">
        <v>1746</v>
      </c>
    </row>
    <row r="2703" spans="3:8" x14ac:dyDescent="0.25">
      <c r="C2703">
        <v>1878</v>
      </c>
      <c r="H2703">
        <v>1650</v>
      </c>
    </row>
    <row r="2704" spans="3:8" x14ac:dyDescent="0.25">
      <c r="C2704">
        <v>1866</v>
      </c>
      <c r="H2704">
        <v>1583</v>
      </c>
    </row>
    <row r="2705" spans="3:8" x14ac:dyDescent="0.25">
      <c r="C2705">
        <v>1904</v>
      </c>
      <c r="H2705">
        <v>1520</v>
      </c>
    </row>
    <row r="2706" spans="3:8" x14ac:dyDescent="0.25">
      <c r="C2706">
        <v>1955</v>
      </c>
      <c r="H2706">
        <v>1486</v>
      </c>
    </row>
    <row r="2707" spans="3:8" x14ac:dyDescent="0.25">
      <c r="C2707">
        <v>2032</v>
      </c>
      <c r="H2707">
        <v>1444</v>
      </c>
    </row>
    <row r="2708" spans="3:8" x14ac:dyDescent="0.25">
      <c r="C2708">
        <v>2065</v>
      </c>
      <c r="H2708">
        <v>1422</v>
      </c>
    </row>
    <row r="2709" spans="3:8" x14ac:dyDescent="0.25">
      <c r="C2709">
        <v>2090</v>
      </c>
      <c r="H2709">
        <v>1419</v>
      </c>
    </row>
    <row r="2710" spans="3:8" x14ac:dyDescent="0.25">
      <c r="C2710">
        <v>2035</v>
      </c>
      <c r="H2710">
        <v>1417</v>
      </c>
    </row>
    <row r="2711" spans="3:8" x14ac:dyDescent="0.25">
      <c r="C2711">
        <v>1993</v>
      </c>
      <c r="H2711">
        <v>1415</v>
      </c>
    </row>
    <row r="2712" spans="3:8" x14ac:dyDescent="0.25">
      <c r="C2712">
        <v>1922</v>
      </c>
      <c r="H2712">
        <v>1431</v>
      </c>
    </row>
    <row r="2713" spans="3:8" x14ac:dyDescent="0.25">
      <c r="C2713">
        <v>1882</v>
      </c>
      <c r="H2713">
        <v>1462</v>
      </c>
    </row>
    <row r="2714" spans="3:8" x14ac:dyDescent="0.25">
      <c r="C2714">
        <v>1873</v>
      </c>
      <c r="H2714">
        <v>1535</v>
      </c>
    </row>
    <row r="2715" spans="3:8" x14ac:dyDescent="0.25">
      <c r="C2715">
        <v>1898</v>
      </c>
      <c r="H2715">
        <v>1613</v>
      </c>
    </row>
    <row r="2716" spans="3:8" x14ac:dyDescent="0.25">
      <c r="C2716">
        <v>1952</v>
      </c>
      <c r="H2716">
        <v>1701</v>
      </c>
    </row>
    <row r="2717" spans="3:8" x14ac:dyDescent="0.25">
      <c r="C2717">
        <v>2026</v>
      </c>
      <c r="H2717">
        <v>1792</v>
      </c>
    </row>
    <row r="2718" spans="3:8" x14ac:dyDescent="0.25">
      <c r="C2718">
        <v>2081</v>
      </c>
      <c r="H2718">
        <v>1871</v>
      </c>
    </row>
    <row r="2719" spans="3:8" x14ac:dyDescent="0.25">
      <c r="C2719">
        <v>2097</v>
      </c>
      <c r="H2719">
        <v>1973</v>
      </c>
    </row>
    <row r="2720" spans="3:8" x14ac:dyDescent="0.25">
      <c r="C2720">
        <v>2047</v>
      </c>
      <c r="H2720">
        <v>2042</v>
      </c>
    </row>
    <row r="2721" spans="3:8" x14ac:dyDescent="0.25">
      <c r="C2721">
        <v>1984</v>
      </c>
      <c r="H2721">
        <v>2160</v>
      </c>
    </row>
    <row r="2722" spans="3:8" x14ac:dyDescent="0.25">
      <c r="C2722">
        <v>1921</v>
      </c>
      <c r="H2722">
        <v>2265</v>
      </c>
    </row>
    <row r="2723" spans="3:8" x14ac:dyDescent="0.25">
      <c r="C2723">
        <v>1872</v>
      </c>
      <c r="H2723">
        <v>2330</v>
      </c>
    </row>
    <row r="2724" spans="3:8" x14ac:dyDescent="0.25">
      <c r="C2724">
        <v>1872</v>
      </c>
      <c r="H2724">
        <v>2416</v>
      </c>
    </row>
    <row r="2725" spans="3:8" x14ac:dyDescent="0.25">
      <c r="C2725">
        <v>1901</v>
      </c>
      <c r="H2725">
        <v>2477</v>
      </c>
    </row>
    <row r="2726" spans="3:8" x14ac:dyDescent="0.25">
      <c r="C2726">
        <v>1942</v>
      </c>
      <c r="H2726">
        <v>2512</v>
      </c>
    </row>
    <row r="2727" spans="3:8" x14ac:dyDescent="0.25">
      <c r="C2727">
        <v>2028</v>
      </c>
      <c r="H2727">
        <v>2559</v>
      </c>
    </row>
    <row r="2728" spans="3:8" x14ac:dyDescent="0.25">
      <c r="C2728">
        <v>2070</v>
      </c>
      <c r="H2728">
        <v>2559</v>
      </c>
    </row>
    <row r="2729" spans="3:8" x14ac:dyDescent="0.25">
      <c r="C2729">
        <v>2079</v>
      </c>
      <c r="H2729">
        <v>2576</v>
      </c>
    </row>
    <row r="2730" spans="3:8" x14ac:dyDescent="0.25">
      <c r="C2730">
        <v>2062</v>
      </c>
      <c r="H2730">
        <v>2559</v>
      </c>
    </row>
    <row r="2731" spans="3:8" x14ac:dyDescent="0.25">
      <c r="C2731">
        <v>1981</v>
      </c>
      <c r="H2731">
        <v>2576</v>
      </c>
    </row>
    <row r="2732" spans="3:8" x14ac:dyDescent="0.25">
      <c r="C2732">
        <v>1917</v>
      </c>
      <c r="H2732">
        <v>2557</v>
      </c>
    </row>
    <row r="2733" spans="3:8" x14ac:dyDescent="0.25">
      <c r="C2733">
        <v>1888</v>
      </c>
      <c r="H2733">
        <v>2533</v>
      </c>
    </row>
    <row r="2734" spans="3:8" x14ac:dyDescent="0.25">
      <c r="C2734">
        <v>1867</v>
      </c>
      <c r="H2734">
        <v>2473</v>
      </c>
    </row>
    <row r="2735" spans="3:8" x14ac:dyDescent="0.25">
      <c r="C2735">
        <v>1903</v>
      </c>
      <c r="H2735">
        <v>2384</v>
      </c>
    </row>
    <row r="2736" spans="3:8" x14ac:dyDescent="0.25">
      <c r="C2736">
        <v>1955</v>
      </c>
      <c r="H2736">
        <v>2302</v>
      </c>
    </row>
    <row r="2737" spans="3:8" x14ac:dyDescent="0.25">
      <c r="C2737">
        <v>2022</v>
      </c>
      <c r="H2737">
        <v>2211</v>
      </c>
    </row>
    <row r="2738" spans="3:8" x14ac:dyDescent="0.25">
      <c r="C2738">
        <v>2063</v>
      </c>
      <c r="H2738">
        <v>2138</v>
      </c>
    </row>
    <row r="2739" spans="3:8" x14ac:dyDescent="0.25">
      <c r="C2739">
        <v>2077</v>
      </c>
      <c r="H2739">
        <v>2042</v>
      </c>
    </row>
    <row r="2740" spans="3:8" x14ac:dyDescent="0.25">
      <c r="C2740">
        <v>2043</v>
      </c>
      <c r="H2740">
        <v>1950</v>
      </c>
    </row>
    <row r="2741" spans="3:8" x14ac:dyDescent="0.25">
      <c r="C2741">
        <v>1983</v>
      </c>
      <c r="H2741">
        <v>1854</v>
      </c>
    </row>
    <row r="2742" spans="3:8" x14ac:dyDescent="0.25">
      <c r="C2742">
        <v>1925</v>
      </c>
      <c r="H2742">
        <v>1757</v>
      </c>
    </row>
    <row r="2743" spans="3:8" x14ac:dyDescent="0.25">
      <c r="C2743">
        <v>1883</v>
      </c>
      <c r="H2743">
        <v>1664</v>
      </c>
    </row>
    <row r="2744" spans="3:8" x14ac:dyDescent="0.25">
      <c r="C2744">
        <v>1857</v>
      </c>
      <c r="H2744">
        <v>1590</v>
      </c>
    </row>
    <row r="2745" spans="3:8" x14ac:dyDescent="0.25">
      <c r="C2745">
        <v>1881</v>
      </c>
      <c r="H2745">
        <v>1535</v>
      </c>
    </row>
    <row r="2746" spans="3:8" x14ac:dyDescent="0.25">
      <c r="C2746">
        <v>1963</v>
      </c>
      <c r="H2746">
        <v>1486</v>
      </c>
    </row>
    <row r="2747" spans="3:8" x14ac:dyDescent="0.25">
      <c r="C2747">
        <v>2021</v>
      </c>
      <c r="H2747">
        <v>1440</v>
      </c>
    </row>
    <row r="2748" spans="3:8" x14ac:dyDescent="0.25">
      <c r="C2748">
        <v>2071</v>
      </c>
      <c r="H2748">
        <v>1428</v>
      </c>
    </row>
    <row r="2749" spans="3:8" x14ac:dyDescent="0.25">
      <c r="C2749">
        <v>2080</v>
      </c>
      <c r="H2749">
        <v>1426</v>
      </c>
    </row>
    <row r="2750" spans="3:8" x14ac:dyDescent="0.25">
      <c r="C2750">
        <v>2033</v>
      </c>
      <c r="H2750">
        <v>1407</v>
      </c>
    </row>
    <row r="2751" spans="3:8" x14ac:dyDescent="0.25">
      <c r="C2751">
        <v>1962</v>
      </c>
      <c r="H2751">
        <v>1419</v>
      </c>
    </row>
    <row r="2752" spans="3:8" x14ac:dyDescent="0.25">
      <c r="C2752">
        <v>1920</v>
      </c>
      <c r="H2752">
        <v>1423</v>
      </c>
    </row>
    <row r="2753" spans="3:8" x14ac:dyDescent="0.25">
      <c r="C2753">
        <v>1881</v>
      </c>
      <c r="H2753">
        <v>1469</v>
      </c>
    </row>
    <row r="2754" spans="3:8" x14ac:dyDescent="0.25">
      <c r="C2754">
        <v>1873</v>
      </c>
      <c r="H2754">
        <v>1546</v>
      </c>
    </row>
    <row r="2755" spans="3:8" x14ac:dyDescent="0.25">
      <c r="C2755">
        <v>1893</v>
      </c>
      <c r="H2755">
        <v>1613</v>
      </c>
    </row>
    <row r="2756" spans="3:8" x14ac:dyDescent="0.25">
      <c r="C2756">
        <v>1957</v>
      </c>
      <c r="H2756">
        <v>1695</v>
      </c>
    </row>
    <row r="2757" spans="3:8" x14ac:dyDescent="0.25">
      <c r="C2757">
        <v>2025</v>
      </c>
      <c r="H2757">
        <v>1794</v>
      </c>
    </row>
    <row r="2758" spans="3:8" x14ac:dyDescent="0.25">
      <c r="C2758">
        <v>2069</v>
      </c>
      <c r="H2758">
        <v>1872</v>
      </c>
    </row>
    <row r="2759" spans="3:8" x14ac:dyDescent="0.25">
      <c r="C2759">
        <v>2086</v>
      </c>
      <c r="H2759">
        <v>1951</v>
      </c>
    </row>
    <row r="2760" spans="3:8" x14ac:dyDescent="0.25">
      <c r="C2760">
        <v>2043</v>
      </c>
      <c r="H2760">
        <v>2053</v>
      </c>
    </row>
    <row r="2761" spans="3:8" x14ac:dyDescent="0.25">
      <c r="C2761">
        <v>1986</v>
      </c>
      <c r="H2761">
        <v>2147</v>
      </c>
    </row>
    <row r="2762" spans="3:8" x14ac:dyDescent="0.25">
      <c r="C2762">
        <v>1927</v>
      </c>
      <c r="H2762">
        <v>2247</v>
      </c>
    </row>
    <row r="2763" spans="3:8" x14ac:dyDescent="0.25">
      <c r="C2763">
        <v>1883</v>
      </c>
      <c r="H2763">
        <v>2341</v>
      </c>
    </row>
    <row r="2764" spans="3:8" x14ac:dyDescent="0.25">
      <c r="C2764">
        <v>1873</v>
      </c>
      <c r="H2764">
        <v>2410</v>
      </c>
    </row>
    <row r="2765" spans="3:8" x14ac:dyDescent="0.25">
      <c r="C2765">
        <v>1893</v>
      </c>
      <c r="H2765">
        <v>2469</v>
      </c>
    </row>
    <row r="2766" spans="3:8" x14ac:dyDescent="0.25">
      <c r="C2766">
        <v>1958</v>
      </c>
      <c r="H2766">
        <v>2514</v>
      </c>
    </row>
    <row r="2767" spans="3:8" x14ac:dyDescent="0.25">
      <c r="C2767">
        <v>2018</v>
      </c>
      <c r="H2767">
        <v>2547</v>
      </c>
    </row>
    <row r="2768" spans="3:8" x14ac:dyDescent="0.25">
      <c r="C2768">
        <v>2068</v>
      </c>
      <c r="H2768">
        <v>2559</v>
      </c>
    </row>
    <row r="2769" spans="3:8" x14ac:dyDescent="0.25">
      <c r="C2769">
        <v>2085</v>
      </c>
      <c r="H2769">
        <v>2579</v>
      </c>
    </row>
    <row r="2770" spans="3:8" x14ac:dyDescent="0.25">
      <c r="C2770">
        <v>2054</v>
      </c>
      <c r="H2770">
        <v>2591</v>
      </c>
    </row>
    <row r="2771" spans="3:8" x14ac:dyDescent="0.25">
      <c r="C2771">
        <v>1983</v>
      </c>
      <c r="H2771">
        <v>2583</v>
      </c>
    </row>
    <row r="2772" spans="3:8" x14ac:dyDescent="0.25">
      <c r="C2772">
        <v>1920</v>
      </c>
      <c r="H2772">
        <v>2576</v>
      </c>
    </row>
    <row r="2773" spans="3:8" x14ac:dyDescent="0.25">
      <c r="C2773">
        <v>1879</v>
      </c>
      <c r="H2773">
        <v>2522</v>
      </c>
    </row>
    <row r="2774" spans="3:8" x14ac:dyDescent="0.25">
      <c r="C2774">
        <v>1883</v>
      </c>
      <c r="H2774">
        <v>2467</v>
      </c>
    </row>
    <row r="2775" spans="3:8" x14ac:dyDescent="0.25">
      <c r="C2775">
        <v>1902</v>
      </c>
      <c r="H2775">
        <v>2384</v>
      </c>
    </row>
    <row r="2776" spans="3:8" x14ac:dyDescent="0.25">
      <c r="C2776">
        <v>1942</v>
      </c>
      <c r="H2776">
        <v>2309</v>
      </c>
    </row>
    <row r="2777" spans="3:8" x14ac:dyDescent="0.25">
      <c r="C2777">
        <v>2030</v>
      </c>
      <c r="H2777">
        <v>2212</v>
      </c>
    </row>
    <row r="2778" spans="3:8" x14ac:dyDescent="0.25">
      <c r="C2778">
        <v>2064</v>
      </c>
      <c r="H2778">
        <v>2131</v>
      </c>
    </row>
    <row r="2779" spans="3:8" x14ac:dyDescent="0.25">
      <c r="C2779">
        <v>2087</v>
      </c>
      <c r="H2779">
        <v>2055</v>
      </c>
    </row>
    <row r="2780" spans="3:8" x14ac:dyDescent="0.25">
      <c r="C2780">
        <v>2046</v>
      </c>
      <c r="H2780">
        <v>1957</v>
      </c>
    </row>
    <row r="2781" spans="3:8" x14ac:dyDescent="0.25">
      <c r="C2781">
        <v>1984</v>
      </c>
      <c r="H2781">
        <v>1858</v>
      </c>
    </row>
    <row r="2782" spans="3:8" x14ac:dyDescent="0.25">
      <c r="C2782">
        <v>1921</v>
      </c>
      <c r="H2782">
        <v>1751</v>
      </c>
    </row>
    <row r="2783" spans="3:8" x14ac:dyDescent="0.25">
      <c r="C2783">
        <v>1885</v>
      </c>
      <c r="H2783">
        <v>1666</v>
      </c>
    </row>
    <row r="2784" spans="3:8" x14ac:dyDescent="0.25">
      <c r="C2784">
        <v>1871</v>
      </c>
      <c r="H2784">
        <v>1584</v>
      </c>
    </row>
    <row r="2785" spans="3:8" x14ac:dyDescent="0.25">
      <c r="C2785">
        <v>1898</v>
      </c>
      <c r="H2785">
        <v>1535</v>
      </c>
    </row>
    <row r="2786" spans="3:8" x14ac:dyDescent="0.25">
      <c r="C2786">
        <v>1953</v>
      </c>
      <c r="H2786">
        <v>1486</v>
      </c>
    </row>
    <row r="2787" spans="3:8" x14ac:dyDescent="0.25">
      <c r="C2787">
        <v>2017</v>
      </c>
      <c r="H2787">
        <v>1443</v>
      </c>
    </row>
    <row r="2788" spans="3:8" x14ac:dyDescent="0.25">
      <c r="C2788">
        <v>2090</v>
      </c>
      <c r="H2788">
        <v>1423</v>
      </c>
    </row>
    <row r="2789" spans="3:8" x14ac:dyDescent="0.25">
      <c r="C2789">
        <v>2078</v>
      </c>
      <c r="H2789">
        <v>1431</v>
      </c>
    </row>
    <row r="2790" spans="3:8" x14ac:dyDescent="0.25">
      <c r="C2790">
        <v>2043</v>
      </c>
      <c r="H2790">
        <v>1418</v>
      </c>
    </row>
    <row r="2791" spans="3:8" x14ac:dyDescent="0.25">
      <c r="C2791">
        <v>1990</v>
      </c>
      <c r="H2791">
        <v>1418</v>
      </c>
    </row>
    <row r="2792" spans="3:8" x14ac:dyDescent="0.25">
      <c r="C2792">
        <v>1915</v>
      </c>
      <c r="H2792">
        <v>1424</v>
      </c>
    </row>
    <row r="2793" spans="3:8" x14ac:dyDescent="0.25">
      <c r="C2793">
        <v>1879</v>
      </c>
      <c r="H2793">
        <v>1459</v>
      </c>
    </row>
    <row r="2794" spans="3:8" x14ac:dyDescent="0.25">
      <c r="C2794">
        <v>1857</v>
      </c>
      <c r="H2794">
        <v>1518</v>
      </c>
    </row>
    <row r="2795" spans="3:8" x14ac:dyDescent="0.25">
      <c r="C2795">
        <v>1895</v>
      </c>
      <c r="H2795">
        <v>1622</v>
      </c>
    </row>
    <row r="2796" spans="3:8" x14ac:dyDescent="0.25">
      <c r="C2796">
        <v>1955</v>
      </c>
      <c r="H2796">
        <v>1692</v>
      </c>
    </row>
    <row r="2797" spans="3:8" x14ac:dyDescent="0.25">
      <c r="C2797">
        <v>2022</v>
      </c>
      <c r="H2797">
        <v>1777</v>
      </c>
    </row>
    <row r="2798" spans="3:8" x14ac:dyDescent="0.25">
      <c r="C2798">
        <v>2000</v>
      </c>
      <c r="H2798">
        <v>1860</v>
      </c>
    </row>
    <row r="2799" spans="3:8" x14ac:dyDescent="0.25">
      <c r="C2799">
        <v>2078</v>
      </c>
      <c r="H2799">
        <v>1949</v>
      </c>
    </row>
    <row r="2800" spans="3:8" x14ac:dyDescent="0.25">
      <c r="C2800">
        <v>2044</v>
      </c>
      <c r="H2800">
        <v>2054</v>
      </c>
    </row>
    <row r="2801" spans="3:8" x14ac:dyDescent="0.25">
      <c r="C2801">
        <v>1995</v>
      </c>
      <c r="H2801">
        <v>2145</v>
      </c>
    </row>
    <row r="2802" spans="3:8" x14ac:dyDescent="0.25">
      <c r="C2802">
        <v>1920</v>
      </c>
      <c r="H2802">
        <v>2247</v>
      </c>
    </row>
    <row r="2803" spans="3:8" x14ac:dyDescent="0.25">
      <c r="C2803">
        <v>1874</v>
      </c>
      <c r="H2803">
        <v>2339</v>
      </c>
    </row>
    <row r="2804" spans="3:8" x14ac:dyDescent="0.25">
      <c r="C2804">
        <v>1874</v>
      </c>
      <c r="H2804">
        <v>2402</v>
      </c>
    </row>
    <row r="2805" spans="3:8" x14ac:dyDescent="0.25">
      <c r="C2805">
        <v>1892</v>
      </c>
      <c r="H2805">
        <v>2461</v>
      </c>
    </row>
    <row r="2806" spans="3:8" x14ac:dyDescent="0.25">
      <c r="C2806">
        <v>1951</v>
      </c>
      <c r="H2806">
        <v>2503</v>
      </c>
    </row>
    <row r="2807" spans="3:8" x14ac:dyDescent="0.25">
      <c r="C2807">
        <v>2016</v>
      </c>
      <c r="H2807">
        <v>2545</v>
      </c>
    </row>
    <row r="2808" spans="3:8" x14ac:dyDescent="0.25">
      <c r="C2808">
        <v>2064</v>
      </c>
      <c r="H2808">
        <v>2571</v>
      </c>
    </row>
    <row r="2809" spans="3:8" x14ac:dyDescent="0.25">
      <c r="C2809">
        <v>2085</v>
      </c>
      <c r="H2809">
        <v>2585</v>
      </c>
    </row>
    <row r="2810" spans="3:8" x14ac:dyDescent="0.25">
      <c r="C2810">
        <v>2039</v>
      </c>
      <c r="H2810">
        <v>2587</v>
      </c>
    </row>
    <row r="2811" spans="3:8" x14ac:dyDescent="0.25">
      <c r="C2811">
        <v>1987</v>
      </c>
      <c r="H2811">
        <v>2571</v>
      </c>
    </row>
    <row r="2812" spans="3:8" x14ac:dyDescent="0.25">
      <c r="C2812">
        <v>1921</v>
      </c>
      <c r="H2812">
        <v>2574</v>
      </c>
    </row>
    <row r="2813" spans="3:8" x14ac:dyDescent="0.25">
      <c r="C2813">
        <v>1873</v>
      </c>
      <c r="H2813">
        <v>2528</v>
      </c>
    </row>
    <row r="2814" spans="3:8" x14ac:dyDescent="0.25">
      <c r="C2814">
        <v>1872</v>
      </c>
      <c r="H2814">
        <v>2467</v>
      </c>
    </row>
    <row r="2815" spans="3:8" x14ac:dyDescent="0.25">
      <c r="C2815">
        <v>1903</v>
      </c>
      <c r="H2815">
        <v>2387</v>
      </c>
    </row>
    <row r="2816" spans="3:8" x14ac:dyDescent="0.25">
      <c r="C2816">
        <v>1958</v>
      </c>
      <c r="H2816">
        <v>2322</v>
      </c>
    </row>
    <row r="2817" spans="3:8" x14ac:dyDescent="0.25">
      <c r="C2817">
        <v>1969</v>
      </c>
      <c r="H2817">
        <v>2223</v>
      </c>
    </row>
    <row r="2818" spans="3:8" x14ac:dyDescent="0.25">
      <c r="C2818">
        <v>2067</v>
      </c>
      <c r="H2818">
        <v>2143</v>
      </c>
    </row>
    <row r="2819" spans="3:8" x14ac:dyDescent="0.25">
      <c r="C2819">
        <v>2086</v>
      </c>
      <c r="H2819">
        <v>2055</v>
      </c>
    </row>
    <row r="2820" spans="3:8" x14ac:dyDescent="0.25">
      <c r="C2820">
        <v>2031</v>
      </c>
      <c r="H2820">
        <v>1967</v>
      </c>
    </row>
    <row r="2821" spans="3:8" x14ac:dyDescent="0.25">
      <c r="C2821">
        <v>1983</v>
      </c>
      <c r="H2821">
        <v>1863</v>
      </c>
    </row>
    <row r="2822" spans="3:8" x14ac:dyDescent="0.25">
      <c r="C2822">
        <v>1922</v>
      </c>
      <c r="H2822">
        <v>1759</v>
      </c>
    </row>
    <row r="2823" spans="3:8" x14ac:dyDescent="0.25">
      <c r="C2823">
        <v>1881</v>
      </c>
      <c r="H2823">
        <v>1673</v>
      </c>
    </row>
    <row r="2824" spans="3:8" x14ac:dyDescent="0.25">
      <c r="C2824">
        <v>1872</v>
      </c>
      <c r="H2824">
        <v>1599</v>
      </c>
    </row>
    <row r="2825" spans="3:8" x14ac:dyDescent="0.25">
      <c r="C2825">
        <v>1903</v>
      </c>
      <c r="H2825">
        <v>1527</v>
      </c>
    </row>
    <row r="2826" spans="3:8" x14ac:dyDescent="0.25">
      <c r="C2826">
        <v>1957</v>
      </c>
      <c r="H2826">
        <v>1482</v>
      </c>
    </row>
    <row r="2827" spans="3:8" x14ac:dyDescent="0.25">
      <c r="C2827">
        <v>2029</v>
      </c>
      <c r="H2827">
        <v>1446</v>
      </c>
    </row>
    <row r="2828" spans="3:8" x14ac:dyDescent="0.25">
      <c r="C2828">
        <v>2069</v>
      </c>
      <c r="H2828">
        <v>1435</v>
      </c>
    </row>
    <row r="2829" spans="3:8" x14ac:dyDescent="0.25">
      <c r="C2829">
        <v>2079</v>
      </c>
      <c r="H2829">
        <v>1423</v>
      </c>
    </row>
    <row r="2830" spans="3:8" x14ac:dyDescent="0.25">
      <c r="C2830">
        <v>2053</v>
      </c>
      <c r="H2830">
        <v>1423</v>
      </c>
    </row>
    <row r="2831" spans="3:8" x14ac:dyDescent="0.25">
      <c r="C2831">
        <v>1982</v>
      </c>
      <c r="H2831">
        <v>1415</v>
      </c>
    </row>
    <row r="2832" spans="3:8" x14ac:dyDescent="0.25">
      <c r="C2832">
        <v>1924</v>
      </c>
      <c r="H2832">
        <v>1423</v>
      </c>
    </row>
    <row r="2833" spans="3:8" x14ac:dyDescent="0.25">
      <c r="C2833">
        <v>1877</v>
      </c>
      <c r="H2833">
        <v>1459</v>
      </c>
    </row>
    <row r="2834" spans="3:8" x14ac:dyDescent="0.25">
      <c r="C2834">
        <v>1872</v>
      </c>
      <c r="H2834">
        <v>1521</v>
      </c>
    </row>
    <row r="2835" spans="3:8" x14ac:dyDescent="0.25">
      <c r="C2835">
        <v>1897</v>
      </c>
      <c r="H2835">
        <v>1600</v>
      </c>
    </row>
    <row r="2836" spans="3:8" x14ac:dyDescent="0.25">
      <c r="C2836">
        <v>1958</v>
      </c>
      <c r="H2836">
        <v>1683</v>
      </c>
    </row>
    <row r="2837" spans="3:8" x14ac:dyDescent="0.25">
      <c r="C2837">
        <v>2027</v>
      </c>
      <c r="H2837">
        <v>1776</v>
      </c>
    </row>
    <row r="2838" spans="3:8" x14ac:dyDescent="0.25">
      <c r="C2838">
        <v>2070</v>
      </c>
      <c r="H2838">
        <v>1855</v>
      </c>
    </row>
    <row r="2839" spans="3:8" x14ac:dyDescent="0.25">
      <c r="C2839">
        <v>2086</v>
      </c>
      <c r="H2839">
        <v>1941</v>
      </c>
    </row>
    <row r="2840" spans="3:8" x14ac:dyDescent="0.25">
      <c r="C2840">
        <v>2057</v>
      </c>
      <c r="H2840">
        <v>2032</v>
      </c>
    </row>
    <row r="2841" spans="3:8" x14ac:dyDescent="0.25">
      <c r="C2841">
        <v>1970</v>
      </c>
      <c r="H2841">
        <v>2129</v>
      </c>
    </row>
    <row r="2842" spans="3:8" x14ac:dyDescent="0.25">
      <c r="C2842">
        <v>1943</v>
      </c>
      <c r="H2842">
        <v>2241</v>
      </c>
    </row>
    <row r="2843" spans="3:8" x14ac:dyDescent="0.25">
      <c r="C2843">
        <v>1882</v>
      </c>
      <c r="H2843">
        <v>2315</v>
      </c>
    </row>
    <row r="2844" spans="3:8" x14ac:dyDescent="0.25">
      <c r="C2844">
        <v>1870</v>
      </c>
      <c r="H2844">
        <v>2395</v>
      </c>
    </row>
    <row r="2845" spans="3:8" x14ac:dyDescent="0.25">
      <c r="C2845">
        <v>1894</v>
      </c>
      <c r="H2845">
        <v>2451</v>
      </c>
    </row>
    <row r="2846" spans="3:8" x14ac:dyDescent="0.25">
      <c r="C2846">
        <v>1954</v>
      </c>
      <c r="H2846">
        <v>2501</v>
      </c>
    </row>
    <row r="2847" spans="3:8" x14ac:dyDescent="0.25">
      <c r="C2847">
        <v>2015</v>
      </c>
      <c r="H2847">
        <v>2544</v>
      </c>
    </row>
    <row r="2848" spans="3:8" x14ac:dyDescent="0.25">
      <c r="C2848">
        <v>2086</v>
      </c>
      <c r="H2848">
        <v>2553</v>
      </c>
    </row>
    <row r="2849" spans="3:8" x14ac:dyDescent="0.25">
      <c r="C2849">
        <v>2051</v>
      </c>
      <c r="H2849">
        <v>2582</v>
      </c>
    </row>
    <row r="2850" spans="3:8" x14ac:dyDescent="0.25">
      <c r="C2850">
        <v>2032</v>
      </c>
      <c r="H2850">
        <v>2573</v>
      </c>
    </row>
    <row r="2851" spans="3:8" x14ac:dyDescent="0.25">
      <c r="C2851">
        <v>1984</v>
      </c>
      <c r="H2851">
        <v>2576</v>
      </c>
    </row>
    <row r="2852" spans="3:8" x14ac:dyDescent="0.25">
      <c r="C2852">
        <v>1915</v>
      </c>
      <c r="H2852">
        <v>2576</v>
      </c>
    </row>
    <row r="2853" spans="3:8" x14ac:dyDescent="0.25">
      <c r="C2853">
        <v>1876</v>
      </c>
      <c r="H2853">
        <v>2526</v>
      </c>
    </row>
    <row r="2854" spans="3:8" x14ac:dyDescent="0.25">
      <c r="C2854">
        <v>1877</v>
      </c>
      <c r="H2854">
        <v>2479</v>
      </c>
    </row>
    <row r="2855" spans="3:8" x14ac:dyDescent="0.25">
      <c r="C2855">
        <v>1904</v>
      </c>
      <c r="H2855">
        <v>2411</v>
      </c>
    </row>
    <row r="2856" spans="3:8" x14ac:dyDescent="0.25">
      <c r="C2856">
        <v>1968</v>
      </c>
      <c r="H2856">
        <v>2316</v>
      </c>
    </row>
    <row r="2857" spans="3:8" x14ac:dyDescent="0.25">
      <c r="C2857">
        <v>2025</v>
      </c>
      <c r="H2857">
        <v>2224</v>
      </c>
    </row>
    <row r="2858" spans="3:8" x14ac:dyDescent="0.25">
      <c r="C2858">
        <v>2066</v>
      </c>
      <c r="H2858">
        <v>2145</v>
      </c>
    </row>
    <row r="2859" spans="3:8" x14ac:dyDescent="0.25">
      <c r="C2859">
        <v>2073</v>
      </c>
      <c r="H2859">
        <v>2065</v>
      </c>
    </row>
    <row r="2860" spans="3:8" x14ac:dyDescent="0.25">
      <c r="C2860">
        <v>2037</v>
      </c>
      <c r="H2860">
        <v>1967</v>
      </c>
    </row>
    <row r="2861" spans="3:8" x14ac:dyDescent="0.25">
      <c r="C2861">
        <v>1985</v>
      </c>
      <c r="H2861">
        <v>1872</v>
      </c>
    </row>
    <row r="2862" spans="3:8" x14ac:dyDescent="0.25">
      <c r="C2862">
        <v>1927</v>
      </c>
      <c r="H2862">
        <v>1770</v>
      </c>
    </row>
    <row r="2863" spans="3:8" x14ac:dyDescent="0.25">
      <c r="C2863">
        <v>1881</v>
      </c>
      <c r="H2863">
        <v>1674</v>
      </c>
    </row>
    <row r="2864" spans="3:8" x14ac:dyDescent="0.25">
      <c r="C2864">
        <v>1859</v>
      </c>
      <c r="H2864">
        <v>1603</v>
      </c>
    </row>
    <row r="2865" spans="3:8" x14ac:dyDescent="0.25">
      <c r="C2865">
        <v>1904</v>
      </c>
      <c r="H2865">
        <v>1545</v>
      </c>
    </row>
    <row r="2866" spans="3:8" x14ac:dyDescent="0.25">
      <c r="C2866">
        <v>1963</v>
      </c>
      <c r="H2866">
        <v>1488</v>
      </c>
    </row>
    <row r="2867" spans="3:8" x14ac:dyDescent="0.25">
      <c r="C2867">
        <v>2023</v>
      </c>
      <c r="H2867">
        <v>1455</v>
      </c>
    </row>
    <row r="2868" spans="3:8" x14ac:dyDescent="0.25">
      <c r="C2868">
        <v>2073</v>
      </c>
      <c r="H2868">
        <v>1437</v>
      </c>
    </row>
    <row r="2869" spans="3:8" x14ac:dyDescent="0.25">
      <c r="C2869">
        <v>2077</v>
      </c>
      <c r="H2869">
        <v>1421</v>
      </c>
    </row>
    <row r="2870" spans="3:8" x14ac:dyDescent="0.25">
      <c r="C2870">
        <v>2035</v>
      </c>
      <c r="H2870">
        <v>1417</v>
      </c>
    </row>
    <row r="2871" spans="3:8" x14ac:dyDescent="0.25">
      <c r="C2871">
        <v>1987</v>
      </c>
      <c r="H2871">
        <v>1424</v>
      </c>
    </row>
    <row r="2872" spans="3:8" x14ac:dyDescent="0.25">
      <c r="C2872">
        <v>1920</v>
      </c>
      <c r="H2872">
        <v>1421</v>
      </c>
    </row>
    <row r="2873" spans="3:8" x14ac:dyDescent="0.25">
      <c r="C2873">
        <v>1873</v>
      </c>
      <c r="H2873">
        <v>1455</v>
      </c>
    </row>
    <row r="2874" spans="3:8" x14ac:dyDescent="0.25">
      <c r="C2874">
        <v>1873</v>
      </c>
      <c r="H2874">
        <v>1508</v>
      </c>
    </row>
    <row r="2875" spans="3:8" x14ac:dyDescent="0.25">
      <c r="C2875">
        <v>1898</v>
      </c>
      <c r="H2875">
        <v>1594</v>
      </c>
    </row>
    <row r="2876" spans="3:8" x14ac:dyDescent="0.25">
      <c r="C2876">
        <v>1957</v>
      </c>
      <c r="H2876">
        <v>1680</v>
      </c>
    </row>
    <row r="2877" spans="3:8" x14ac:dyDescent="0.25">
      <c r="C2877">
        <v>2029</v>
      </c>
      <c r="H2877">
        <v>1771</v>
      </c>
    </row>
    <row r="2878" spans="3:8" x14ac:dyDescent="0.25">
      <c r="C2878">
        <v>2066</v>
      </c>
      <c r="H2878">
        <v>1859</v>
      </c>
    </row>
    <row r="2879" spans="3:8" x14ac:dyDescent="0.25">
      <c r="C2879">
        <v>2074</v>
      </c>
      <c r="H2879">
        <v>1930</v>
      </c>
    </row>
    <row r="2880" spans="3:8" x14ac:dyDescent="0.25">
      <c r="C2880">
        <v>2038</v>
      </c>
      <c r="H2880">
        <v>2023</v>
      </c>
    </row>
    <row r="2881" spans="3:8" x14ac:dyDescent="0.25">
      <c r="C2881">
        <v>1989</v>
      </c>
      <c r="H2881">
        <v>2129</v>
      </c>
    </row>
    <row r="2882" spans="3:8" x14ac:dyDescent="0.25">
      <c r="C2882">
        <v>1918</v>
      </c>
      <c r="H2882">
        <v>2229</v>
      </c>
    </row>
    <row r="2883" spans="3:8" x14ac:dyDescent="0.25">
      <c r="C2883">
        <v>1876</v>
      </c>
      <c r="H2883">
        <v>2327</v>
      </c>
    </row>
    <row r="2884" spans="3:8" x14ac:dyDescent="0.25">
      <c r="C2884">
        <v>1868</v>
      </c>
      <c r="H2884">
        <v>2396</v>
      </c>
    </row>
    <row r="2885" spans="3:8" x14ac:dyDescent="0.25">
      <c r="C2885">
        <v>1893</v>
      </c>
      <c r="H2885">
        <v>2450</v>
      </c>
    </row>
    <row r="2886" spans="3:8" x14ac:dyDescent="0.25">
      <c r="C2886">
        <v>1952</v>
      </c>
      <c r="H2886">
        <v>2509</v>
      </c>
    </row>
    <row r="2887" spans="3:8" x14ac:dyDescent="0.25">
      <c r="C2887">
        <v>2023</v>
      </c>
      <c r="H2887">
        <v>2534</v>
      </c>
    </row>
    <row r="2888" spans="3:8" x14ac:dyDescent="0.25">
      <c r="C2888">
        <v>2064</v>
      </c>
      <c r="H2888">
        <v>2549</v>
      </c>
    </row>
    <row r="2889" spans="3:8" x14ac:dyDescent="0.25">
      <c r="C2889">
        <v>2083</v>
      </c>
      <c r="H2889">
        <v>2559</v>
      </c>
    </row>
    <row r="2890" spans="3:8" x14ac:dyDescent="0.25">
      <c r="C2890">
        <v>2060</v>
      </c>
      <c r="H2890">
        <v>2583</v>
      </c>
    </row>
    <row r="2891" spans="3:8" x14ac:dyDescent="0.25">
      <c r="C2891">
        <v>1989</v>
      </c>
      <c r="H2891">
        <v>2593</v>
      </c>
    </row>
    <row r="2892" spans="3:8" x14ac:dyDescent="0.25">
      <c r="C2892">
        <v>1919</v>
      </c>
      <c r="H2892">
        <v>2576</v>
      </c>
    </row>
    <row r="2893" spans="3:8" x14ac:dyDescent="0.25">
      <c r="C2893">
        <v>1883</v>
      </c>
      <c r="H2893">
        <v>2535</v>
      </c>
    </row>
    <row r="2894" spans="3:8" x14ac:dyDescent="0.25">
      <c r="C2894">
        <v>1871</v>
      </c>
      <c r="H2894">
        <v>2477</v>
      </c>
    </row>
    <row r="2895" spans="3:8" x14ac:dyDescent="0.25">
      <c r="C2895">
        <v>1903</v>
      </c>
      <c r="H2895">
        <v>2407</v>
      </c>
    </row>
    <row r="2896" spans="3:8" x14ac:dyDescent="0.25">
      <c r="C2896">
        <v>1958</v>
      </c>
      <c r="H2896">
        <v>2322</v>
      </c>
    </row>
    <row r="2897" spans="3:8" x14ac:dyDescent="0.25">
      <c r="C2897">
        <v>2024</v>
      </c>
      <c r="H2897">
        <v>2240</v>
      </c>
    </row>
    <row r="2898" spans="3:8" x14ac:dyDescent="0.25">
      <c r="C2898">
        <v>2066</v>
      </c>
      <c r="H2898">
        <v>2179</v>
      </c>
    </row>
    <row r="2899" spans="3:8" x14ac:dyDescent="0.25">
      <c r="C2899">
        <v>2077</v>
      </c>
      <c r="H2899">
        <v>2082</v>
      </c>
    </row>
    <row r="2900" spans="3:8" x14ac:dyDescent="0.25">
      <c r="C2900">
        <v>2040</v>
      </c>
      <c r="H2900">
        <v>1978</v>
      </c>
    </row>
    <row r="2901" spans="3:8" x14ac:dyDescent="0.25">
      <c r="C2901">
        <v>1983</v>
      </c>
      <c r="H2901">
        <v>1887</v>
      </c>
    </row>
    <row r="2902" spans="3:8" x14ac:dyDescent="0.25">
      <c r="C2902">
        <v>1926</v>
      </c>
      <c r="H2902">
        <v>1773</v>
      </c>
    </row>
    <row r="2903" spans="3:8" x14ac:dyDescent="0.25">
      <c r="C2903">
        <v>1879</v>
      </c>
      <c r="H2903">
        <v>1690</v>
      </c>
    </row>
    <row r="2904" spans="3:8" x14ac:dyDescent="0.25">
      <c r="C2904">
        <v>1869</v>
      </c>
      <c r="H2904">
        <v>1610</v>
      </c>
    </row>
    <row r="2905" spans="3:8" x14ac:dyDescent="0.25">
      <c r="C2905">
        <v>1904</v>
      </c>
      <c r="H2905">
        <v>1543</v>
      </c>
    </row>
    <row r="2906" spans="3:8" x14ac:dyDescent="0.25">
      <c r="C2906">
        <v>1951</v>
      </c>
      <c r="H2906">
        <v>1495</v>
      </c>
    </row>
    <row r="2907" spans="3:8" x14ac:dyDescent="0.25">
      <c r="C2907">
        <v>2027</v>
      </c>
      <c r="H2907">
        <v>1450</v>
      </c>
    </row>
    <row r="2908" spans="3:8" x14ac:dyDescent="0.25">
      <c r="C2908">
        <v>2077</v>
      </c>
      <c r="H2908">
        <v>1431</v>
      </c>
    </row>
    <row r="2909" spans="3:8" x14ac:dyDescent="0.25">
      <c r="C2909">
        <v>2089</v>
      </c>
      <c r="H2909">
        <v>1430</v>
      </c>
    </row>
    <row r="2910" spans="3:8" x14ac:dyDescent="0.25">
      <c r="C2910">
        <v>2047</v>
      </c>
      <c r="H2910">
        <v>1411</v>
      </c>
    </row>
    <row r="2911" spans="3:8" x14ac:dyDescent="0.25">
      <c r="C2911">
        <v>1993</v>
      </c>
      <c r="H2911">
        <v>1414</v>
      </c>
    </row>
    <row r="2912" spans="3:8" x14ac:dyDescent="0.25">
      <c r="C2912">
        <v>1916</v>
      </c>
      <c r="H2912">
        <v>1406</v>
      </c>
    </row>
    <row r="2913" spans="3:8" x14ac:dyDescent="0.25">
      <c r="C2913">
        <v>1882</v>
      </c>
      <c r="H2913">
        <v>1458</v>
      </c>
    </row>
    <row r="2914" spans="3:8" x14ac:dyDescent="0.25">
      <c r="C2914">
        <v>1868</v>
      </c>
      <c r="H2914">
        <v>1519</v>
      </c>
    </row>
    <row r="2915" spans="3:8" x14ac:dyDescent="0.25">
      <c r="C2915">
        <v>1884</v>
      </c>
      <c r="H2915">
        <v>1588</v>
      </c>
    </row>
    <row r="2916" spans="3:8" x14ac:dyDescent="0.25">
      <c r="C2916">
        <v>1958</v>
      </c>
      <c r="H2916">
        <v>1680</v>
      </c>
    </row>
    <row r="2917" spans="3:8" x14ac:dyDescent="0.25">
      <c r="C2917">
        <v>2010</v>
      </c>
      <c r="H2917">
        <v>1765</v>
      </c>
    </row>
    <row r="2918" spans="3:8" x14ac:dyDescent="0.25">
      <c r="C2918">
        <v>2064</v>
      </c>
      <c r="H2918">
        <v>1850</v>
      </c>
    </row>
    <row r="2919" spans="3:8" x14ac:dyDescent="0.25">
      <c r="C2919">
        <v>2080</v>
      </c>
      <c r="H2919">
        <v>1934</v>
      </c>
    </row>
    <row r="2920" spans="3:8" x14ac:dyDescent="0.25">
      <c r="C2920">
        <v>2064</v>
      </c>
      <c r="H2920">
        <v>2010</v>
      </c>
    </row>
    <row r="2921" spans="3:8" x14ac:dyDescent="0.25">
      <c r="C2921">
        <v>1986</v>
      </c>
      <c r="H2921">
        <v>2135</v>
      </c>
    </row>
    <row r="2922" spans="3:8" x14ac:dyDescent="0.25">
      <c r="C2922">
        <v>1927</v>
      </c>
      <c r="H2922">
        <v>2231</v>
      </c>
    </row>
    <row r="2923" spans="3:8" x14ac:dyDescent="0.25">
      <c r="C2923">
        <v>1925</v>
      </c>
      <c r="H2923">
        <v>2320</v>
      </c>
    </row>
    <row r="2924" spans="3:8" x14ac:dyDescent="0.25">
      <c r="C2924">
        <v>1872</v>
      </c>
      <c r="H2924">
        <v>2389</v>
      </c>
    </row>
    <row r="2925" spans="3:8" x14ac:dyDescent="0.25">
      <c r="C2925">
        <v>1902</v>
      </c>
      <c r="H2925">
        <v>2448</v>
      </c>
    </row>
    <row r="2926" spans="3:8" x14ac:dyDescent="0.25">
      <c r="C2926">
        <v>1957</v>
      </c>
      <c r="H2926">
        <v>2513</v>
      </c>
    </row>
    <row r="2927" spans="3:8" x14ac:dyDescent="0.25">
      <c r="C2927">
        <v>2018</v>
      </c>
      <c r="H2927">
        <v>2544</v>
      </c>
    </row>
    <row r="2928" spans="3:8" x14ac:dyDescent="0.25">
      <c r="C2928">
        <v>2064</v>
      </c>
      <c r="H2928">
        <v>2554</v>
      </c>
    </row>
    <row r="2929" spans="3:8" x14ac:dyDescent="0.25">
      <c r="C2929">
        <v>2075</v>
      </c>
      <c r="H2929">
        <v>2570</v>
      </c>
    </row>
    <row r="2930" spans="3:8" x14ac:dyDescent="0.25">
      <c r="C2930">
        <v>2038</v>
      </c>
      <c r="H2930">
        <v>2595</v>
      </c>
    </row>
    <row r="2931" spans="3:8" x14ac:dyDescent="0.25">
      <c r="C2931">
        <v>1977</v>
      </c>
      <c r="H2931">
        <v>2595</v>
      </c>
    </row>
    <row r="2932" spans="3:8" x14ac:dyDescent="0.25">
      <c r="C2932">
        <v>1918</v>
      </c>
      <c r="H2932">
        <v>2577</v>
      </c>
    </row>
    <row r="2933" spans="3:8" x14ac:dyDescent="0.25">
      <c r="C2933">
        <v>1876</v>
      </c>
      <c r="H2933">
        <v>2541</v>
      </c>
    </row>
    <row r="2934" spans="3:8" x14ac:dyDescent="0.25">
      <c r="C2934">
        <v>1869</v>
      </c>
      <c r="H2934">
        <v>2491</v>
      </c>
    </row>
    <row r="2935" spans="3:8" x14ac:dyDescent="0.25">
      <c r="C2935">
        <v>1899</v>
      </c>
      <c r="H2935">
        <v>2411</v>
      </c>
    </row>
    <row r="2936" spans="3:8" x14ac:dyDescent="0.25">
      <c r="C2936">
        <v>1965</v>
      </c>
      <c r="H2936">
        <v>2333</v>
      </c>
    </row>
    <row r="2937" spans="3:8" x14ac:dyDescent="0.25">
      <c r="C2937">
        <v>2017</v>
      </c>
      <c r="H2937">
        <v>2243</v>
      </c>
    </row>
    <row r="2938" spans="3:8" x14ac:dyDescent="0.25">
      <c r="C2938">
        <v>2064</v>
      </c>
      <c r="H2938">
        <v>2161</v>
      </c>
    </row>
    <row r="2939" spans="3:8" x14ac:dyDescent="0.25">
      <c r="C2939">
        <v>2160</v>
      </c>
      <c r="H2939">
        <v>2075</v>
      </c>
    </row>
    <row r="2940" spans="3:8" x14ac:dyDescent="0.25">
      <c r="C2940">
        <v>2047</v>
      </c>
      <c r="H2940">
        <v>1999</v>
      </c>
    </row>
    <row r="2941" spans="3:8" x14ac:dyDescent="0.25">
      <c r="C2941">
        <v>1981</v>
      </c>
      <c r="H2941">
        <v>1887</v>
      </c>
    </row>
    <row r="2942" spans="3:8" x14ac:dyDescent="0.25">
      <c r="C2942">
        <v>1921</v>
      </c>
      <c r="H2942">
        <v>1785</v>
      </c>
    </row>
    <row r="2943" spans="3:8" x14ac:dyDescent="0.25">
      <c r="C2943">
        <v>1875</v>
      </c>
      <c r="H2943">
        <v>1684</v>
      </c>
    </row>
    <row r="2944" spans="3:8" x14ac:dyDescent="0.25">
      <c r="C2944">
        <v>1862</v>
      </c>
      <c r="H2944">
        <v>1605</v>
      </c>
    </row>
    <row r="2945" spans="3:8" x14ac:dyDescent="0.25">
      <c r="C2945">
        <v>1915</v>
      </c>
      <c r="H2945">
        <v>1535</v>
      </c>
    </row>
    <row r="2946" spans="3:8" x14ac:dyDescent="0.25">
      <c r="C2946">
        <v>1952</v>
      </c>
      <c r="H2946">
        <v>1484</v>
      </c>
    </row>
    <row r="2947" spans="3:8" x14ac:dyDescent="0.25">
      <c r="C2947">
        <v>2025</v>
      </c>
      <c r="H2947">
        <v>1451</v>
      </c>
    </row>
    <row r="2948" spans="3:8" x14ac:dyDescent="0.25">
      <c r="C2948">
        <v>2064</v>
      </c>
      <c r="H2948">
        <v>1421</v>
      </c>
    </row>
    <row r="2949" spans="3:8" x14ac:dyDescent="0.25">
      <c r="C2949">
        <v>2076</v>
      </c>
      <c r="H2949">
        <v>1413</v>
      </c>
    </row>
    <row r="2950" spans="3:8" x14ac:dyDescent="0.25">
      <c r="C2950">
        <v>2047</v>
      </c>
      <c r="H2950">
        <v>1412</v>
      </c>
    </row>
    <row r="2951" spans="3:8" x14ac:dyDescent="0.25">
      <c r="C2951">
        <v>1981</v>
      </c>
      <c r="H2951">
        <v>1413</v>
      </c>
    </row>
    <row r="2952" spans="3:8" x14ac:dyDescent="0.25">
      <c r="C2952">
        <v>1924</v>
      </c>
      <c r="H2952">
        <v>1418</v>
      </c>
    </row>
    <row r="2953" spans="3:8" x14ac:dyDescent="0.25">
      <c r="C2953">
        <v>1874</v>
      </c>
      <c r="H2953">
        <v>1444</v>
      </c>
    </row>
    <row r="2954" spans="3:8" x14ac:dyDescent="0.25">
      <c r="C2954">
        <v>1867</v>
      </c>
      <c r="H2954">
        <v>1503</v>
      </c>
    </row>
    <row r="2955" spans="3:8" x14ac:dyDescent="0.25">
      <c r="C2955">
        <v>1890</v>
      </c>
      <c r="H2955">
        <v>1577</v>
      </c>
    </row>
    <row r="2956" spans="3:8" x14ac:dyDescent="0.25">
      <c r="C2956">
        <v>1957</v>
      </c>
      <c r="H2956">
        <v>1657</v>
      </c>
    </row>
    <row r="2957" spans="3:8" x14ac:dyDescent="0.25">
      <c r="C2957">
        <v>2029</v>
      </c>
      <c r="H2957">
        <v>1749</v>
      </c>
    </row>
    <row r="2958" spans="3:8" x14ac:dyDescent="0.25">
      <c r="C2958">
        <v>2071</v>
      </c>
      <c r="H2958">
        <v>1838</v>
      </c>
    </row>
    <row r="2959" spans="3:8" x14ac:dyDescent="0.25">
      <c r="C2959">
        <v>2077</v>
      </c>
      <c r="H2959">
        <v>1916</v>
      </c>
    </row>
    <row r="2960" spans="3:8" x14ac:dyDescent="0.25">
      <c r="C2960">
        <v>2057</v>
      </c>
      <c r="H2960">
        <v>2011</v>
      </c>
    </row>
    <row r="2961" spans="3:8" x14ac:dyDescent="0.25">
      <c r="C2961">
        <v>1983</v>
      </c>
      <c r="H2961">
        <v>2122</v>
      </c>
    </row>
    <row r="2962" spans="3:8" x14ac:dyDescent="0.25">
      <c r="C2962">
        <v>1920</v>
      </c>
      <c r="H2962">
        <v>2217</v>
      </c>
    </row>
    <row r="2963" spans="3:8" x14ac:dyDescent="0.25">
      <c r="C2963">
        <v>1869</v>
      </c>
      <c r="H2963">
        <v>2309</v>
      </c>
    </row>
    <row r="2964" spans="3:8" x14ac:dyDescent="0.25">
      <c r="C2964">
        <v>1858</v>
      </c>
      <c r="H2964">
        <v>2384</v>
      </c>
    </row>
    <row r="2965" spans="3:8" x14ac:dyDescent="0.25">
      <c r="C2965">
        <v>1899</v>
      </c>
      <c r="H2965">
        <v>2447</v>
      </c>
    </row>
    <row r="2966" spans="3:8" x14ac:dyDescent="0.25">
      <c r="C2966">
        <v>1949</v>
      </c>
      <c r="H2966">
        <v>2503</v>
      </c>
    </row>
    <row r="2967" spans="3:8" x14ac:dyDescent="0.25">
      <c r="C2967">
        <v>2086</v>
      </c>
      <c r="H2967">
        <v>2521</v>
      </c>
    </row>
    <row r="2968" spans="3:8" x14ac:dyDescent="0.25">
      <c r="C2968">
        <v>2066</v>
      </c>
      <c r="H2968">
        <v>2559</v>
      </c>
    </row>
    <row r="2969" spans="3:8" x14ac:dyDescent="0.25">
      <c r="C2969">
        <v>2081</v>
      </c>
      <c r="H2969">
        <v>2559</v>
      </c>
    </row>
    <row r="2970" spans="3:8" x14ac:dyDescent="0.25">
      <c r="C2970">
        <v>2038</v>
      </c>
      <c r="H2970">
        <v>2576</v>
      </c>
    </row>
    <row r="2971" spans="3:8" x14ac:dyDescent="0.25">
      <c r="C2971">
        <v>1989</v>
      </c>
      <c r="H2971">
        <v>2577</v>
      </c>
    </row>
    <row r="2972" spans="3:8" x14ac:dyDescent="0.25">
      <c r="C2972">
        <v>1920</v>
      </c>
      <c r="H2972">
        <v>2582</v>
      </c>
    </row>
    <row r="2973" spans="3:8" x14ac:dyDescent="0.25">
      <c r="C2973">
        <v>1879</v>
      </c>
      <c r="H2973">
        <v>2551</v>
      </c>
    </row>
    <row r="2974" spans="3:8" x14ac:dyDescent="0.25">
      <c r="C2974">
        <v>1871</v>
      </c>
      <c r="H2974">
        <v>2480</v>
      </c>
    </row>
    <row r="2975" spans="3:8" x14ac:dyDescent="0.25">
      <c r="C2975">
        <v>1899</v>
      </c>
      <c r="H2975">
        <v>2429</v>
      </c>
    </row>
    <row r="2976" spans="3:8" x14ac:dyDescent="0.25">
      <c r="C2976">
        <v>1955</v>
      </c>
      <c r="H2976">
        <v>2341</v>
      </c>
    </row>
    <row r="2977" spans="3:8" x14ac:dyDescent="0.25">
      <c r="C2977">
        <v>2017</v>
      </c>
      <c r="H2977">
        <v>2239</v>
      </c>
    </row>
    <row r="2978" spans="3:8" x14ac:dyDescent="0.25">
      <c r="C2978">
        <v>2058</v>
      </c>
      <c r="H2978">
        <v>2170</v>
      </c>
    </row>
    <row r="2979" spans="3:8" x14ac:dyDescent="0.25">
      <c r="C2979">
        <v>2076</v>
      </c>
      <c r="H2979">
        <v>2083</v>
      </c>
    </row>
    <row r="2980" spans="3:8" x14ac:dyDescent="0.25">
      <c r="C2980">
        <v>2053</v>
      </c>
      <c r="H2980">
        <v>1997</v>
      </c>
    </row>
    <row r="2981" spans="3:8" x14ac:dyDescent="0.25">
      <c r="C2981">
        <v>1994</v>
      </c>
      <c r="H2981">
        <v>1898</v>
      </c>
    </row>
    <row r="2982" spans="3:8" x14ac:dyDescent="0.25">
      <c r="C2982">
        <v>1919</v>
      </c>
      <c r="H2982">
        <v>1793</v>
      </c>
    </row>
    <row r="2983" spans="3:8" x14ac:dyDescent="0.25">
      <c r="C2983">
        <v>1878</v>
      </c>
      <c r="H2983">
        <v>1695</v>
      </c>
    </row>
    <row r="2984" spans="3:8" x14ac:dyDescent="0.25">
      <c r="C2984">
        <v>1869</v>
      </c>
      <c r="H2984">
        <v>1617</v>
      </c>
    </row>
    <row r="2985" spans="3:8" x14ac:dyDescent="0.25">
      <c r="C2985">
        <v>1902</v>
      </c>
      <c r="H2985">
        <v>1557</v>
      </c>
    </row>
    <row r="2986" spans="3:8" x14ac:dyDescent="0.25">
      <c r="C2986">
        <v>1959</v>
      </c>
      <c r="H2986">
        <v>1492</v>
      </c>
    </row>
    <row r="2987" spans="3:8" x14ac:dyDescent="0.25">
      <c r="C2987">
        <v>2019</v>
      </c>
      <c r="H2987">
        <v>1462</v>
      </c>
    </row>
    <row r="2988" spans="3:8" x14ac:dyDescent="0.25">
      <c r="C2988">
        <v>2083</v>
      </c>
      <c r="H2988">
        <v>1442</v>
      </c>
    </row>
    <row r="2989" spans="3:8" x14ac:dyDescent="0.25">
      <c r="C2989">
        <v>2084</v>
      </c>
      <c r="H2989">
        <v>1408</v>
      </c>
    </row>
    <row r="2990" spans="3:8" x14ac:dyDescent="0.25">
      <c r="C2990">
        <v>2047</v>
      </c>
      <c r="H2990">
        <v>1410</v>
      </c>
    </row>
    <row r="2991" spans="3:8" x14ac:dyDescent="0.25">
      <c r="C2991">
        <v>1989</v>
      </c>
      <c r="H2991">
        <v>1408</v>
      </c>
    </row>
    <row r="2992" spans="3:8" x14ac:dyDescent="0.25">
      <c r="C2992">
        <v>1930</v>
      </c>
      <c r="H2992">
        <v>1419</v>
      </c>
    </row>
    <row r="2993" spans="3:8" x14ac:dyDescent="0.25">
      <c r="C2993">
        <v>1878</v>
      </c>
      <c r="H2993">
        <v>1436</v>
      </c>
    </row>
    <row r="2994" spans="3:8" x14ac:dyDescent="0.25">
      <c r="C2994">
        <v>1867</v>
      </c>
      <c r="H2994">
        <v>1488</v>
      </c>
    </row>
    <row r="2995" spans="3:8" x14ac:dyDescent="0.25">
      <c r="C2995">
        <v>1898</v>
      </c>
      <c r="H2995">
        <v>1569</v>
      </c>
    </row>
    <row r="2996" spans="3:8" x14ac:dyDescent="0.25">
      <c r="C2996">
        <v>1954</v>
      </c>
      <c r="H2996">
        <v>1657</v>
      </c>
    </row>
    <row r="2997" spans="3:8" x14ac:dyDescent="0.25">
      <c r="C2997">
        <v>2027</v>
      </c>
      <c r="H2997">
        <v>1744</v>
      </c>
    </row>
    <row r="2998" spans="3:8" x14ac:dyDescent="0.25">
      <c r="C2998">
        <v>2070</v>
      </c>
      <c r="H2998">
        <v>1833</v>
      </c>
    </row>
    <row r="2999" spans="3:8" x14ac:dyDescent="0.25">
      <c r="C2999">
        <v>2083</v>
      </c>
      <c r="H2999">
        <v>1911</v>
      </c>
    </row>
    <row r="3000" spans="3:8" x14ac:dyDescent="0.25">
      <c r="C3000">
        <v>2046</v>
      </c>
      <c r="H3000">
        <v>2010</v>
      </c>
    </row>
    <row r="3001" spans="3:8" x14ac:dyDescent="0.25">
      <c r="C3001">
        <v>1984</v>
      </c>
      <c r="H3001">
        <v>2112</v>
      </c>
    </row>
    <row r="3002" spans="3:8" x14ac:dyDescent="0.25">
      <c r="C3002">
        <v>1922</v>
      </c>
      <c r="H3002">
        <v>2208</v>
      </c>
    </row>
    <row r="3003" spans="3:8" x14ac:dyDescent="0.25">
      <c r="C3003">
        <v>1876</v>
      </c>
      <c r="H3003">
        <v>2299</v>
      </c>
    </row>
    <row r="3004" spans="3:8" x14ac:dyDescent="0.25">
      <c r="C3004">
        <v>1872</v>
      </c>
      <c r="H3004">
        <v>2379</v>
      </c>
    </row>
    <row r="3005" spans="3:8" x14ac:dyDescent="0.25">
      <c r="C3005">
        <v>1899</v>
      </c>
      <c r="H3005">
        <v>2442</v>
      </c>
    </row>
    <row r="3006" spans="3:8" x14ac:dyDescent="0.25">
      <c r="C3006">
        <v>1948</v>
      </c>
      <c r="H3006">
        <v>2493</v>
      </c>
    </row>
    <row r="3007" spans="3:8" x14ac:dyDescent="0.25">
      <c r="C3007">
        <v>2029</v>
      </c>
      <c r="H3007">
        <v>2537</v>
      </c>
    </row>
    <row r="3008" spans="3:8" x14ac:dyDescent="0.25">
      <c r="C3008">
        <v>2064</v>
      </c>
      <c r="H3008">
        <v>2570</v>
      </c>
    </row>
    <row r="3009" spans="3:8" x14ac:dyDescent="0.25">
      <c r="C3009">
        <v>2074</v>
      </c>
      <c r="H3009">
        <v>2559</v>
      </c>
    </row>
    <row r="3010" spans="3:8" x14ac:dyDescent="0.25">
      <c r="C3010">
        <v>2061</v>
      </c>
      <c r="H3010">
        <v>2585</v>
      </c>
    </row>
    <row r="3011" spans="3:8" x14ac:dyDescent="0.25">
      <c r="C3011">
        <v>1989</v>
      </c>
      <c r="H3011">
        <v>2592</v>
      </c>
    </row>
    <row r="3012" spans="3:8" x14ac:dyDescent="0.25">
      <c r="C3012">
        <v>1930</v>
      </c>
      <c r="H3012">
        <v>2587</v>
      </c>
    </row>
    <row r="3013" spans="3:8" x14ac:dyDescent="0.25">
      <c r="C3013">
        <v>1883</v>
      </c>
      <c r="H3013">
        <v>2547</v>
      </c>
    </row>
    <row r="3014" spans="3:8" x14ac:dyDescent="0.25">
      <c r="C3014">
        <v>1867</v>
      </c>
      <c r="H3014">
        <v>2494</v>
      </c>
    </row>
    <row r="3015" spans="3:8" x14ac:dyDescent="0.25">
      <c r="C3015">
        <v>1902</v>
      </c>
      <c r="H3015">
        <v>2415</v>
      </c>
    </row>
    <row r="3016" spans="3:8" x14ac:dyDescent="0.25">
      <c r="C3016">
        <v>1957</v>
      </c>
      <c r="H3016">
        <v>2346</v>
      </c>
    </row>
    <row r="3017" spans="3:8" x14ac:dyDescent="0.25">
      <c r="C3017">
        <v>2020</v>
      </c>
      <c r="H3017">
        <v>2255</v>
      </c>
    </row>
    <row r="3018" spans="3:8" x14ac:dyDescent="0.25">
      <c r="C3018">
        <v>2064</v>
      </c>
      <c r="H3018">
        <v>2177</v>
      </c>
    </row>
    <row r="3019" spans="3:8" x14ac:dyDescent="0.25">
      <c r="C3019">
        <v>2078</v>
      </c>
      <c r="H3019">
        <v>2087</v>
      </c>
    </row>
    <row r="3020" spans="3:8" x14ac:dyDescent="0.25">
      <c r="C3020">
        <v>2061</v>
      </c>
      <c r="H3020">
        <v>1999</v>
      </c>
    </row>
    <row r="3021" spans="3:8" x14ac:dyDescent="0.25">
      <c r="C3021">
        <v>1991</v>
      </c>
      <c r="H3021">
        <v>1901</v>
      </c>
    </row>
    <row r="3022" spans="3:8" x14ac:dyDescent="0.25">
      <c r="C3022">
        <v>1920</v>
      </c>
      <c r="H3022">
        <v>1794</v>
      </c>
    </row>
    <row r="3023" spans="3:8" x14ac:dyDescent="0.25">
      <c r="C3023">
        <v>1887</v>
      </c>
      <c r="H3023">
        <v>1709</v>
      </c>
    </row>
    <row r="3024" spans="3:8" x14ac:dyDescent="0.25">
      <c r="C3024">
        <v>1870</v>
      </c>
      <c r="H3024">
        <v>1621</v>
      </c>
    </row>
    <row r="3025" spans="3:8" x14ac:dyDescent="0.25">
      <c r="C3025">
        <v>1907</v>
      </c>
      <c r="H3025">
        <v>1565</v>
      </c>
    </row>
    <row r="3026" spans="3:8" x14ac:dyDescent="0.25">
      <c r="C3026">
        <v>1952</v>
      </c>
      <c r="H3026">
        <v>1512</v>
      </c>
    </row>
    <row r="3027" spans="3:8" x14ac:dyDescent="0.25">
      <c r="C3027">
        <v>2038</v>
      </c>
      <c r="H3027">
        <v>1465</v>
      </c>
    </row>
    <row r="3028" spans="3:8" x14ac:dyDescent="0.25">
      <c r="C3028">
        <v>2075</v>
      </c>
      <c r="H3028">
        <v>1436</v>
      </c>
    </row>
    <row r="3029" spans="3:8" x14ac:dyDescent="0.25">
      <c r="C3029">
        <v>2079</v>
      </c>
      <c r="H3029">
        <v>1418</v>
      </c>
    </row>
    <row r="3030" spans="3:8" x14ac:dyDescent="0.25">
      <c r="C3030">
        <v>2041</v>
      </c>
      <c r="H3030">
        <v>1426</v>
      </c>
    </row>
    <row r="3031" spans="3:8" x14ac:dyDescent="0.25">
      <c r="C3031">
        <v>1985</v>
      </c>
      <c r="H3031">
        <v>1415</v>
      </c>
    </row>
    <row r="3032" spans="3:8" x14ac:dyDescent="0.25">
      <c r="C3032">
        <v>1920</v>
      </c>
      <c r="H3032">
        <v>1422</v>
      </c>
    </row>
    <row r="3033" spans="3:8" x14ac:dyDescent="0.25">
      <c r="C3033">
        <v>1885</v>
      </c>
      <c r="H3033">
        <v>1441</v>
      </c>
    </row>
    <row r="3034" spans="3:8" x14ac:dyDescent="0.25">
      <c r="C3034">
        <v>1869</v>
      </c>
      <c r="H3034">
        <v>1488</v>
      </c>
    </row>
    <row r="3035" spans="3:8" x14ac:dyDescent="0.25">
      <c r="C3035">
        <v>1905</v>
      </c>
      <c r="H3035">
        <v>1572</v>
      </c>
    </row>
    <row r="3036" spans="3:8" x14ac:dyDescent="0.25">
      <c r="C3036">
        <v>1957</v>
      </c>
      <c r="H3036">
        <v>1649</v>
      </c>
    </row>
    <row r="3037" spans="3:8" x14ac:dyDescent="0.25">
      <c r="C3037">
        <v>2015</v>
      </c>
      <c r="H3037">
        <v>1744</v>
      </c>
    </row>
    <row r="3038" spans="3:8" x14ac:dyDescent="0.25">
      <c r="C3038">
        <v>2067</v>
      </c>
      <c r="H3038">
        <v>1829</v>
      </c>
    </row>
    <row r="3039" spans="3:8" x14ac:dyDescent="0.25">
      <c r="C3039">
        <v>2085</v>
      </c>
      <c r="H3039">
        <v>1905</v>
      </c>
    </row>
    <row r="3040" spans="3:8" x14ac:dyDescent="0.25">
      <c r="C3040">
        <v>2045</v>
      </c>
      <c r="H3040">
        <v>1990</v>
      </c>
    </row>
    <row r="3041" spans="3:8" x14ac:dyDescent="0.25">
      <c r="C3041">
        <v>1984</v>
      </c>
      <c r="H3041">
        <v>2094</v>
      </c>
    </row>
    <row r="3042" spans="3:8" x14ac:dyDescent="0.25">
      <c r="C3042">
        <v>1911</v>
      </c>
      <c r="H3042">
        <v>2209</v>
      </c>
    </row>
    <row r="3043" spans="3:8" x14ac:dyDescent="0.25">
      <c r="C3043">
        <v>1879</v>
      </c>
      <c r="H3043">
        <v>2299</v>
      </c>
    </row>
    <row r="3044" spans="3:8" x14ac:dyDescent="0.25">
      <c r="C3044">
        <v>1863</v>
      </c>
      <c r="H3044">
        <v>2368</v>
      </c>
    </row>
    <row r="3045" spans="3:8" x14ac:dyDescent="0.25">
      <c r="C3045">
        <v>1902</v>
      </c>
      <c r="H3045">
        <v>2434</v>
      </c>
    </row>
    <row r="3046" spans="3:8" x14ac:dyDescent="0.25">
      <c r="C3046">
        <v>1950</v>
      </c>
      <c r="H3046">
        <v>2487</v>
      </c>
    </row>
    <row r="3047" spans="3:8" x14ac:dyDescent="0.25">
      <c r="C3047">
        <v>2015</v>
      </c>
      <c r="H3047">
        <v>2533</v>
      </c>
    </row>
    <row r="3048" spans="3:8" x14ac:dyDescent="0.25">
      <c r="C3048">
        <v>2067</v>
      </c>
      <c r="H3048">
        <v>2553</v>
      </c>
    </row>
    <row r="3049" spans="3:8" x14ac:dyDescent="0.25">
      <c r="C3049">
        <v>2077</v>
      </c>
      <c r="H3049">
        <v>2567</v>
      </c>
    </row>
    <row r="3050" spans="3:8" x14ac:dyDescent="0.25">
      <c r="C3050">
        <v>2010</v>
      </c>
      <c r="H3050">
        <v>2582</v>
      </c>
    </row>
    <row r="3051" spans="3:8" x14ac:dyDescent="0.25">
      <c r="C3051">
        <v>1981</v>
      </c>
      <c r="H3051">
        <v>2593</v>
      </c>
    </row>
    <row r="3052" spans="3:8" x14ac:dyDescent="0.25">
      <c r="C3052">
        <v>1922</v>
      </c>
      <c r="H3052">
        <v>2576</v>
      </c>
    </row>
    <row r="3053" spans="3:8" x14ac:dyDescent="0.25">
      <c r="C3053">
        <v>1882</v>
      </c>
      <c r="H3053">
        <v>2555</v>
      </c>
    </row>
    <row r="3054" spans="3:8" x14ac:dyDescent="0.25">
      <c r="C3054">
        <v>1872</v>
      </c>
      <c r="H3054">
        <v>2502</v>
      </c>
    </row>
    <row r="3055" spans="3:8" x14ac:dyDescent="0.25">
      <c r="C3055">
        <v>1901</v>
      </c>
      <c r="H3055">
        <v>2439</v>
      </c>
    </row>
    <row r="3056" spans="3:8" x14ac:dyDescent="0.25">
      <c r="C3056">
        <v>1954</v>
      </c>
      <c r="H3056">
        <v>2356</v>
      </c>
    </row>
    <row r="3057" spans="3:8" x14ac:dyDescent="0.25">
      <c r="C3057">
        <v>2023</v>
      </c>
      <c r="H3057">
        <v>2256</v>
      </c>
    </row>
    <row r="3058" spans="3:8" x14ac:dyDescent="0.25">
      <c r="C3058">
        <v>2074</v>
      </c>
      <c r="H3058">
        <v>2177</v>
      </c>
    </row>
    <row r="3059" spans="3:8" x14ac:dyDescent="0.25">
      <c r="C3059">
        <v>2075</v>
      </c>
      <c r="H3059">
        <v>2096</v>
      </c>
    </row>
    <row r="3060" spans="3:8" x14ac:dyDescent="0.25">
      <c r="C3060">
        <v>2041</v>
      </c>
      <c r="H3060">
        <v>2007</v>
      </c>
    </row>
    <row r="3061" spans="3:8" x14ac:dyDescent="0.25">
      <c r="C3061">
        <v>1986</v>
      </c>
      <c r="H3061">
        <v>1904</v>
      </c>
    </row>
    <row r="3062" spans="3:8" x14ac:dyDescent="0.25">
      <c r="C3062">
        <v>1918</v>
      </c>
      <c r="H3062">
        <v>1808</v>
      </c>
    </row>
    <row r="3063" spans="3:8" x14ac:dyDescent="0.25">
      <c r="C3063">
        <v>1882</v>
      </c>
      <c r="H3063">
        <v>1716</v>
      </c>
    </row>
    <row r="3064" spans="3:8" x14ac:dyDescent="0.25">
      <c r="C3064">
        <v>1872</v>
      </c>
      <c r="H3064">
        <v>1621</v>
      </c>
    </row>
    <row r="3065" spans="3:8" x14ac:dyDescent="0.25">
      <c r="C3065">
        <v>1899</v>
      </c>
      <c r="H3065">
        <v>1568</v>
      </c>
    </row>
    <row r="3066" spans="3:8" x14ac:dyDescent="0.25">
      <c r="C3066">
        <v>1954</v>
      </c>
      <c r="H3066">
        <v>1507</v>
      </c>
    </row>
    <row r="3067" spans="3:8" x14ac:dyDescent="0.25">
      <c r="C3067">
        <v>2029</v>
      </c>
      <c r="H3067">
        <v>1462</v>
      </c>
    </row>
    <row r="3068" spans="3:8" x14ac:dyDescent="0.25">
      <c r="C3068">
        <v>2064</v>
      </c>
      <c r="H3068">
        <v>1430</v>
      </c>
    </row>
    <row r="3069" spans="3:8" x14ac:dyDescent="0.25">
      <c r="C3069">
        <v>2090</v>
      </c>
      <c r="H3069">
        <v>1415</v>
      </c>
    </row>
    <row r="3070" spans="3:8" x14ac:dyDescent="0.25">
      <c r="C3070">
        <v>2047</v>
      </c>
      <c r="H3070">
        <v>1425</v>
      </c>
    </row>
    <row r="3071" spans="3:8" x14ac:dyDescent="0.25">
      <c r="C3071">
        <v>1983</v>
      </c>
      <c r="H3071">
        <v>1411</v>
      </c>
    </row>
    <row r="3072" spans="3:8" x14ac:dyDescent="0.25">
      <c r="C3072">
        <v>1930</v>
      </c>
      <c r="H3072">
        <v>1414</v>
      </c>
    </row>
    <row r="3073" spans="3:8" x14ac:dyDescent="0.25">
      <c r="C3073">
        <v>1878</v>
      </c>
      <c r="H3073">
        <v>1443</v>
      </c>
    </row>
    <row r="3074" spans="3:8" x14ac:dyDescent="0.25">
      <c r="C3074">
        <v>1869</v>
      </c>
      <c r="H3074">
        <v>1488</v>
      </c>
    </row>
    <row r="3075" spans="3:8" x14ac:dyDescent="0.25">
      <c r="C3075">
        <v>1899</v>
      </c>
      <c r="H3075">
        <v>1569</v>
      </c>
    </row>
    <row r="3076" spans="3:8" x14ac:dyDescent="0.25">
      <c r="C3076">
        <v>1955</v>
      </c>
      <c r="H3076">
        <v>1645</v>
      </c>
    </row>
    <row r="3077" spans="3:8" x14ac:dyDescent="0.25">
      <c r="C3077">
        <v>2025</v>
      </c>
      <c r="H3077">
        <v>1741</v>
      </c>
    </row>
    <row r="3078" spans="3:8" x14ac:dyDescent="0.25">
      <c r="C3078">
        <v>2064</v>
      </c>
      <c r="H3078">
        <v>1832</v>
      </c>
    </row>
    <row r="3079" spans="3:8" x14ac:dyDescent="0.25">
      <c r="C3079">
        <v>2084</v>
      </c>
      <c r="H3079">
        <v>1904</v>
      </c>
    </row>
    <row r="3080" spans="3:8" x14ac:dyDescent="0.25">
      <c r="C3080">
        <v>2041</v>
      </c>
      <c r="H3080">
        <v>1986</v>
      </c>
    </row>
    <row r="3081" spans="3:8" x14ac:dyDescent="0.25">
      <c r="C3081">
        <v>1983</v>
      </c>
      <c r="H3081">
        <v>2096</v>
      </c>
    </row>
    <row r="3082" spans="3:8" x14ac:dyDescent="0.25">
      <c r="C3082">
        <v>1923</v>
      </c>
      <c r="H3082">
        <v>2187</v>
      </c>
    </row>
    <row r="3083" spans="3:8" x14ac:dyDescent="0.25">
      <c r="C3083">
        <v>1878</v>
      </c>
      <c r="H3083">
        <v>2289</v>
      </c>
    </row>
    <row r="3084" spans="3:8" x14ac:dyDescent="0.25">
      <c r="C3084">
        <v>1872</v>
      </c>
      <c r="H3084">
        <v>2375</v>
      </c>
    </row>
    <row r="3085" spans="3:8" x14ac:dyDescent="0.25">
      <c r="C3085">
        <v>1894</v>
      </c>
      <c r="H3085">
        <v>2432</v>
      </c>
    </row>
    <row r="3086" spans="3:8" x14ac:dyDescent="0.25">
      <c r="C3086">
        <v>2011</v>
      </c>
      <c r="H3086">
        <v>2482</v>
      </c>
    </row>
    <row r="3087" spans="3:8" x14ac:dyDescent="0.25">
      <c r="C3087">
        <v>2027</v>
      </c>
      <c r="H3087">
        <v>2530</v>
      </c>
    </row>
    <row r="3088" spans="3:8" x14ac:dyDescent="0.25">
      <c r="C3088">
        <v>2073</v>
      </c>
      <c r="H3088">
        <v>2555</v>
      </c>
    </row>
    <row r="3089" spans="3:8" x14ac:dyDescent="0.25">
      <c r="C3089">
        <v>2079</v>
      </c>
      <c r="H3089">
        <v>2571</v>
      </c>
    </row>
    <row r="3090" spans="3:8" x14ac:dyDescent="0.25">
      <c r="C3090">
        <v>2054</v>
      </c>
      <c r="H3090">
        <v>2583</v>
      </c>
    </row>
    <row r="3091" spans="3:8" x14ac:dyDescent="0.25">
      <c r="C3091">
        <v>1987</v>
      </c>
      <c r="H3091">
        <v>2583</v>
      </c>
    </row>
    <row r="3092" spans="3:8" x14ac:dyDescent="0.25">
      <c r="C3092">
        <v>1925</v>
      </c>
      <c r="H3092">
        <v>2581</v>
      </c>
    </row>
    <row r="3093" spans="3:8" x14ac:dyDescent="0.25">
      <c r="C3093">
        <v>1878</v>
      </c>
      <c r="H3093">
        <v>2582</v>
      </c>
    </row>
    <row r="3094" spans="3:8" x14ac:dyDescent="0.25">
      <c r="C3094">
        <v>1869</v>
      </c>
      <c r="H3094">
        <v>2512</v>
      </c>
    </row>
    <row r="3095" spans="3:8" x14ac:dyDescent="0.25">
      <c r="C3095">
        <v>1901</v>
      </c>
      <c r="H3095">
        <v>2432</v>
      </c>
    </row>
    <row r="3096" spans="3:8" x14ac:dyDescent="0.25">
      <c r="C3096">
        <v>1961</v>
      </c>
      <c r="H3096">
        <v>2359</v>
      </c>
    </row>
    <row r="3097" spans="3:8" x14ac:dyDescent="0.25">
      <c r="C3097">
        <v>2027</v>
      </c>
      <c r="H3097">
        <v>2275</v>
      </c>
    </row>
    <row r="3098" spans="3:8" x14ac:dyDescent="0.25">
      <c r="C3098">
        <v>2075</v>
      </c>
      <c r="H3098">
        <v>2181</v>
      </c>
    </row>
    <row r="3099" spans="3:8" x14ac:dyDescent="0.25">
      <c r="C3099">
        <v>2086</v>
      </c>
      <c r="H3099">
        <v>2102</v>
      </c>
    </row>
    <row r="3100" spans="3:8" x14ac:dyDescent="0.25">
      <c r="C3100">
        <v>2045</v>
      </c>
      <c r="H3100">
        <v>2017</v>
      </c>
    </row>
    <row r="3101" spans="3:8" x14ac:dyDescent="0.25">
      <c r="C3101">
        <v>1986</v>
      </c>
      <c r="H3101">
        <v>1919</v>
      </c>
    </row>
    <row r="3102" spans="3:8" x14ac:dyDescent="0.25">
      <c r="C3102">
        <v>1925</v>
      </c>
      <c r="H3102">
        <v>1814</v>
      </c>
    </row>
    <row r="3103" spans="3:8" x14ac:dyDescent="0.25">
      <c r="C3103">
        <v>1886</v>
      </c>
      <c r="H3103">
        <v>1717</v>
      </c>
    </row>
    <row r="3104" spans="3:8" x14ac:dyDescent="0.25">
      <c r="C3104">
        <v>1867</v>
      </c>
      <c r="H3104">
        <v>1637</v>
      </c>
    </row>
    <row r="3105" spans="3:8" x14ac:dyDescent="0.25">
      <c r="C3105">
        <v>1901</v>
      </c>
      <c r="H3105">
        <v>1558</v>
      </c>
    </row>
    <row r="3106" spans="3:8" x14ac:dyDescent="0.25">
      <c r="C3106">
        <v>1948</v>
      </c>
      <c r="H3106">
        <v>1503</v>
      </c>
    </row>
    <row r="3107" spans="3:8" x14ac:dyDescent="0.25">
      <c r="C3107">
        <v>2035</v>
      </c>
      <c r="H3107">
        <v>1469</v>
      </c>
    </row>
    <row r="3108" spans="3:8" x14ac:dyDescent="0.25">
      <c r="C3108">
        <v>2073</v>
      </c>
      <c r="H3108">
        <v>1445</v>
      </c>
    </row>
    <row r="3109" spans="3:8" x14ac:dyDescent="0.25">
      <c r="C3109">
        <v>2075</v>
      </c>
      <c r="H3109">
        <v>1425</v>
      </c>
    </row>
    <row r="3110" spans="3:8" x14ac:dyDescent="0.25">
      <c r="C3110">
        <v>2047</v>
      </c>
      <c r="H3110">
        <v>1422</v>
      </c>
    </row>
    <row r="3111" spans="3:8" x14ac:dyDescent="0.25">
      <c r="C3111">
        <v>1990</v>
      </c>
      <c r="H3111">
        <v>1424</v>
      </c>
    </row>
    <row r="3112" spans="3:8" x14ac:dyDescent="0.25">
      <c r="C3112">
        <v>1921</v>
      </c>
      <c r="H3112">
        <v>1424</v>
      </c>
    </row>
    <row r="3113" spans="3:8" x14ac:dyDescent="0.25">
      <c r="C3113">
        <v>1879</v>
      </c>
      <c r="H3113">
        <v>1440</v>
      </c>
    </row>
    <row r="3114" spans="3:8" x14ac:dyDescent="0.25">
      <c r="C3114">
        <v>1870</v>
      </c>
      <c r="H3114">
        <v>1488</v>
      </c>
    </row>
    <row r="3115" spans="3:8" x14ac:dyDescent="0.25">
      <c r="C3115">
        <v>1904</v>
      </c>
      <c r="H3115">
        <v>1555</v>
      </c>
    </row>
    <row r="3116" spans="3:8" x14ac:dyDescent="0.25">
      <c r="C3116">
        <v>1954</v>
      </c>
      <c r="H3116">
        <v>1637</v>
      </c>
    </row>
    <row r="3117" spans="3:8" x14ac:dyDescent="0.25">
      <c r="C3117">
        <v>2025</v>
      </c>
      <c r="H3117">
        <v>1729</v>
      </c>
    </row>
    <row r="3118" spans="3:8" x14ac:dyDescent="0.25">
      <c r="C3118">
        <v>2077</v>
      </c>
      <c r="H3118">
        <v>1827</v>
      </c>
    </row>
    <row r="3119" spans="3:8" x14ac:dyDescent="0.25">
      <c r="C3119">
        <v>2076</v>
      </c>
      <c r="H3119">
        <v>1899</v>
      </c>
    </row>
    <row r="3120" spans="3:8" x14ac:dyDescent="0.25">
      <c r="C3120">
        <v>2047</v>
      </c>
      <c r="H3120">
        <v>1984</v>
      </c>
    </row>
    <row r="3121" spans="3:8" x14ac:dyDescent="0.25">
      <c r="C3121">
        <v>1969</v>
      </c>
      <c r="H3121">
        <v>2078</v>
      </c>
    </row>
    <row r="3122" spans="3:8" x14ac:dyDescent="0.25">
      <c r="C3122">
        <v>1921</v>
      </c>
      <c r="H3122">
        <v>2194</v>
      </c>
    </row>
    <row r="3123" spans="3:8" x14ac:dyDescent="0.25">
      <c r="C3123">
        <v>1872</v>
      </c>
      <c r="H3123">
        <v>2289</v>
      </c>
    </row>
    <row r="3124" spans="3:8" x14ac:dyDescent="0.25">
      <c r="C3124">
        <v>1873</v>
      </c>
      <c r="H3124">
        <v>2362</v>
      </c>
    </row>
    <row r="3125" spans="3:8" x14ac:dyDescent="0.25">
      <c r="C3125">
        <v>1901</v>
      </c>
      <c r="H3125">
        <v>2417</v>
      </c>
    </row>
    <row r="3126" spans="3:8" x14ac:dyDescent="0.25">
      <c r="C3126">
        <v>1963</v>
      </c>
      <c r="H3126">
        <v>2484</v>
      </c>
    </row>
    <row r="3127" spans="3:8" x14ac:dyDescent="0.25">
      <c r="C3127">
        <v>2019</v>
      </c>
      <c r="H3127">
        <v>2523</v>
      </c>
    </row>
    <row r="3128" spans="3:8" x14ac:dyDescent="0.25">
      <c r="C3128">
        <v>2072</v>
      </c>
      <c r="H3128">
        <v>2558</v>
      </c>
    </row>
    <row r="3129" spans="3:8" x14ac:dyDescent="0.25">
      <c r="C3129">
        <v>2075</v>
      </c>
      <c r="H3129">
        <v>2559</v>
      </c>
    </row>
    <row r="3130" spans="3:8" x14ac:dyDescent="0.25">
      <c r="C3130">
        <v>2047</v>
      </c>
      <c r="H3130">
        <v>2583</v>
      </c>
    </row>
    <row r="3131" spans="3:8" x14ac:dyDescent="0.25">
      <c r="C3131">
        <v>1987</v>
      </c>
      <c r="H3131">
        <v>2587</v>
      </c>
    </row>
    <row r="3132" spans="3:8" x14ac:dyDescent="0.25">
      <c r="C3132">
        <v>1925</v>
      </c>
      <c r="H3132">
        <v>2581</v>
      </c>
    </row>
    <row r="3133" spans="3:8" x14ac:dyDescent="0.25">
      <c r="C3133">
        <v>1885</v>
      </c>
      <c r="H3133">
        <v>2549</v>
      </c>
    </row>
    <row r="3134" spans="3:8" x14ac:dyDescent="0.25">
      <c r="C3134">
        <v>1871</v>
      </c>
      <c r="H3134">
        <v>2512</v>
      </c>
    </row>
    <row r="3135" spans="3:8" x14ac:dyDescent="0.25">
      <c r="C3135">
        <v>1911</v>
      </c>
      <c r="H3135">
        <v>2445</v>
      </c>
    </row>
    <row r="3136" spans="3:8" x14ac:dyDescent="0.25">
      <c r="C3136">
        <v>1954</v>
      </c>
      <c r="H3136">
        <v>2356</v>
      </c>
    </row>
    <row r="3137" spans="3:8" x14ac:dyDescent="0.25">
      <c r="C3137">
        <v>2017</v>
      </c>
      <c r="H3137">
        <v>2265</v>
      </c>
    </row>
    <row r="3138" spans="3:8" x14ac:dyDescent="0.25">
      <c r="C3138">
        <v>2067</v>
      </c>
      <c r="H3138">
        <v>2186</v>
      </c>
    </row>
    <row r="3139" spans="3:8" x14ac:dyDescent="0.25">
      <c r="C3139">
        <v>2103</v>
      </c>
      <c r="H3139">
        <v>2102</v>
      </c>
    </row>
    <row r="3140" spans="3:8" x14ac:dyDescent="0.25">
      <c r="C3140">
        <v>2034</v>
      </c>
      <c r="H3140">
        <v>2019</v>
      </c>
    </row>
    <row r="3141" spans="3:8" x14ac:dyDescent="0.25">
      <c r="C3141">
        <v>1981</v>
      </c>
      <c r="H3141">
        <v>1921</v>
      </c>
    </row>
    <row r="3142" spans="3:8" x14ac:dyDescent="0.25">
      <c r="C3142">
        <v>1920</v>
      </c>
      <c r="H3142">
        <v>1809</v>
      </c>
    </row>
    <row r="3143" spans="3:8" x14ac:dyDescent="0.25">
      <c r="C3143">
        <v>1886</v>
      </c>
      <c r="H3143">
        <v>1730</v>
      </c>
    </row>
    <row r="3144" spans="3:8" x14ac:dyDescent="0.25">
      <c r="C3144">
        <v>1873</v>
      </c>
      <c r="H3144">
        <v>1636</v>
      </c>
    </row>
    <row r="3145" spans="3:8" x14ac:dyDescent="0.25">
      <c r="C3145">
        <v>1898</v>
      </c>
      <c r="H3145">
        <v>1568</v>
      </c>
    </row>
    <row r="3146" spans="3:8" x14ac:dyDescent="0.25">
      <c r="C3146">
        <v>1963</v>
      </c>
      <c r="H3146">
        <v>1511</v>
      </c>
    </row>
    <row r="3147" spans="3:8" x14ac:dyDescent="0.25">
      <c r="C3147">
        <v>2027</v>
      </c>
      <c r="H3147">
        <v>1467</v>
      </c>
    </row>
    <row r="3148" spans="3:8" x14ac:dyDescent="0.25">
      <c r="C3148">
        <v>2077</v>
      </c>
      <c r="H3148">
        <v>1426</v>
      </c>
    </row>
    <row r="3149" spans="3:8" x14ac:dyDescent="0.25">
      <c r="C3149">
        <v>2077</v>
      </c>
      <c r="H3149">
        <v>1418</v>
      </c>
    </row>
    <row r="3150" spans="3:8" x14ac:dyDescent="0.25">
      <c r="C3150">
        <v>2036</v>
      </c>
      <c r="H3150">
        <v>1411</v>
      </c>
    </row>
    <row r="3151" spans="3:8" x14ac:dyDescent="0.25">
      <c r="C3151">
        <v>1989</v>
      </c>
      <c r="H3151">
        <v>1410</v>
      </c>
    </row>
    <row r="3152" spans="3:8" x14ac:dyDescent="0.25">
      <c r="C3152">
        <v>1923</v>
      </c>
      <c r="H3152">
        <v>1410</v>
      </c>
    </row>
    <row r="3153" spans="3:8" x14ac:dyDescent="0.25">
      <c r="C3153">
        <v>1878</v>
      </c>
      <c r="H3153">
        <v>1430</v>
      </c>
    </row>
    <row r="3154" spans="3:8" x14ac:dyDescent="0.25">
      <c r="C3154">
        <v>1891</v>
      </c>
      <c r="H3154">
        <v>1482</v>
      </c>
    </row>
    <row r="3155" spans="3:8" x14ac:dyDescent="0.25">
      <c r="C3155">
        <v>1904</v>
      </c>
      <c r="H3155">
        <v>1552</v>
      </c>
    </row>
    <row r="3156" spans="3:8" x14ac:dyDescent="0.25">
      <c r="C3156">
        <v>1958</v>
      </c>
      <c r="H3156">
        <v>1633</v>
      </c>
    </row>
    <row r="3157" spans="3:8" x14ac:dyDescent="0.25">
      <c r="C3157">
        <v>2022</v>
      </c>
      <c r="H3157">
        <v>1718</v>
      </c>
    </row>
    <row r="3158" spans="3:8" x14ac:dyDescent="0.25">
      <c r="C3158">
        <v>2054</v>
      </c>
      <c r="H3158">
        <v>1817</v>
      </c>
    </row>
    <row r="3159" spans="3:8" x14ac:dyDescent="0.25">
      <c r="C3159">
        <v>2085</v>
      </c>
      <c r="H3159">
        <v>1884</v>
      </c>
    </row>
    <row r="3160" spans="3:8" x14ac:dyDescent="0.25">
      <c r="C3160">
        <v>2060</v>
      </c>
      <c r="H3160">
        <v>1972</v>
      </c>
    </row>
    <row r="3161" spans="3:8" x14ac:dyDescent="0.25">
      <c r="C3161">
        <v>2000</v>
      </c>
      <c r="H3161">
        <v>2064</v>
      </c>
    </row>
    <row r="3162" spans="3:8" x14ac:dyDescent="0.25">
      <c r="C3162">
        <v>1923</v>
      </c>
      <c r="H3162">
        <v>2187</v>
      </c>
    </row>
    <row r="3163" spans="3:8" x14ac:dyDescent="0.25">
      <c r="C3163">
        <v>1877</v>
      </c>
      <c r="H3163">
        <v>2268</v>
      </c>
    </row>
    <row r="3164" spans="3:8" x14ac:dyDescent="0.25">
      <c r="C3164">
        <v>1820</v>
      </c>
      <c r="H3164">
        <v>2351</v>
      </c>
    </row>
    <row r="3165" spans="3:8" x14ac:dyDescent="0.25">
      <c r="C3165">
        <v>1903</v>
      </c>
      <c r="H3165">
        <v>2426</v>
      </c>
    </row>
    <row r="3166" spans="3:8" x14ac:dyDescent="0.25">
      <c r="C3166">
        <v>1953</v>
      </c>
      <c r="H3166">
        <v>2480</v>
      </c>
    </row>
    <row r="3167" spans="3:8" x14ac:dyDescent="0.25">
      <c r="C3167">
        <v>2026</v>
      </c>
      <c r="H3167">
        <v>2519</v>
      </c>
    </row>
    <row r="3168" spans="3:8" x14ac:dyDescent="0.25">
      <c r="C3168">
        <v>2076</v>
      </c>
      <c r="H3168">
        <v>2554</v>
      </c>
    </row>
    <row r="3169" spans="3:8" x14ac:dyDescent="0.25">
      <c r="C3169">
        <v>2074</v>
      </c>
      <c r="H3169">
        <v>2570</v>
      </c>
    </row>
    <row r="3170" spans="3:8" x14ac:dyDescent="0.25">
      <c r="C3170">
        <v>2045</v>
      </c>
      <c r="H3170">
        <v>2588</v>
      </c>
    </row>
    <row r="3171" spans="3:8" x14ac:dyDescent="0.25">
      <c r="C3171">
        <v>1984</v>
      </c>
      <c r="H3171">
        <v>2582</v>
      </c>
    </row>
    <row r="3172" spans="3:8" x14ac:dyDescent="0.25">
      <c r="C3172">
        <v>1921</v>
      </c>
      <c r="H3172">
        <v>2581</v>
      </c>
    </row>
    <row r="3173" spans="3:8" x14ac:dyDescent="0.25">
      <c r="C3173">
        <v>1879</v>
      </c>
      <c r="H3173">
        <v>2573</v>
      </c>
    </row>
    <row r="3174" spans="3:8" x14ac:dyDescent="0.25">
      <c r="C3174">
        <v>1870</v>
      </c>
      <c r="H3174">
        <v>2509</v>
      </c>
    </row>
    <row r="3175" spans="3:8" x14ac:dyDescent="0.25">
      <c r="C3175">
        <v>1904</v>
      </c>
      <c r="H3175">
        <v>2450</v>
      </c>
    </row>
    <row r="3176" spans="3:8" x14ac:dyDescent="0.25">
      <c r="C3176">
        <v>1958</v>
      </c>
      <c r="H3176">
        <v>2368</v>
      </c>
    </row>
    <row r="3177" spans="3:8" x14ac:dyDescent="0.25">
      <c r="C3177">
        <v>2023</v>
      </c>
      <c r="H3177">
        <v>2284</v>
      </c>
    </row>
    <row r="3178" spans="3:8" x14ac:dyDescent="0.25">
      <c r="C3178">
        <v>2064</v>
      </c>
      <c r="H3178">
        <v>2191</v>
      </c>
    </row>
    <row r="3179" spans="3:8" x14ac:dyDescent="0.25">
      <c r="C3179">
        <v>2079</v>
      </c>
      <c r="H3179">
        <v>2099</v>
      </c>
    </row>
    <row r="3180" spans="3:8" x14ac:dyDescent="0.25">
      <c r="C3180">
        <v>2055</v>
      </c>
      <c r="H3180">
        <v>2021</v>
      </c>
    </row>
    <row r="3181" spans="3:8" x14ac:dyDescent="0.25">
      <c r="C3181">
        <v>1985</v>
      </c>
      <c r="H3181">
        <v>1931</v>
      </c>
    </row>
    <row r="3182" spans="3:8" x14ac:dyDescent="0.25">
      <c r="C3182">
        <v>1921</v>
      </c>
      <c r="H3182">
        <v>1829</v>
      </c>
    </row>
    <row r="3183" spans="3:8" x14ac:dyDescent="0.25">
      <c r="C3183">
        <v>1871</v>
      </c>
      <c r="H3183">
        <v>1734</v>
      </c>
    </row>
    <row r="3184" spans="3:8" x14ac:dyDescent="0.25">
      <c r="C3184">
        <v>1867</v>
      </c>
      <c r="H3184">
        <v>1644</v>
      </c>
    </row>
    <row r="3185" spans="3:8" x14ac:dyDescent="0.25">
      <c r="C3185">
        <v>1901</v>
      </c>
      <c r="H3185">
        <v>1586</v>
      </c>
    </row>
    <row r="3186" spans="3:8" x14ac:dyDescent="0.25">
      <c r="C3186">
        <v>1938</v>
      </c>
      <c r="H3186">
        <v>1522</v>
      </c>
    </row>
    <row r="3187" spans="3:8" x14ac:dyDescent="0.25">
      <c r="C3187">
        <v>2030</v>
      </c>
      <c r="H3187">
        <v>1472</v>
      </c>
    </row>
    <row r="3188" spans="3:8" x14ac:dyDescent="0.25">
      <c r="C3188">
        <v>2065</v>
      </c>
      <c r="H3188">
        <v>1441</v>
      </c>
    </row>
    <row r="3189" spans="3:8" x14ac:dyDescent="0.25">
      <c r="C3189">
        <v>2077</v>
      </c>
      <c r="H3189">
        <v>1424</v>
      </c>
    </row>
    <row r="3190" spans="3:8" x14ac:dyDescent="0.25">
      <c r="C3190">
        <v>2045</v>
      </c>
      <c r="H3190">
        <v>1419</v>
      </c>
    </row>
    <row r="3191" spans="3:8" x14ac:dyDescent="0.25">
      <c r="C3191">
        <v>1988</v>
      </c>
      <c r="H3191">
        <v>1409</v>
      </c>
    </row>
    <row r="3192" spans="3:8" x14ac:dyDescent="0.25">
      <c r="C3192">
        <v>1923</v>
      </c>
      <c r="H3192">
        <v>1419</v>
      </c>
    </row>
    <row r="3193" spans="3:8" x14ac:dyDescent="0.25">
      <c r="C3193">
        <v>1877</v>
      </c>
      <c r="H3193">
        <v>1441</v>
      </c>
    </row>
    <row r="3194" spans="3:8" x14ac:dyDescent="0.25">
      <c r="C3194">
        <v>1872</v>
      </c>
      <c r="H3194">
        <v>1488</v>
      </c>
    </row>
    <row r="3195" spans="3:8" x14ac:dyDescent="0.25">
      <c r="C3195">
        <v>1901</v>
      </c>
      <c r="H3195">
        <v>1552</v>
      </c>
    </row>
    <row r="3196" spans="3:8" x14ac:dyDescent="0.25">
      <c r="C3196">
        <v>1962</v>
      </c>
      <c r="H3196">
        <v>1616</v>
      </c>
    </row>
    <row r="3197" spans="3:8" x14ac:dyDescent="0.25">
      <c r="C3197">
        <v>2017</v>
      </c>
      <c r="H3197">
        <v>1721</v>
      </c>
    </row>
    <row r="3198" spans="3:8" x14ac:dyDescent="0.25">
      <c r="C3198">
        <v>2073</v>
      </c>
      <c r="H3198">
        <v>1809</v>
      </c>
    </row>
    <row r="3199" spans="3:8" x14ac:dyDescent="0.25">
      <c r="C3199">
        <v>2077</v>
      </c>
      <c r="H3199">
        <v>1886</v>
      </c>
    </row>
    <row r="3200" spans="3:8" x14ac:dyDescent="0.25">
      <c r="C3200">
        <v>2037</v>
      </c>
      <c r="H3200">
        <v>1964</v>
      </c>
    </row>
    <row r="3201" spans="3:8" x14ac:dyDescent="0.25">
      <c r="C3201">
        <v>1985</v>
      </c>
      <c r="H3201">
        <v>2069</v>
      </c>
    </row>
    <row r="3202" spans="3:8" x14ac:dyDescent="0.25">
      <c r="C3202">
        <v>1925</v>
      </c>
      <c r="H3202">
        <v>2178</v>
      </c>
    </row>
    <row r="3203" spans="3:8" x14ac:dyDescent="0.25">
      <c r="C3203">
        <v>1869</v>
      </c>
      <c r="H3203">
        <v>2268</v>
      </c>
    </row>
    <row r="3204" spans="3:8" x14ac:dyDescent="0.25">
      <c r="C3204">
        <v>1867</v>
      </c>
      <c r="H3204">
        <v>2352</v>
      </c>
    </row>
    <row r="3205" spans="3:8" x14ac:dyDescent="0.25">
      <c r="C3205">
        <v>1903</v>
      </c>
      <c r="H3205">
        <v>2419</v>
      </c>
    </row>
    <row r="3206" spans="3:8" x14ac:dyDescent="0.25">
      <c r="C3206">
        <v>1963</v>
      </c>
      <c r="H3206">
        <v>2471</v>
      </c>
    </row>
    <row r="3207" spans="3:8" x14ac:dyDescent="0.25">
      <c r="C3207">
        <v>2022</v>
      </c>
      <c r="H3207">
        <v>2523</v>
      </c>
    </row>
    <row r="3208" spans="3:8" x14ac:dyDescent="0.25">
      <c r="C3208">
        <v>2067</v>
      </c>
      <c r="H3208">
        <v>2544</v>
      </c>
    </row>
    <row r="3209" spans="3:8" x14ac:dyDescent="0.25">
      <c r="C3209">
        <v>2078</v>
      </c>
      <c r="H3209">
        <v>2569</v>
      </c>
    </row>
    <row r="3210" spans="3:8" x14ac:dyDescent="0.25">
      <c r="C3210">
        <v>2040</v>
      </c>
      <c r="H3210">
        <v>2576</v>
      </c>
    </row>
    <row r="3211" spans="3:8" x14ac:dyDescent="0.25">
      <c r="C3211">
        <v>2000</v>
      </c>
      <c r="H3211">
        <v>2581</v>
      </c>
    </row>
    <row r="3212" spans="3:8" x14ac:dyDescent="0.25">
      <c r="C3212">
        <v>1920</v>
      </c>
      <c r="H3212">
        <v>2574</v>
      </c>
    </row>
    <row r="3213" spans="3:8" x14ac:dyDescent="0.25">
      <c r="C3213">
        <v>1878</v>
      </c>
      <c r="H3213">
        <v>2555</v>
      </c>
    </row>
    <row r="3214" spans="3:8" x14ac:dyDescent="0.25">
      <c r="C3214">
        <v>1872</v>
      </c>
      <c r="H3214">
        <v>2509</v>
      </c>
    </row>
    <row r="3215" spans="3:8" x14ac:dyDescent="0.25">
      <c r="C3215">
        <v>1904</v>
      </c>
      <c r="H3215">
        <v>2448</v>
      </c>
    </row>
    <row r="3216" spans="3:8" x14ac:dyDescent="0.25">
      <c r="C3216">
        <v>1963</v>
      </c>
      <c r="H3216">
        <v>2383</v>
      </c>
    </row>
    <row r="3217" spans="3:8" x14ac:dyDescent="0.25">
      <c r="C3217">
        <v>2013</v>
      </c>
      <c r="H3217">
        <v>2276</v>
      </c>
    </row>
    <row r="3218" spans="3:8" x14ac:dyDescent="0.25">
      <c r="C3218">
        <v>2071</v>
      </c>
      <c r="H3218">
        <v>2198</v>
      </c>
    </row>
    <row r="3219" spans="3:8" x14ac:dyDescent="0.25">
      <c r="C3219">
        <v>2080</v>
      </c>
      <c r="H3219">
        <v>2130</v>
      </c>
    </row>
    <row r="3220" spans="3:8" x14ac:dyDescent="0.25">
      <c r="C3220">
        <v>2032</v>
      </c>
      <c r="H3220">
        <v>2035</v>
      </c>
    </row>
    <row r="3221" spans="3:8" x14ac:dyDescent="0.25">
      <c r="C3221">
        <v>1984</v>
      </c>
      <c r="H3221">
        <v>1942</v>
      </c>
    </row>
    <row r="3222" spans="3:8" x14ac:dyDescent="0.25">
      <c r="C3222">
        <v>1921</v>
      </c>
      <c r="H3222">
        <v>1835</v>
      </c>
    </row>
    <row r="3223" spans="3:8" x14ac:dyDescent="0.25">
      <c r="C3223">
        <v>1863</v>
      </c>
      <c r="H3223">
        <v>1738</v>
      </c>
    </row>
    <row r="3224" spans="3:8" x14ac:dyDescent="0.25">
      <c r="C3224">
        <v>1872</v>
      </c>
      <c r="H3224">
        <v>1651</v>
      </c>
    </row>
    <row r="3225" spans="3:8" x14ac:dyDescent="0.25">
      <c r="C3225">
        <v>1893</v>
      </c>
      <c r="H3225">
        <v>1584</v>
      </c>
    </row>
    <row r="3226" spans="3:8" x14ac:dyDescent="0.25">
      <c r="C3226">
        <v>1954</v>
      </c>
      <c r="H3226">
        <v>1520</v>
      </c>
    </row>
    <row r="3227" spans="3:8" x14ac:dyDescent="0.25">
      <c r="C3227">
        <v>2020</v>
      </c>
      <c r="H3227">
        <v>1472</v>
      </c>
    </row>
    <row r="3228" spans="3:8" x14ac:dyDescent="0.25">
      <c r="C3228">
        <v>2064</v>
      </c>
      <c r="H3228">
        <v>1445</v>
      </c>
    </row>
    <row r="3229" spans="3:8" x14ac:dyDescent="0.25">
      <c r="C3229">
        <v>2077</v>
      </c>
      <c r="H3229">
        <v>1454</v>
      </c>
    </row>
    <row r="3230" spans="3:8" x14ac:dyDescent="0.25">
      <c r="C3230">
        <v>2042</v>
      </c>
      <c r="H3230">
        <v>1418</v>
      </c>
    </row>
    <row r="3231" spans="3:8" x14ac:dyDescent="0.25">
      <c r="C3231">
        <v>1987</v>
      </c>
      <c r="H3231">
        <v>1414</v>
      </c>
    </row>
    <row r="3232" spans="3:8" x14ac:dyDescent="0.25">
      <c r="C3232">
        <v>1922</v>
      </c>
      <c r="H3232">
        <v>1418</v>
      </c>
    </row>
    <row r="3233" spans="3:8" x14ac:dyDescent="0.25">
      <c r="C3233">
        <v>1941</v>
      </c>
      <c r="H3233">
        <v>1447</v>
      </c>
    </row>
    <row r="3234" spans="3:8" x14ac:dyDescent="0.25">
      <c r="C3234">
        <v>1869</v>
      </c>
      <c r="H3234">
        <v>1470</v>
      </c>
    </row>
    <row r="3235" spans="3:8" x14ac:dyDescent="0.25">
      <c r="C3235">
        <v>1900</v>
      </c>
      <c r="H3235">
        <v>1535</v>
      </c>
    </row>
    <row r="3236" spans="3:8" x14ac:dyDescent="0.25">
      <c r="C3236">
        <v>1966</v>
      </c>
      <c r="H3236">
        <v>1616</v>
      </c>
    </row>
    <row r="3237" spans="3:8" x14ac:dyDescent="0.25">
      <c r="C3237">
        <v>2016</v>
      </c>
      <c r="H3237">
        <v>1712</v>
      </c>
    </row>
    <row r="3238" spans="3:8" x14ac:dyDescent="0.25">
      <c r="C3238">
        <v>2064</v>
      </c>
      <c r="H3238">
        <v>1808</v>
      </c>
    </row>
    <row r="3239" spans="3:8" x14ac:dyDescent="0.25">
      <c r="C3239">
        <v>2083</v>
      </c>
      <c r="H3239">
        <v>1887</v>
      </c>
    </row>
    <row r="3240" spans="3:8" x14ac:dyDescent="0.25">
      <c r="C3240">
        <v>2046</v>
      </c>
      <c r="H3240">
        <v>1968</v>
      </c>
    </row>
    <row r="3241" spans="3:8" x14ac:dyDescent="0.25">
      <c r="C3241">
        <v>1984</v>
      </c>
      <c r="H3241">
        <v>2063</v>
      </c>
    </row>
    <row r="3242" spans="3:8" x14ac:dyDescent="0.25">
      <c r="C3242">
        <v>1915</v>
      </c>
      <c r="H3242">
        <v>2164</v>
      </c>
    </row>
    <row r="3243" spans="3:8" x14ac:dyDescent="0.25">
      <c r="C3243">
        <v>1873</v>
      </c>
      <c r="H3243">
        <v>2254</v>
      </c>
    </row>
    <row r="3244" spans="3:8" x14ac:dyDescent="0.25">
      <c r="C3244">
        <v>1870</v>
      </c>
      <c r="H3244">
        <v>2345</v>
      </c>
    </row>
    <row r="3245" spans="3:8" x14ac:dyDescent="0.25">
      <c r="C3245">
        <v>1895</v>
      </c>
      <c r="H3245">
        <v>2417</v>
      </c>
    </row>
    <row r="3246" spans="3:8" x14ac:dyDescent="0.25">
      <c r="C3246">
        <v>1963</v>
      </c>
      <c r="H3246">
        <v>2470</v>
      </c>
    </row>
    <row r="3247" spans="3:8" x14ac:dyDescent="0.25">
      <c r="C3247">
        <v>2030</v>
      </c>
      <c r="H3247">
        <v>2527</v>
      </c>
    </row>
    <row r="3248" spans="3:8" x14ac:dyDescent="0.25">
      <c r="C3248">
        <v>2063</v>
      </c>
      <c r="H3248">
        <v>2557</v>
      </c>
    </row>
    <row r="3249" spans="3:8" x14ac:dyDescent="0.25">
      <c r="C3249">
        <v>2083</v>
      </c>
      <c r="H3249">
        <v>2582</v>
      </c>
    </row>
    <row r="3250" spans="3:8" x14ac:dyDescent="0.25">
      <c r="C3250">
        <v>2038</v>
      </c>
      <c r="H3250">
        <v>2577</v>
      </c>
    </row>
    <row r="3251" spans="3:8" x14ac:dyDescent="0.25">
      <c r="C3251">
        <v>1990</v>
      </c>
      <c r="H3251">
        <v>2586</v>
      </c>
    </row>
    <row r="3252" spans="3:8" x14ac:dyDescent="0.25">
      <c r="C3252">
        <v>1911</v>
      </c>
      <c r="H3252">
        <v>2591</v>
      </c>
    </row>
    <row r="3253" spans="3:8" x14ac:dyDescent="0.25">
      <c r="C3253">
        <v>1872</v>
      </c>
      <c r="H3253">
        <v>2555</v>
      </c>
    </row>
    <row r="3254" spans="3:8" x14ac:dyDescent="0.25">
      <c r="C3254">
        <v>1847</v>
      </c>
      <c r="H3254">
        <v>2515</v>
      </c>
    </row>
    <row r="3255" spans="3:8" x14ac:dyDescent="0.25">
      <c r="C3255">
        <v>1900</v>
      </c>
      <c r="H3255">
        <v>2455</v>
      </c>
    </row>
    <row r="3256" spans="3:8" x14ac:dyDescent="0.25">
      <c r="C3256">
        <v>1962</v>
      </c>
      <c r="H3256">
        <v>2379</v>
      </c>
    </row>
    <row r="3257" spans="3:8" x14ac:dyDescent="0.25">
      <c r="C3257">
        <v>2019</v>
      </c>
      <c r="H3257">
        <v>2286</v>
      </c>
    </row>
    <row r="3258" spans="3:8" x14ac:dyDescent="0.25">
      <c r="C3258">
        <v>2053</v>
      </c>
      <c r="H3258">
        <v>2203</v>
      </c>
    </row>
    <row r="3259" spans="3:8" x14ac:dyDescent="0.25">
      <c r="C3259">
        <v>2074</v>
      </c>
      <c r="H3259">
        <v>2133</v>
      </c>
    </row>
    <row r="3260" spans="3:8" x14ac:dyDescent="0.25">
      <c r="C3260">
        <v>2037</v>
      </c>
      <c r="H3260">
        <v>2032</v>
      </c>
    </row>
    <row r="3261" spans="3:8" x14ac:dyDescent="0.25">
      <c r="C3261">
        <v>1983</v>
      </c>
      <c r="H3261">
        <v>1936</v>
      </c>
    </row>
    <row r="3262" spans="3:8" x14ac:dyDescent="0.25">
      <c r="C3262">
        <v>1922</v>
      </c>
      <c r="H3262">
        <v>1849</v>
      </c>
    </row>
    <row r="3263" spans="3:8" x14ac:dyDescent="0.25">
      <c r="C3263">
        <v>1881</v>
      </c>
      <c r="H3263">
        <v>1766</v>
      </c>
    </row>
    <row r="3264" spans="3:8" x14ac:dyDescent="0.25">
      <c r="C3264">
        <v>1875</v>
      </c>
      <c r="H3264">
        <v>1648</v>
      </c>
    </row>
    <row r="3265" spans="3:8" x14ac:dyDescent="0.25">
      <c r="C3265">
        <v>1902</v>
      </c>
      <c r="H3265">
        <v>1581</v>
      </c>
    </row>
    <row r="3266" spans="3:8" x14ac:dyDescent="0.25">
      <c r="C3266">
        <v>1946</v>
      </c>
      <c r="H3266">
        <v>1527</v>
      </c>
    </row>
    <row r="3267" spans="3:8" x14ac:dyDescent="0.25">
      <c r="C3267">
        <v>2017</v>
      </c>
      <c r="H3267">
        <v>1483</v>
      </c>
    </row>
    <row r="3268" spans="3:8" x14ac:dyDescent="0.25">
      <c r="C3268">
        <v>2065</v>
      </c>
      <c r="H3268">
        <v>1434</v>
      </c>
    </row>
    <row r="3269" spans="3:8" x14ac:dyDescent="0.25">
      <c r="C3269">
        <v>2080</v>
      </c>
      <c r="H3269">
        <v>1419</v>
      </c>
    </row>
    <row r="3270" spans="3:8" x14ac:dyDescent="0.25">
      <c r="C3270">
        <v>2035</v>
      </c>
      <c r="H3270">
        <v>1409</v>
      </c>
    </row>
    <row r="3271" spans="3:8" x14ac:dyDescent="0.25">
      <c r="C3271">
        <v>1984</v>
      </c>
      <c r="H3271">
        <v>1419</v>
      </c>
    </row>
    <row r="3272" spans="3:8" x14ac:dyDescent="0.25">
      <c r="C3272">
        <v>1921</v>
      </c>
      <c r="H3272">
        <v>1408</v>
      </c>
    </row>
    <row r="3273" spans="3:8" x14ac:dyDescent="0.25">
      <c r="C3273">
        <v>1877</v>
      </c>
      <c r="H3273">
        <v>1426</v>
      </c>
    </row>
    <row r="3274" spans="3:8" x14ac:dyDescent="0.25">
      <c r="C3274">
        <v>1871</v>
      </c>
      <c r="H3274">
        <v>1479</v>
      </c>
    </row>
    <row r="3275" spans="3:8" x14ac:dyDescent="0.25">
      <c r="C3275">
        <v>1903</v>
      </c>
      <c r="H3275">
        <v>1535</v>
      </c>
    </row>
    <row r="3276" spans="3:8" x14ac:dyDescent="0.25">
      <c r="C3276">
        <v>1953</v>
      </c>
      <c r="H3276">
        <v>1616</v>
      </c>
    </row>
    <row r="3277" spans="3:8" x14ac:dyDescent="0.25">
      <c r="C3277">
        <v>2026</v>
      </c>
      <c r="H3277">
        <v>1712</v>
      </c>
    </row>
    <row r="3278" spans="3:8" x14ac:dyDescent="0.25">
      <c r="C3278">
        <v>2074</v>
      </c>
      <c r="H3278">
        <v>1792</v>
      </c>
    </row>
    <row r="3279" spans="3:8" x14ac:dyDescent="0.25">
      <c r="C3279">
        <v>2082</v>
      </c>
      <c r="H3279">
        <v>1872</v>
      </c>
    </row>
    <row r="3280" spans="3:8" x14ac:dyDescent="0.25">
      <c r="C3280">
        <v>2044</v>
      </c>
      <c r="H3280">
        <v>1959</v>
      </c>
    </row>
    <row r="3281" spans="3:8" x14ac:dyDescent="0.25">
      <c r="C3281">
        <v>1984</v>
      </c>
      <c r="H3281">
        <v>2059</v>
      </c>
    </row>
    <row r="3282" spans="3:8" x14ac:dyDescent="0.25">
      <c r="C3282">
        <v>1918</v>
      </c>
      <c r="H3282">
        <v>2145</v>
      </c>
    </row>
    <row r="3283" spans="3:8" x14ac:dyDescent="0.25">
      <c r="C3283">
        <v>1879</v>
      </c>
      <c r="H3283">
        <v>2249</v>
      </c>
    </row>
    <row r="3284" spans="3:8" x14ac:dyDescent="0.25">
      <c r="C3284">
        <v>1872</v>
      </c>
      <c r="H3284">
        <v>2333</v>
      </c>
    </row>
    <row r="3285" spans="3:8" x14ac:dyDescent="0.25">
      <c r="C3285">
        <v>1909</v>
      </c>
      <c r="H3285">
        <v>2416</v>
      </c>
    </row>
    <row r="3286" spans="3:8" x14ac:dyDescent="0.25">
      <c r="C3286">
        <v>1955</v>
      </c>
      <c r="H3286">
        <v>2466</v>
      </c>
    </row>
    <row r="3287" spans="3:8" x14ac:dyDescent="0.25">
      <c r="C3287">
        <v>2032</v>
      </c>
      <c r="H3287">
        <v>2514</v>
      </c>
    </row>
    <row r="3288" spans="3:8" x14ac:dyDescent="0.25">
      <c r="C3288">
        <v>2064</v>
      </c>
      <c r="H3288">
        <v>2544</v>
      </c>
    </row>
    <row r="3289" spans="3:8" x14ac:dyDescent="0.25">
      <c r="C3289">
        <v>2074</v>
      </c>
      <c r="H3289">
        <v>2574</v>
      </c>
    </row>
    <row r="3290" spans="3:8" x14ac:dyDescent="0.25">
      <c r="C3290">
        <v>2046</v>
      </c>
      <c r="H3290">
        <v>2577</v>
      </c>
    </row>
    <row r="3291" spans="3:8" x14ac:dyDescent="0.25">
      <c r="C3291">
        <v>1986</v>
      </c>
      <c r="H3291">
        <v>2579</v>
      </c>
    </row>
    <row r="3292" spans="3:8" x14ac:dyDescent="0.25">
      <c r="C3292">
        <v>1910</v>
      </c>
      <c r="H3292">
        <v>2583</v>
      </c>
    </row>
    <row r="3293" spans="3:8" x14ac:dyDescent="0.25">
      <c r="C3293">
        <v>1874</v>
      </c>
      <c r="H3293">
        <v>2567</v>
      </c>
    </row>
    <row r="3294" spans="3:8" x14ac:dyDescent="0.25">
      <c r="C3294">
        <v>1872</v>
      </c>
      <c r="H3294">
        <v>2523</v>
      </c>
    </row>
    <row r="3295" spans="3:8" x14ac:dyDescent="0.25">
      <c r="C3295">
        <v>1898</v>
      </c>
      <c r="H3295">
        <v>2474</v>
      </c>
    </row>
    <row r="3296" spans="3:8" x14ac:dyDescent="0.25">
      <c r="C3296">
        <v>1964</v>
      </c>
      <c r="H3296">
        <v>2397</v>
      </c>
    </row>
    <row r="3297" spans="3:8" x14ac:dyDescent="0.25">
      <c r="C3297">
        <v>2025</v>
      </c>
      <c r="H3297">
        <v>2291</v>
      </c>
    </row>
    <row r="3298" spans="3:8" x14ac:dyDescent="0.25">
      <c r="C3298">
        <v>2064</v>
      </c>
      <c r="H3298">
        <v>2213</v>
      </c>
    </row>
    <row r="3299" spans="3:8" x14ac:dyDescent="0.25">
      <c r="C3299">
        <v>2079</v>
      </c>
      <c r="H3299">
        <v>2133</v>
      </c>
    </row>
    <row r="3300" spans="3:8" x14ac:dyDescent="0.25">
      <c r="C3300">
        <v>2047</v>
      </c>
      <c r="H3300">
        <v>2045</v>
      </c>
    </row>
    <row r="3301" spans="3:8" x14ac:dyDescent="0.25">
      <c r="C3301">
        <v>1989</v>
      </c>
      <c r="H3301">
        <v>1963</v>
      </c>
    </row>
    <row r="3302" spans="3:8" x14ac:dyDescent="0.25">
      <c r="C3302">
        <v>1927</v>
      </c>
      <c r="H3302">
        <v>1845</v>
      </c>
    </row>
    <row r="3303" spans="3:8" x14ac:dyDescent="0.25">
      <c r="C3303">
        <v>1879</v>
      </c>
      <c r="H3303">
        <v>1749</v>
      </c>
    </row>
    <row r="3304" spans="3:8" x14ac:dyDescent="0.25">
      <c r="C3304">
        <v>1871</v>
      </c>
      <c r="H3304">
        <v>1664</v>
      </c>
    </row>
    <row r="3305" spans="3:8" x14ac:dyDescent="0.25">
      <c r="C3305">
        <v>1889</v>
      </c>
      <c r="H3305">
        <v>1597</v>
      </c>
    </row>
    <row r="3306" spans="3:8" x14ac:dyDescent="0.25">
      <c r="C3306">
        <v>1950</v>
      </c>
      <c r="H3306">
        <v>1535</v>
      </c>
    </row>
    <row r="3307" spans="3:8" x14ac:dyDescent="0.25">
      <c r="C3307">
        <v>2025</v>
      </c>
      <c r="H3307">
        <v>1488</v>
      </c>
    </row>
    <row r="3308" spans="3:8" x14ac:dyDescent="0.25">
      <c r="C3308">
        <v>2070</v>
      </c>
      <c r="H3308">
        <v>1441</v>
      </c>
    </row>
    <row r="3309" spans="3:8" x14ac:dyDescent="0.25">
      <c r="C3309">
        <v>2080</v>
      </c>
      <c r="H3309">
        <v>1427</v>
      </c>
    </row>
    <row r="3310" spans="3:8" x14ac:dyDescent="0.25">
      <c r="C3310">
        <v>2042</v>
      </c>
      <c r="H3310">
        <v>1424</v>
      </c>
    </row>
    <row r="3311" spans="3:8" x14ac:dyDescent="0.25">
      <c r="C3311">
        <v>1988</v>
      </c>
      <c r="H3311">
        <v>1425</v>
      </c>
    </row>
    <row r="3312" spans="3:8" x14ac:dyDescent="0.25">
      <c r="C3312">
        <v>1910</v>
      </c>
      <c r="H3312">
        <v>1408</v>
      </c>
    </row>
    <row r="3313" spans="3:8" x14ac:dyDescent="0.25">
      <c r="C3313">
        <v>1873</v>
      </c>
      <c r="H3313">
        <v>1419</v>
      </c>
    </row>
    <row r="3314" spans="3:8" x14ac:dyDescent="0.25">
      <c r="C3314">
        <v>1863</v>
      </c>
      <c r="H3314">
        <v>1471</v>
      </c>
    </row>
    <row r="3315" spans="3:8" x14ac:dyDescent="0.25">
      <c r="C3315">
        <v>1900</v>
      </c>
      <c r="H3315">
        <v>1520</v>
      </c>
    </row>
    <row r="3316" spans="3:8" x14ac:dyDescent="0.25">
      <c r="C3316">
        <v>1984</v>
      </c>
      <c r="H3316">
        <v>1614</v>
      </c>
    </row>
    <row r="3317" spans="3:8" x14ac:dyDescent="0.25">
      <c r="C3317">
        <v>2027</v>
      </c>
      <c r="H3317">
        <v>1709</v>
      </c>
    </row>
    <row r="3318" spans="3:8" x14ac:dyDescent="0.25">
      <c r="C3318">
        <v>2065</v>
      </c>
      <c r="H3318">
        <v>1783</v>
      </c>
    </row>
    <row r="3319" spans="3:8" x14ac:dyDescent="0.25">
      <c r="C3319">
        <v>2073</v>
      </c>
      <c r="H3319">
        <v>1863</v>
      </c>
    </row>
    <row r="3320" spans="3:8" x14ac:dyDescent="0.25">
      <c r="C3320">
        <v>2039</v>
      </c>
      <c r="H3320">
        <v>1952</v>
      </c>
    </row>
    <row r="3321" spans="3:8" x14ac:dyDescent="0.25">
      <c r="C3321">
        <v>1984</v>
      </c>
      <c r="H3321">
        <v>2041</v>
      </c>
    </row>
    <row r="3322" spans="3:8" x14ac:dyDescent="0.25">
      <c r="C3322">
        <v>1919</v>
      </c>
      <c r="H3322">
        <v>2149</v>
      </c>
    </row>
    <row r="3323" spans="3:8" x14ac:dyDescent="0.25">
      <c r="C3323">
        <v>1878</v>
      </c>
      <c r="H3323">
        <v>2255</v>
      </c>
    </row>
    <row r="3324" spans="3:8" x14ac:dyDescent="0.25">
      <c r="C3324">
        <v>1866</v>
      </c>
      <c r="H3324">
        <v>2333</v>
      </c>
    </row>
    <row r="3325" spans="3:8" x14ac:dyDescent="0.25">
      <c r="C3325">
        <v>1903</v>
      </c>
      <c r="H3325">
        <v>2400</v>
      </c>
    </row>
    <row r="3326" spans="3:8" x14ac:dyDescent="0.25">
      <c r="C3326">
        <v>1955</v>
      </c>
      <c r="H3326">
        <v>2463</v>
      </c>
    </row>
    <row r="3327" spans="3:8" x14ac:dyDescent="0.25">
      <c r="C3327">
        <v>2019</v>
      </c>
      <c r="H3327">
        <v>2512</v>
      </c>
    </row>
    <row r="3328" spans="3:8" x14ac:dyDescent="0.25">
      <c r="C3328">
        <v>2064</v>
      </c>
      <c r="H3328">
        <v>2544</v>
      </c>
    </row>
    <row r="3329" spans="3:8" x14ac:dyDescent="0.25">
      <c r="C3329">
        <v>2079</v>
      </c>
      <c r="H3329">
        <v>2559</v>
      </c>
    </row>
    <row r="3330" spans="3:8" x14ac:dyDescent="0.25">
      <c r="C3330">
        <v>2047</v>
      </c>
      <c r="H3330">
        <v>2574</v>
      </c>
    </row>
    <row r="3331" spans="3:8" x14ac:dyDescent="0.25">
      <c r="C3331">
        <v>1989</v>
      </c>
      <c r="H3331">
        <v>2586</v>
      </c>
    </row>
    <row r="3332" spans="3:8" x14ac:dyDescent="0.25">
      <c r="C3332">
        <v>1923</v>
      </c>
      <c r="H3332">
        <v>2579</v>
      </c>
    </row>
    <row r="3333" spans="3:8" x14ac:dyDescent="0.25">
      <c r="C3333">
        <v>1871</v>
      </c>
      <c r="H3333">
        <v>2599</v>
      </c>
    </row>
    <row r="3334" spans="3:8" x14ac:dyDescent="0.25">
      <c r="C3334">
        <v>1866</v>
      </c>
      <c r="H3334">
        <v>2528</v>
      </c>
    </row>
    <row r="3335" spans="3:8" x14ac:dyDescent="0.25">
      <c r="C3335">
        <v>1898</v>
      </c>
      <c r="H3335">
        <v>2464</v>
      </c>
    </row>
    <row r="3336" spans="3:8" x14ac:dyDescent="0.25">
      <c r="C3336">
        <v>1953</v>
      </c>
      <c r="H3336">
        <v>2386</v>
      </c>
    </row>
    <row r="3337" spans="3:8" x14ac:dyDescent="0.25">
      <c r="C3337">
        <v>2021</v>
      </c>
      <c r="H3337">
        <v>2304</v>
      </c>
    </row>
    <row r="3338" spans="3:8" x14ac:dyDescent="0.25">
      <c r="C3338">
        <v>2066</v>
      </c>
      <c r="H3338">
        <v>2209</v>
      </c>
    </row>
    <row r="3339" spans="3:8" x14ac:dyDescent="0.25">
      <c r="C3339">
        <v>2068</v>
      </c>
      <c r="H3339">
        <v>2127</v>
      </c>
    </row>
    <row r="3340" spans="3:8" x14ac:dyDescent="0.25">
      <c r="C3340">
        <v>2043</v>
      </c>
      <c r="H3340">
        <v>2045</v>
      </c>
    </row>
    <row r="3341" spans="3:8" x14ac:dyDescent="0.25">
      <c r="C3341">
        <v>1990</v>
      </c>
      <c r="H3341">
        <v>1957</v>
      </c>
    </row>
    <row r="3342" spans="3:8" x14ac:dyDescent="0.25">
      <c r="C3342">
        <v>1923</v>
      </c>
      <c r="H3342">
        <v>1861</v>
      </c>
    </row>
    <row r="3343" spans="3:8" x14ac:dyDescent="0.25">
      <c r="C3343">
        <v>1875</v>
      </c>
      <c r="H3343">
        <v>1757</v>
      </c>
    </row>
    <row r="3344" spans="3:8" x14ac:dyDescent="0.25">
      <c r="C3344">
        <v>1859</v>
      </c>
      <c r="H3344">
        <v>1664</v>
      </c>
    </row>
    <row r="3345" spans="3:8" x14ac:dyDescent="0.25">
      <c r="C3345">
        <v>1898</v>
      </c>
      <c r="H3345">
        <v>1591</v>
      </c>
    </row>
    <row r="3346" spans="3:8" x14ac:dyDescent="0.25">
      <c r="C3346">
        <v>1947</v>
      </c>
      <c r="H3346">
        <v>1525</v>
      </c>
    </row>
    <row r="3347" spans="3:8" x14ac:dyDescent="0.25">
      <c r="C3347">
        <v>2021</v>
      </c>
      <c r="H3347">
        <v>1485</v>
      </c>
    </row>
    <row r="3348" spans="3:8" x14ac:dyDescent="0.25">
      <c r="C3348">
        <v>2062</v>
      </c>
      <c r="H3348">
        <v>1454</v>
      </c>
    </row>
    <row r="3349" spans="3:8" x14ac:dyDescent="0.25">
      <c r="C3349">
        <v>2080</v>
      </c>
      <c r="H3349">
        <v>1435</v>
      </c>
    </row>
    <row r="3350" spans="3:8" x14ac:dyDescent="0.25">
      <c r="C3350">
        <v>2045</v>
      </c>
      <c r="H3350">
        <v>1417</v>
      </c>
    </row>
    <row r="3351" spans="3:8" x14ac:dyDescent="0.25">
      <c r="C3351">
        <v>1982</v>
      </c>
      <c r="H3351">
        <v>1415</v>
      </c>
    </row>
    <row r="3352" spans="3:8" x14ac:dyDescent="0.25">
      <c r="C3352">
        <v>1924</v>
      </c>
      <c r="H3352">
        <v>1415</v>
      </c>
    </row>
    <row r="3353" spans="3:8" x14ac:dyDescent="0.25">
      <c r="C3353">
        <v>1891</v>
      </c>
      <c r="H3353">
        <v>1438</v>
      </c>
    </row>
    <row r="3354" spans="3:8" x14ac:dyDescent="0.25">
      <c r="C3354">
        <v>1870</v>
      </c>
      <c r="H3354">
        <v>1478</v>
      </c>
    </row>
    <row r="3355" spans="3:8" x14ac:dyDescent="0.25">
      <c r="C3355">
        <v>1900</v>
      </c>
      <c r="H3355">
        <v>1523</v>
      </c>
    </row>
    <row r="3356" spans="3:8" x14ac:dyDescent="0.25">
      <c r="C3356">
        <v>1953</v>
      </c>
      <c r="H3356">
        <v>1602</v>
      </c>
    </row>
    <row r="3357" spans="3:8" x14ac:dyDescent="0.25">
      <c r="C3357">
        <v>2023</v>
      </c>
      <c r="H3357">
        <v>1696</v>
      </c>
    </row>
    <row r="3358" spans="3:8" x14ac:dyDescent="0.25">
      <c r="C3358">
        <v>2064</v>
      </c>
      <c r="H3358">
        <v>1768</v>
      </c>
    </row>
    <row r="3359" spans="3:8" x14ac:dyDescent="0.25">
      <c r="C3359">
        <v>2078</v>
      </c>
      <c r="H3359">
        <v>1867</v>
      </c>
    </row>
    <row r="3360" spans="3:8" x14ac:dyDescent="0.25">
      <c r="C3360">
        <v>2059</v>
      </c>
      <c r="H3360">
        <v>1947</v>
      </c>
    </row>
    <row r="3361" spans="3:8" x14ac:dyDescent="0.25">
      <c r="C3361">
        <v>1993</v>
      </c>
      <c r="H3361">
        <v>2029</v>
      </c>
    </row>
    <row r="3362" spans="3:8" x14ac:dyDescent="0.25">
      <c r="C3362">
        <v>1920</v>
      </c>
      <c r="H3362">
        <v>2149</v>
      </c>
    </row>
    <row r="3363" spans="3:8" x14ac:dyDescent="0.25">
      <c r="C3363">
        <v>1882</v>
      </c>
      <c r="H3363">
        <v>2244</v>
      </c>
    </row>
    <row r="3364" spans="3:8" x14ac:dyDescent="0.25">
      <c r="C3364">
        <v>1871</v>
      </c>
      <c r="H3364">
        <v>2333</v>
      </c>
    </row>
    <row r="3365" spans="3:8" x14ac:dyDescent="0.25">
      <c r="C3365">
        <v>1895</v>
      </c>
      <c r="H3365">
        <v>2403</v>
      </c>
    </row>
    <row r="3366" spans="3:8" x14ac:dyDescent="0.25">
      <c r="C3366">
        <v>1950</v>
      </c>
      <c r="H3366">
        <v>2457</v>
      </c>
    </row>
    <row r="3367" spans="3:8" x14ac:dyDescent="0.25">
      <c r="C3367">
        <v>2023</v>
      </c>
      <c r="H3367">
        <v>2497</v>
      </c>
    </row>
    <row r="3368" spans="3:8" x14ac:dyDescent="0.25">
      <c r="C3368">
        <v>2075</v>
      </c>
      <c r="H3368">
        <v>2545</v>
      </c>
    </row>
    <row r="3369" spans="3:8" x14ac:dyDescent="0.25">
      <c r="C3369">
        <v>2079</v>
      </c>
      <c r="H3369">
        <v>2568</v>
      </c>
    </row>
    <row r="3370" spans="3:8" x14ac:dyDescent="0.25">
      <c r="C3370">
        <v>2052</v>
      </c>
      <c r="H3370">
        <v>2576</v>
      </c>
    </row>
    <row r="3371" spans="3:8" x14ac:dyDescent="0.25">
      <c r="C3371">
        <v>2016</v>
      </c>
      <c r="H3371">
        <v>2578</v>
      </c>
    </row>
    <row r="3372" spans="3:8" x14ac:dyDescent="0.25">
      <c r="C3372">
        <v>1926</v>
      </c>
      <c r="H3372">
        <v>2587</v>
      </c>
    </row>
    <row r="3373" spans="3:8" x14ac:dyDescent="0.25">
      <c r="C3373">
        <v>1882</v>
      </c>
      <c r="H3373">
        <v>2579</v>
      </c>
    </row>
    <row r="3374" spans="3:8" x14ac:dyDescent="0.25">
      <c r="C3374">
        <v>1873</v>
      </c>
      <c r="H3374">
        <v>2529</v>
      </c>
    </row>
    <row r="3375" spans="3:8" x14ac:dyDescent="0.25">
      <c r="C3375">
        <v>1901</v>
      </c>
      <c r="H3375">
        <v>2474</v>
      </c>
    </row>
    <row r="3376" spans="3:8" x14ac:dyDescent="0.25">
      <c r="C3376">
        <v>1948</v>
      </c>
      <c r="H3376">
        <v>2399</v>
      </c>
    </row>
    <row r="3377" spans="3:8" x14ac:dyDescent="0.25">
      <c r="C3377">
        <v>2059</v>
      </c>
      <c r="H3377">
        <v>2315</v>
      </c>
    </row>
    <row r="3378" spans="3:8" x14ac:dyDescent="0.25">
      <c r="C3378">
        <v>2064</v>
      </c>
      <c r="H3378">
        <v>2224</v>
      </c>
    </row>
    <row r="3379" spans="3:8" x14ac:dyDescent="0.25">
      <c r="C3379">
        <v>2075</v>
      </c>
      <c r="H3379">
        <v>2150</v>
      </c>
    </row>
    <row r="3380" spans="3:8" x14ac:dyDescent="0.25">
      <c r="C3380">
        <v>2112</v>
      </c>
      <c r="H3380">
        <v>2065</v>
      </c>
    </row>
    <row r="3381" spans="3:8" x14ac:dyDescent="0.25">
      <c r="C3381">
        <v>1979</v>
      </c>
      <c r="H3381">
        <v>1962</v>
      </c>
    </row>
    <row r="3382" spans="3:8" x14ac:dyDescent="0.25">
      <c r="C3382">
        <v>1923</v>
      </c>
      <c r="H3382">
        <v>1873</v>
      </c>
    </row>
    <row r="3383" spans="3:8" x14ac:dyDescent="0.25">
      <c r="C3383">
        <v>1877</v>
      </c>
      <c r="H3383">
        <v>1762</v>
      </c>
    </row>
    <row r="3384" spans="3:8" x14ac:dyDescent="0.25">
      <c r="C3384">
        <v>1872</v>
      </c>
      <c r="H3384">
        <v>1675</v>
      </c>
    </row>
    <row r="3385" spans="3:8" x14ac:dyDescent="0.25">
      <c r="C3385">
        <v>1904</v>
      </c>
      <c r="H3385">
        <v>1601</v>
      </c>
    </row>
    <row r="3386" spans="3:8" x14ac:dyDescent="0.25">
      <c r="C3386">
        <v>1958</v>
      </c>
      <c r="H3386">
        <v>1547</v>
      </c>
    </row>
    <row r="3387" spans="3:8" x14ac:dyDescent="0.25">
      <c r="C3387">
        <v>2027</v>
      </c>
      <c r="H3387">
        <v>1488</v>
      </c>
    </row>
    <row r="3388" spans="3:8" x14ac:dyDescent="0.25">
      <c r="C3388">
        <v>2070</v>
      </c>
      <c r="H3388">
        <v>1461</v>
      </c>
    </row>
    <row r="3389" spans="3:8" x14ac:dyDescent="0.25">
      <c r="C3389">
        <v>2070</v>
      </c>
      <c r="H3389">
        <v>1437</v>
      </c>
    </row>
    <row r="3390" spans="3:8" x14ac:dyDescent="0.25">
      <c r="C3390">
        <v>2038</v>
      </c>
      <c r="H3390">
        <v>1410</v>
      </c>
    </row>
    <row r="3391" spans="3:8" x14ac:dyDescent="0.25">
      <c r="C3391">
        <v>1988</v>
      </c>
      <c r="H3391">
        <v>1418</v>
      </c>
    </row>
    <row r="3392" spans="3:8" x14ac:dyDescent="0.25">
      <c r="C3392">
        <v>1921</v>
      </c>
      <c r="H3392">
        <v>1414</v>
      </c>
    </row>
    <row r="3393" spans="3:8" x14ac:dyDescent="0.25">
      <c r="C3393">
        <v>1887</v>
      </c>
      <c r="H3393">
        <v>1401</v>
      </c>
    </row>
    <row r="3394" spans="3:8" x14ac:dyDescent="0.25">
      <c r="C3394">
        <v>1868</v>
      </c>
      <c r="H3394">
        <v>1463</v>
      </c>
    </row>
    <row r="3395" spans="3:8" x14ac:dyDescent="0.25">
      <c r="C3395">
        <v>1883</v>
      </c>
      <c r="H3395">
        <v>1520</v>
      </c>
    </row>
    <row r="3396" spans="3:8" x14ac:dyDescent="0.25">
      <c r="C3396">
        <v>1955</v>
      </c>
      <c r="H3396">
        <v>1600</v>
      </c>
    </row>
    <row r="3397" spans="3:8" x14ac:dyDescent="0.25">
      <c r="C3397">
        <v>2026</v>
      </c>
      <c r="H3397">
        <v>1680</v>
      </c>
    </row>
    <row r="3398" spans="3:8" x14ac:dyDescent="0.25">
      <c r="C3398">
        <v>2071</v>
      </c>
      <c r="H3398">
        <v>1773</v>
      </c>
    </row>
    <row r="3399" spans="3:8" x14ac:dyDescent="0.25">
      <c r="C3399">
        <v>2077</v>
      </c>
      <c r="H3399">
        <v>1856</v>
      </c>
    </row>
    <row r="3400" spans="3:8" x14ac:dyDescent="0.25">
      <c r="C3400">
        <v>2055</v>
      </c>
      <c r="H3400">
        <v>1926</v>
      </c>
    </row>
    <row r="3401" spans="3:8" x14ac:dyDescent="0.25">
      <c r="C3401">
        <v>1980</v>
      </c>
      <c r="H3401">
        <v>2019</v>
      </c>
    </row>
    <row r="3402" spans="3:8" x14ac:dyDescent="0.25">
      <c r="C3402">
        <v>1913</v>
      </c>
      <c r="H3402">
        <v>2135</v>
      </c>
    </row>
    <row r="3403" spans="3:8" x14ac:dyDescent="0.25">
      <c r="C3403">
        <v>1875</v>
      </c>
      <c r="H3403">
        <v>2229</v>
      </c>
    </row>
    <row r="3404" spans="3:8" x14ac:dyDescent="0.25">
      <c r="C3404">
        <v>1871</v>
      </c>
      <c r="H3404">
        <v>2331</v>
      </c>
    </row>
    <row r="3405" spans="3:8" x14ac:dyDescent="0.25">
      <c r="C3405">
        <v>1902</v>
      </c>
      <c r="H3405">
        <v>2390</v>
      </c>
    </row>
    <row r="3406" spans="3:8" x14ac:dyDescent="0.25">
      <c r="C3406">
        <v>1959</v>
      </c>
      <c r="H3406">
        <v>2469</v>
      </c>
    </row>
    <row r="3407" spans="3:8" x14ac:dyDescent="0.25">
      <c r="C3407">
        <v>2022</v>
      </c>
      <c r="H3407">
        <v>2509</v>
      </c>
    </row>
    <row r="3408" spans="3:8" x14ac:dyDescent="0.25">
      <c r="C3408">
        <v>2066</v>
      </c>
      <c r="H3408">
        <v>2544</v>
      </c>
    </row>
    <row r="3409" spans="3:8" x14ac:dyDescent="0.25">
      <c r="C3409">
        <v>2081</v>
      </c>
      <c r="H3409">
        <v>2556</v>
      </c>
    </row>
    <row r="3410" spans="3:8" x14ac:dyDescent="0.25">
      <c r="C3410">
        <v>2071</v>
      </c>
      <c r="H3410">
        <v>2576</v>
      </c>
    </row>
    <row r="3411" spans="3:8" x14ac:dyDescent="0.25">
      <c r="C3411">
        <v>1991</v>
      </c>
      <c r="H3411">
        <v>2589</v>
      </c>
    </row>
    <row r="3412" spans="3:8" x14ac:dyDescent="0.25">
      <c r="C3412">
        <v>1919</v>
      </c>
      <c r="H3412">
        <v>2576</v>
      </c>
    </row>
    <row r="3413" spans="3:8" x14ac:dyDescent="0.25">
      <c r="C3413">
        <v>1877</v>
      </c>
      <c r="H3413">
        <v>2576</v>
      </c>
    </row>
    <row r="3414" spans="3:8" x14ac:dyDescent="0.25">
      <c r="C3414">
        <v>1863</v>
      </c>
      <c r="H3414">
        <v>2540</v>
      </c>
    </row>
    <row r="3415" spans="3:8" x14ac:dyDescent="0.25">
      <c r="C3415">
        <v>1906</v>
      </c>
      <c r="H3415">
        <v>2470</v>
      </c>
    </row>
    <row r="3416" spans="3:8" x14ac:dyDescent="0.25">
      <c r="C3416">
        <v>1953</v>
      </c>
      <c r="H3416">
        <v>2401</v>
      </c>
    </row>
    <row r="3417" spans="3:8" x14ac:dyDescent="0.25">
      <c r="C3417">
        <v>2021</v>
      </c>
      <c r="H3417">
        <v>2321</v>
      </c>
    </row>
    <row r="3418" spans="3:8" x14ac:dyDescent="0.25">
      <c r="C3418">
        <v>2070</v>
      </c>
      <c r="H3418">
        <v>2235</v>
      </c>
    </row>
    <row r="3419" spans="3:8" x14ac:dyDescent="0.25">
      <c r="C3419">
        <v>2081</v>
      </c>
      <c r="H3419">
        <v>2160</v>
      </c>
    </row>
    <row r="3420" spans="3:8" x14ac:dyDescent="0.25">
      <c r="C3420">
        <v>2032</v>
      </c>
      <c r="H3420">
        <v>2077</v>
      </c>
    </row>
    <row r="3421" spans="3:8" x14ac:dyDescent="0.25">
      <c r="C3421">
        <v>1993</v>
      </c>
      <c r="H3421">
        <v>1970</v>
      </c>
    </row>
    <row r="3422" spans="3:8" x14ac:dyDescent="0.25">
      <c r="C3422">
        <v>1917</v>
      </c>
      <c r="H3422">
        <v>1868</v>
      </c>
    </row>
    <row r="3423" spans="3:8" x14ac:dyDescent="0.25">
      <c r="C3423">
        <v>1872</v>
      </c>
      <c r="H3423">
        <v>1775</v>
      </c>
    </row>
    <row r="3424" spans="3:8" x14ac:dyDescent="0.25">
      <c r="C3424">
        <v>1861</v>
      </c>
      <c r="H3424">
        <v>1680</v>
      </c>
    </row>
    <row r="3425" spans="3:8" x14ac:dyDescent="0.25">
      <c r="C3425">
        <v>1898</v>
      </c>
      <c r="H3425">
        <v>1612</v>
      </c>
    </row>
    <row r="3426" spans="3:8" x14ac:dyDescent="0.25">
      <c r="C3426">
        <v>1957</v>
      </c>
      <c r="H3426">
        <v>1546</v>
      </c>
    </row>
    <row r="3427" spans="3:8" x14ac:dyDescent="0.25">
      <c r="C3427">
        <v>2029</v>
      </c>
      <c r="H3427">
        <v>1495</v>
      </c>
    </row>
    <row r="3428" spans="3:8" x14ac:dyDescent="0.25">
      <c r="C3428">
        <v>2064</v>
      </c>
      <c r="H3428">
        <v>1443</v>
      </c>
    </row>
    <row r="3429" spans="3:8" x14ac:dyDescent="0.25">
      <c r="C3429">
        <v>2081</v>
      </c>
      <c r="H3429">
        <v>1437</v>
      </c>
    </row>
    <row r="3430" spans="3:8" x14ac:dyDescent="0.25">
      <c r="C3430">
        <v>2047</v>
      </c>
      <c r="H3430">
        <v>1424</v>
      </c>
    </row>
    <row r="3431" spans="3:8" x14ac:dyDescent="0.25">
      <c r="C3431">
        <v>1994</v>
      </c>
      <c r="H3431">
        <v>1424</v>
      </c>
    </row>
    <row r="3432" spans="3:8" x14ac:dyDescent="0.25">
      <c r="C3432">
        <v>1911</v>
      </c>
      <c r="H3432">
        <v>1408</v>
      </c>
    </row>
    <row r="3433" spans="3:8" x14ac:dyDescent="0.25">
      <c r="C3433">
        <v>1879</v>
      </c>
      <c r="H3433">
        <v>1411</v>
      </c>
    </row>
    <row r="3434" spans="3:8" x14ac:dyDescent="0.25">
      <c r="C3434">
        <v>1871</v>
      </c>
      <c r="H3434">
        <v>1456</v>
      </c>
    </row>
    <row r="3435" spans="3:8" x14ac:dyDescent="0.25">
      <c r="C3435">
        <v>1904</v>
      </c>
      <c r="H3435">
        <v>1497</v>
      </c>
    </row>
    <row r="3436" spans="3:8" x14ac:dyDescent="0.25">
      <c r="C3436">
        <v>1958</v>
      </c>
      <c r="H3436">
        <v>1586</v>
      </c>
    </row>
    <row r="3437" spans="3:8" x14ac:dyDescent="0.25">
      <c r="C3437">
        <v>2019</v>
      </c>
      <c r="H3437">
        <v>1669</v>
      </c>
    </row>
    <row r="3438" spans="3:8" x14ac:dyDescent="0.25">
      <c r="C3438">
        <v>2064</v>
      </c>
      <c r="H3438">
        <v>1763</v>
      </c>
    </row>
    <row r="3439" spans="3:8" x14ac:dyDescent="0.25">
      <c r="C3439">
        <v>2086</v>
      </c>
      <c r="H3439">
        <v>1849</v>
      </c>
    </row>
    <row r="3440" spans="3:8" x14ac:dyDescent="0.25">
      <c r="C3440">
        <v>2045</v>
      </c>
      <c r="H3440">
        <v>1938</v>
      </c>
    </row>
    <row r="3441" spans="3:8" x14ac:dyDescent="0.25">
      <c r="C3441">
        <v>1991</v>
      </c>
      <c r="H3441">
        <v>2009</v>
      </c>
    </row>
    <row r="3442" spans="3:8" x14ac:dyDescent="0.25">
      <c r="C3442">
        <v>1919</v>
      </c>
      <c r="H3442">
        <v>2124</v>
      </c>
    </row>
    <row r="3443" spans="3:8" x14ac:dyDescent="0.25">
      <c r="C3443">
        <v>1882</v>
      </c>
      <c r="H3443">
        <v>2227</v>
      </c>
    </row>
    <row r="3444" spans="3:8" x14ac:dyDescent="0.25">
      <c r="C3444">
        <v>1872</v>
      </c>
      <c r="H3444">
        <v>2320</v>
      </c>
    </row>
    <row r="3445" spans="3:8" x14ac:dyDescent="0.25">
      <c r="C3445">
        <v>1897</v>
      </c>
      <c r="H3445">
        <v>2398</v>
      </c>
    </row>
    <row r="3446" spans="3:8" x14ac:dyDescent="0.25">
      <c r="C3446">
        <v>1955</v>
      </c>
      <c r="H3446">
        <v>2458</v>
      </c>
    </row>
    <row r="3447" spans="3:8" x14ac:dyDescent="0.25">
      <c r="C3447">
        <v>2021</v>
      </c>
      <c r="H3447">
        <v>2506</v>
      </c>
    </row>
    <row r="3448" spans="3:8" x14ac:dyDescent="0.25">
      <c r="C3448">
        <v>2064</v>
      </c>
      <c r="H3448">
        <v>2541</v>
      </c>
    </row>
    <row r="3449" spans="3:8" x14ac:dyDescent="0.25">
      <c r="C3449">
        <v>2081</v>
      </c>
      <c r="H3449">
        <v>2575</v>
      </c>
    </row>
    <row r="3450" spans="3:8" x14ac:dyDescent="0.25">
      <c r="C3450">
        <v>2038</v>
      </c>
      <c r="H3450">
        <v>2574</v>
      </c>
    </row>
    <row r="3451" spans="3:8" x14ac:dyDescent="0.25">
      <c r="C3451">
        <v>1989</v>
      </c>
      <c r="H3451">
        <v>2589</v>
      </c>
    </row>
    <row r="3452" spans="3:8" x14ac:dyDescent="0.25">
      <c r="C3452">
        <v>1909</v>
      </c>
      <c r="H3452">
        <v>2575</v>
      </c>
    </row>
    <row r="3453" spans="3:8" x14ac:dyDescent="0.25">
      <c r="C3453">
        <v>1872</v>
      </c>
      <c r="H3453">
        <v>2582</v>
      </c>
    </row>
    <row r="3454" spans="3:8" x14ac:dyDescent="0.25">
      <c r="C3454">
        <v>1879</v>
      </c>
      <c r="H3454">
        <v>2544</v>
      </c>
    </row>
    <row r="3455" spans="3:8" x14ac:dyDescent="0.25">
      <c r="C3455">
        <v>1899</v>
      </c>
      <c r="H3455">
        <v>2480</v>
      </c>
    </row>
    <row r="3456" spans="3:8" x14ac:dyDescent="0.25">
      <c r="C3456">
        <v>1966</v>
      </c>
      <c r="H3456">
        <v>2410</v>
      </c>
    </row>
    <row r="3457" spans="3:8" x14ac:dyDescent="0.25">
      <c r="C3457">
        <v>2017</v>
      </c>
      <c r="H3457">
        <v>2334</v>
      </c>
    </row>
    <row r="3458" spans="3:8" x14ac:dyDescent="0.25">
      <c r="C3458">
        <v>2068</v>
      </c>
      <c r="H3458">
        <v>2225</v>
      </c>
    </row>
    <row r="3459" spans="3:8" x14ac:dyDescent="0.25">
      <c r="C3459">
        <v>2073</v>
      </c>
      <c r="H3459">
        <v>2149</v>
      </c>
    </row>
    <row r="3460" spans="3:8" x14ac:dyDescent="0.25">
      <c r="C3460">
        <v>2034</v>
      </c>
      <c r="H3460">
        <v>2075</v>
      </c>
    </row>
    <row r="3461" spans="3:8" x14ac:dyDescent="0.25">
      <c r="C3461">
        <v>1983</v>
      </c>
      <c r="H3461">
        <v>1983</v>
      </c>
    </row>
    <row r="3462" spans="3:8" x14ac:dyDescent="0.25">
      <c r="C3462">
        <v>1919</v>
      </c>
      <c r="H3462">
        <v>1872</v>
      </c>
    </row>
    <row r="3463" spans="3:8" x14ac:dyDescent="0.25">
      <c r="C3463">
        <v>1874</v>
      </c>
      <c r="H3463">
        <v>1776</v>
      </c>
    </row>
    <row r="3464" spans="3:8" x14ac:dyDescent="0.25">
      <c r="C3464">
        <v>1872</v>
      </c>
      <c r="H3464">
        <v>1686</v>
      </c>
    </row>
    <row r="3465" spans="3:8" x14ac:dyDescent="0.25">
      <c r="C3465">
        <v>1902</v>
      </c>
      <c r="H3465">
        <v>1603</v>
      </c>
    </row>
    <row r="3466" spans="3:8" x14ac:dyDescent="0.25">
      <c r="C3466">
        <v>1952</v>
      </c>
      <c r="H3466">
        <v>1546</v>
      </c>
    </row>
    <row r="3467" spans="3:8" x14ac:dyDescent="0.25">
      <c r="C3467">
        <v>2028</v>
      </c>
      <c r="H3467">
        <v>1488</v>
      </c>
    </row>
    <row r="3468" spans="3:8" x14ac:dyDescent="0.25">
      <c r="C3468">
        <v>2065</v>
      </c>
      <c r="H3468">
        <v>1463</v>
      </c>
    </row>
    <row r="3469" spans="3:8" x14ac:dyDescent="0.25">
      <c r="C3469">
        <v>2074</v>
      </c>
      <c r="H3469">
        <v>1441</v>
      </c>
    </row>
    <row r="3470" spans="3:8" x14ac:dyDescent="0.25">
      <c r="C3470">
        <v>2053</v>
      </c>
      <c r="H3470">
        <v>1424</v>
      </c>
    </row>
    <row r="3471" spans="3:8" x14ac:dyDescent="0.25">
      <c r="C3471">
        <v>1984</v>
      </c>
      <c r="H3471">
        <v>1403</v>
      </c>
    </row>
    <row r="3472" spans="3:8" x14ac:dyDescent="0.25">
      <c r="C3472">
        <v>1914</v>
      </c>
      <c r="H3472">
        <v>1414</v>
      </c>
    </row>
    <row r="3473" spans="3:8" x14ac:dyDescent="0.25">
      <c r="C3473">
        <v>1875</v>
      </c>
      <c r="H3473">
        <v>1424</v>
      </c>
    </row>
    <row r="3474" spans="3:8" x14ac:dyDescent="0.25">
      <c r="C3474">
        <v>1856</v>
      </c>
      <c r="H3474">
        <v>1449</v>
      </c>
    </row>
    <row r="3475" spans="3:8" x14ac:dyDescent="0.25">
      <c r="C3475">
        <v>1901</v>
      </c>
      <c r="H3475">
        <v>1514</v>
      </c>
    </row>
    <row r="3476" spans="3:8" x14ac:dyDescent="0.25">
      <c r="C3476">
        <v>1961</v>
      </c>
      <c r="H3476">
        <v>1575</v>
      </c>
    </row>
    <row r="3477" spans="3:8" x14ac:dyDescent="0.25">
      <c r="C3477">
        <v>2025</v>
      </c>
      <c r="H3477">
        <v>1682</v>
      </c>
    </row>
    <row r="3478" spans="3:8" x14ac:dyDescent="0.25">
      <c r="C3478">
        <v>2064</v>
      </c>
      <c r="H3478">
        <v>1766</v>
      </c>
    </row>
    <row r="3479" spans="3:8" x14ac:dyDescent="0.25">
      <c r="C3479">
        <v>2075</v>
      </c>
      <c r="H3479">
        <v>1840</v>
      </c>
    </row>
    <row r="3480" spans="3:8" x14ac:dyDescent="0.25">
      <c r="C3480">
        <v>2044</v>
      </c>
      <c r="H3480">
        <v>1919</v>
      </c>
    </row>
    <row r="3481" spans="3:8" x14ac:dyDescent="0.25">
      <c r="C3481">
        <v>1983</v>
      </c>
      <c r="H3481">
        <v>2029</v>
      </c>
    </row>
    <row r="3482" spans="3:8" x14ac:dyDescent="0.25">
      <c r="C3482">
        <v>1917</v>
      </c>
      <c r="H3482">
        <v>2126</v>
      </c>
    </row>
    <row r="3483" spans="3:8" x14ac:dyDescent="0.25">
      <c r="C3483">
        <v>1878</v>
      </c>
      <c r="H3483">
        <v>2206</v>
      </c>
    </row>
    <row r="3484" spans="3:8" x14ac:dyDescent="0.25">
      <c r="C3484">
        <v>1869</v>
      </c>
      <c r="H3484">
        <v>2315</v>
      </c>
    </row>
    <row r="3485" spans="3:8" x14ac:dyDescent="0.25">
      <c r="C3485">
        <v>1904</v>
      </c>
      <c r="H3485">
        <v>2385</v>
      </c>
    </row>
    <row r="3486" spans="3:8" x14ac:dyDescent="0.25">
      <c r="C3486">
        <v>1950</v>
      </c>
      <c r="H3486">
        <v>2459</v>
      </c>
    </row>
    <row r="3487" spans="3:8" x14ac:dyDescent="0.25">
      <c r="C3487">
        <v>2025</v>
      </c>
      <c r="H3487">
        <v>2500</v>
      </c>
    </row>
    <row r="3488" spans="3:8" x14ac:dyDescent="0.25">
      <c r="C3488">
        <v>2071</v>
      </c>
      <c r="H3488">
        <v>2542</v>
      </c>
    </row>
    <row r="3489" spans="3:8" x14ac:dyDescent="0.25">
      <c r="C3489">
        <v>2081</v>
      </c>
      <c r="H3489">
        <v>2559</v>
      </c>
    </row>
    <row r="3490" spans="3:8" x14ac:dyDescent="0.25">
      <c r="C3490">
        <v>2037</v>
      </c>
      <c r="H3490">
        <v>2576</v>
      </c>
    </row>
    <row r="3491" spans="3:8" x14ac:dyDescent="0.25">
      <c r="C3491">
        <v>1987</v>
      </c>
      <c r="H3491">
        <v>2577</v>
      </c>
    </row>
    <row r="3492" spans="3:8" x14ac:dyDescent="0.25">
      <c r="C3492">
        <v>1920</v>
      </c>
      <c r="H3492">
        <v>2578</v>
      </c>
    </row>
    <row r="3493" spans="3:8" x14ac:dyDescent="0.25">
      <c r="C3493">
        <v>1883</v>
      </c>
      <c r="H3493">
        <v>2579</v>
      </c>
    </row>
    <row r="3494" spans="3:8" x14ac:dyDescent="0.25">
      <c r="C3494">
        <v>1862</v>
      </c>
      <c r="H3494">
        <v>2542</v>
      </c>
    </row>
    <row r="3495" spans="3:8" x14ac:dyDescent="0.25">
      <c r="C3495">
        <v>1897</v>
      </c>
      <c r="H3495">
        <v>2484</v>
      </c>
    </row>
    <row r="3496" spans="3:8" x14ac:dyDescent="0.25">
      <c r="C3496">
        <v>1955</v>
      </c>
      <c r="H3496">
        <v>2413</v>
      </c>
    </row>
    <row r="3497" spans="3:8" x14ac:dyDescent="0.25">
      <c r="C3497">
        <v>2019</v>
      </c>
      <c r="H3497">
        <v>2327</v>
      </c>
    </row>
    <row r="3498" spans="3:8" x14ac:dyDescent="0.25">
      <c r="C3498">
        <v>2065</v>
      </c>
      <c r="H3498">
        <v>2240</v>
      </c>
    </row>
    <row r="3499" spans="3:8" x14ac:dyDescent="0.25">
      <c r="C3499">
        <v>2074</v>
      </c>
      <c r="H3499">
        <v>2163</v>
      </c>
    </row>
    <row r="3500" spans="3:8" x14ac:dyDescent="0.25">
      <c r="C3500">
        <v>2058</v>
      </c>
      <c r="H3500">
        <v>2077</v>
      </c>
    </row>
    <row r="3501" spans="3:8" x14ac:dyDescent="0.25">
      <c r="C3501">
        <v>1983</v>
      </c>
      <c r="H3501">
        <v>1990</v>
      </c>
    </row>
    <row r="3502" spans="3:8" x14ac:dyDescent="0.25">
      <c r="C3502">
        <v>1925</v>
      </c>
      <c r="H3502">
        <v>1893</v>
      </c>
    </row>
    <row r="3503" spans="3:8" x14ac:dyDescent="0.25">
      <c r="C3503">
        <v>1883</v>
      </c>
      <c r="H3503">
        <v>1785</v>
      </c>
    </row>
    <row r="3504" spans="3:8" x14ac:dyDescent="0.25">
      <c r="C3504">
        <v>1872</v>
      </c>
      <c r="H3504">
        <v>1693</v>
      </c>
    </row>
    <row r="3505" spans="3:8" x14ac:dyDescent="0.25">
      <c r="C3505">
        <v>1898</v>
      </c>
      <c r="H3505">
        <v>1616</v>
      </c>
    </row>
    <row r="3506" spans="3:8" x14ac:dyDescent="0.25">
      <c r="C3506">
        <v>1957</v>
      </c>
      <c r="H3506">
        <v>1550</v>
      </c>
    </row>
    <row r="3507" spans="3:8" x14ac:dyDescent="0.25">
      <c r="C3507">
        <v>2021</v>
      </c>
      <c r="H3507">
        <v>1493</v>
      </c>
    </row>
    <row r="3508" spans="3:8" x14ac:dyDescent="0.25">
      <c r="C3508">
        <v>2071</v>
      </c>
      <c r="H3508">
        <v>1456</v>
      </c>
    </row>
    <row r="3509" spans="3:8" x14ac:dyDescent="0.25">
      <c r="C3509">
        <v>2074</v>
      </c>
      <c r="H3509">
        <v>1439</v>
      </c>
    </row>
    <row r="3510" spans="3:8" x14ac:dyDescent="0.25">
      <c r="C3510">
        <v>2047</v>
      </c>
      <c r="H3510">
        <v>1424</v>
      </c>
    </row>
    <row r="3511" spans="3:8" x14ac:dyDescent="0.25">
      <c r="C3511">
        <v>1985</v>
      </c>
      <c r="H3511">
        <v>1408</v>
      </c>
    </row>
    <row r="3512" spans="3:8" x14ac:dyDescent="0.25">
      <c r="C3512">
        <v>1928</v>
      </c>
      <c r="H3512">
        <v>1420</v>
      </c>
    </row>
    <row r="3513" spans="3:8" x14ac:dyDescent="0.25">
      <c r="C3513">
        <v>1875</v>
      </c>
      <c r="H3513">
        <v>1414</v>
      </c>
    </row>
    <row r="3514" spans="3:8" x14ac:dyDescent="0.25">
      <c r="C3514">
        <v>1866</v>
      </c>
      <c r="H3514">
        <v>1456</v>
      </c>
    </row>
    <row r="3515" spans="3:8" x14ac:dyDescent="0.25">
      <c r="C3515">
        <v>1903</v>
      </c>
      <c r="H3515">
        <v>1495</v>
      </c>
    </row>
    <row r="3516" spans="3:8" x14ac:dyDescent="0.25">
      <c r="C3516">
        <v>1959</v>
      </c>
      <c r="H3516">
        <v>1568</v>
      </c>
    </row>
    <row r="3517" spans="3:8" x14ac:dyDescent="0.25">
      <c r="C3517">
        <v>2025</v>
      </c>
      <c r="H3517">
        <v>1674</v>
      </c>
    </row>
    <row r="3518" spans="3:8" x14ac:dyDescent="0.25">
      <c r="C3518">
        <v>2064</v>
      </c>
      <c r="H3518">
        <v>1746</v>
      </c>
    </row>
    <row r="3519" spans="3:8" x14ac:dyDescent="0.25">
      <c r="C3519">
        <v>2075</v>
      </c>
      <c r="H3519">
        <v>1840</v>
      </c>
    </row>
    <row r="3520" spans="3:8" x14ac:dyDescent="0.25">
      <c r="C3520">
        <v>2039</v>
      </c>
      <c r="H3520">
        <v>1912</v>
      </c>
    </row>
    <row r="3521" spans="3:8" x14ac:dyDescent="0.25">
      <c r="C3521">
        <v>1980</v>
      </c>
      <c r="H3521">
        <v>2013</v>
      </c>
    </row>
    <row r="3522" spans="3:8" x14ac:dyDescent="0.25">
      <c r="C3522">
        <v>1922</v>
      </c>
      <c r="H3522">
        <v>2111</v>
      </c>
    </row>
    <row r="3523" spans="3:8" x14ac:dyDescent="0.25">
      <c r="C3523">
        <v>1872</v>
      </c>
      <c r="H3523">
        <v>2213</v>
      </c>
    </row>
    <row r="3524" spans="3:8" x14ac:dyDescent="0.25">
      <c r="C3524">
        <v>1862</v>
      </c>
      <c r="H3524">
        <v>2301</v>
      </c>
    </row>
    <row r="3525" spans="3:8" x14ac:dyDescent="0.25">
      <c r="C3525">
        <v>1882</v>
      </c>
      <c r="H3525">
        <v>2385</v>
      </c>
    </row>
    <row r="3526" spans="3:8" x14ac:dyDescent="0.25">
      <c r="C3526">
        <v>1963</v>
      </c>
      <c r="H3526">
        <v>2448</v>
      </c>
    </row>
    <row r="3527" spans="3:8" x14ac:dyDescent="0.25">
      <c r="C3527">
        <v>2027</v>
      </c>
      <c r="H3527">
        <v>2495</v>
      </c>
    </row>
    <row r="3528" spans="3:8" x14ac:dyDescent="0.25">
      <c r="C3528">
        <v>2066</v>
      </c>
      <c r="H3528">
        <v>2524</v>
      </c>
    </row>
    <row r="3529" spans="3:8" x14ac:dyDescent="0.25">
      <c r="C3529">
        <v>2074</v>
      </c>
      <c r="H3529">
        <v>2569</v>
      </c>
    </row>
    <row r="3530" spans="3:8" x14ac:dyDescent="0.25">
      <c r="C3530">
        <v>2047</v>
      </c>
      <c r="H3530">
        <v>2559</v>
      </c>
    </row>
    <row r="3531" spans="3:8" x14ac:dyDescent="0.25">
      <c r="C3531">
        <v>1997</v>
      </c>
      <c r="H3531">
        <v>2576</v>
      </c>
    </row>
    <row r="3532" spans="3:8" x14ac:dyDescent="0.25">
      <c r="C3532">
        <v>1926</v>
      </c>
      <c r="H3532">
        <v>2590</v>
      </c>
    </row>
    <row r="3533" spans="3:8" x14ac:dyDescent="0.25">
      <c r="C3533">
        <v>1872</v>
      </c>
      <c r="H3533">
        <v>2588</v>
      </c>
    </row>
    <row r="3534" spans="3:8" x14ac:dyDescent="0.25">
      <c r="C3534">
        <v>1872</v>
      </c>
      <c r="H3534">
        <v>2547</v>
      </c>
    </row>
    <row r="3535" spans="3:8" x14ac:dyDescent="0.25">
      <c r="C3535">
        <v>1895</v>
      </c>
      <c r="H3535">
        <v>2491</v>
      </c>
    </row>
    <row r="3536" spans="3:8" x14ac:dyDescent="0.25">
      <c r="C3536">
        <v>1959</v>
      </c>
      <c r="H3536">
        <v>2427</v>
      </c>
    </row>
    <row r="3537" spans="3:8" x14ac:dyDescent="0.25">
      <c r="C3537">
        <v>2027</v>
      </c>
      <c r="H3537">
        <v>2334</v>
      </c>
    </row>
    <row r="3538" spans="3:8" x14ac:dyDescent="0.25">
      <c r="C3538">
        <v>2071</v>
      </c>
      <c r="H3538">
        <v>2245</v>
      </c>
    </row>
    <row r="3539" spans="3:8" x14ac:dyDescent="0.25">
      <c r="C3539">
        <v>2079</v>
      </c>
      <c r="H3539">
        <v>2169</v>
      </c>
    </row>
    <row r="3540" spans="3:8" x14ac:dyDescent="0.25">
      <c r="C3540">
        <v>2045</v>
      </c>
      <c r="H3540">
        <v>2081</v>
      </c>
    </row>
    <row r="3541" spans="3:8" x14ac:dyDescent="0.25">
      <c r="C3541">
        <v>1984</v>
      </c>
      <c r="H3541">
        <v>1993</v>
      </c>
    </row>
    <row r="3542" spans="3:8" x14ac:dyDescent="0.25">
      <c r="C3542">
        <v>1918</v>
      </c>
      <c r="H3542">
        <v>1899</v>
      </c>
    </row>
    <row r="3543" spans="3:8" x14ac:dyDescent="0.25">
      <c r="C3543">
        <v>1825</v>
      </c>
      <c r="H3543">
        <v>1793</v>
      </c>
    </row>
    <row r="3544" spans="3:8" x14ac:dyDescent="0.25">
      <c r="C3544">
        <v>1864</v>
      </c>
      <c r="H3544">
        <v>1691</v>
      </c>
    </row>
    <row r="3545" spans="3:8" x14ac:dyDescent="0.25">
      <c r="C3545">
        <v>1821</v>
      </c>
      <c r="H3545">
        <v>1621</v>
      </c>
    </row>
    <row r="3546" spans="3:8" x14ac:dyDescent="0.25">
      <c r="C3546">
        <v>1962</v>
      </c>
      <c r="H3546">
        <v>1558</v>
      </c>
    </row>
    <row r="3547" spans="3:8" x14ac:dyDescent="0.25">
      <c r="C3547">
        <v>2027</v>
      </c>
      <c r="H3547">
        <v>1504</v>
      </c>
    </row>
    <row r="3548" spans="3:8" x14ac:dyDescent="0.25">
      <c r="C3548">
        <v>2079</v>
      </c>
      <c r="H3548">
        <v>1456</v>
      </c>
    </row>
    <row r="3549" spans="3:8" x14ac:dyDescent="0.25">
      <c r="C3549">
        <v>2080</v>
      </c>
      <c r="H3549">
        <v>1430</v>
      </c>
    </row>
    <row r="3550" spans="3:8" x14ac:dyDescent="0.25">
      <c r="C3550">
        <v>2039</v>
      </c>
      <c r="H3550">
        <v>1422</v>
      </c>
    </row>
    <row r="3551" spans="3:8" x14ac:dyDescent="0.25">
      <c r="C3551">
        <v>1981</v>
      </c>
      <c r="H3551">
        <v>1404</v>
      </c>
    </row>
    <row r="3552" spans="3:8" x14ac:dyDescent="0.25">
      <c r="C3552">
        <v>1920</v>
      </c>
      <c r="H3552">
        <v>1418</v>
      </c>
    </row>
    <row r="3553" spans="3:8" x14ac:dyDescent="0.25">
      <c r="C3553">
        <v>1879</v>
      </c>
      <c r="H3553">
        <v>1413</v>
      </c>
    </row>
    <row r="3554" spans="3:8" x14ac:dyDescent="0.25">
      <c r="C3554">
        <v>1869</v>
      </c>
      <c r="H3554">
        <v>1452</v>
      </c>
    </row>
    <row r="3555" spans="3:8" x14ac:dyDescent="0.25">
      <c r="C3555">
        <v>1894</v>
      </c>
      <c r="H3555">
        <v>1509</v>
      </c>
    </row>
    <row r="3556" spans="3:8" x14ac:dyDescent="0.25">
      <c r="C3556">
        <v>1956</v>
      </c>
      <c r="H3556">
        <v>1575</v>
      </c>
    </row>
    <row r="3557" spans="3:8" x14ac:dyDescent="0.25">
      <c r="C3557">
        <v>2027</v>
      </c>
      <c r="H3557">
        <v>1650</v>
      </c>
    </row>
    <row r="3558" spans="3:8" x14ac:dyDescent="0.25">
      <c r="C3558">
        <v>2071</v>
      </c>
      <c r="H3558">
        <v>1746</v>
      </c>
    </row>
    <row r="3559" spans="3:8" x14ac:dyDescent="0.25">
      <c r="C3559">
        <v>2101</v>
      </c>
      <c r="H3559">
        <v>1837</v>
      </c>
    </row>
    <row r="3560" spans="3:8" x14ac:dyDescent="0.25">
      <c r="C3560">
        <v>2037</v>
      </c>
      <c r="H3560">
        <v>1908</v>
      </c>
    </row>
    <row r="3561" spans="3:8" x14ac:dyDescent="0.25">
      <c r="C3561">
        <v>1987</v>
      </c>
      <c r="H3561">
        <v>2000</v>
      </c>
    </row>
    <row r="3562" spans="3:8" x14ac:dyDescent="0.25">
      <c r="C3562">
        <v>1922</v>
      </c>
      <c r="H3562">
        <v>2096</v>
      </c>
    </row>
    <row r="3563" spans="3:8" x14ac:dyDescent="0.25">
      <c r="C3563">
        <v>1879</v>
      </c>
      <c r="H3563">
        <v>2210</v>
      </c>
    </row>
    <row r="3564" spans="3:8" x14ac:dyDescent="0.25">
      <c r="C3564">
        <v>1872</v>
      </c>
      <c r="H3564">
        <v>2297</v>
      </c>
    </row>
    <row r="3565" spans="3:8" x14ac:dyDescent="0.25">
      <c r="C3565">
        <v>1905</v>
      </c>
      <c r="H3565">
        <v>2384</v>
      </c>
    </row>
    <row r="3566" spans="3:8" x14ac:dyDescent="0.25">
      <c r="C3566">
        <v>1966</v>
      </c>
      <c r="H3566">
        <v>2437</v>
      </c>
    </row>
    <row r="3567" spans="3:8" x14ac:dyDescent="0.25">
      <c r="C3567">
        <v>2027</v>
      </c>
      <c r="H3567">
        <v>2487</v>
      </c>
    </row>
    <row r="3568" spans="3:8" x14ac:dyDescent="0.25">
      <c r="C3568">
        <v>2027</v>
      </c>
      <c r="H3568">
        <v>2526</v>
      </c>
    </row>
    <row r="3569" spans="3:8" x14ac:dyDescent="0.25">
      <c r="C3569">
        <v>2098</v>
      </c>
      <c r="H3569">
        <v>2559</v>
      </c>
    </row>
    <row r="3570" spans="3:8" x14ac:dyDescent="0.25">
      <c r="C3570">
        <v>2039</v>
      </c>
      <c r="H3570">
        <v>2574</v>
      </c>
    </row>
    <row r="3571" spans="3:8" x14ac:dyDescent="0.25">
      <c r="C3571">
        <v>1991</v>
      </c>
      <c r="H3571">
        <v>2579</v>
      </c>
    </row>
    <row r="3572" spans="3:8" x14ac:dyDescent="0.25">
      <c r="C3572">
        <v>1921</v>
      </c>
      <c r="H3572">
        <v>2579</v>
      </c>
    </row>
    <row r="3573" spans="3:8" x14ac:dyDescent="0.25">
      <c r="C3573">
        <v>1884</v>
      </c>
      <c r="H3573">
        <v>2576</v>
      </c>
    </row>
    <row r="3574" spans="3:8" x14ac:dyDescent="0.25">
      <c r="C3574">
        <v>1860</v>
      </c>
      <c r="H3574">
        <v>2545</v>
      </c>
    </row>
    <row r="3575" spans="3:8" x14ac:dyDescent="0.25">
      <c r="C3575">
        <v>1902</v>
      </c>
      <c r="H3575">
        <v>2494</v>
      </c>
    </row>
    <row r="3576" spans="3:8" x14ac:dyDescent="0.25">
      <c r="C3576">
        <v>1953</v>
      </c>
      <c r="H3576">
        <v>2436</v>
      </c>
    </row>
    <row r="3577" spans="3:8" x14ac:dyDescent="0.25">
      <c r="C3577">
        <v>2017</v>
      </c>
      <c r="H3577">
        <v>2350</v>
      </c>
    </row>
    <row r="3578" spans="3:8" x14ac:dyDescent="0.25">
      <c r="C3578">
        <v>2069</v>
      </c>
      <c r="H3578">
        <v>2252</v>
      </c>
    </row>
    <row r="3579" spans="3:8" x14ac:dyDescent="0.25">
      <c r="C3579">
        <v>2073</v>
      </c>
      <c r="H3579">
        <v>2171</v>
      </c>
    </row>
    <row r="3580" spans="3:8" x14ac:dyDescent="0.25">
      <c r="C3580">
        <v>2042</v>
      </c>
      <c r="H3580">
        <v>2091</v>
      </c>
    </row>
    <row r="3581" spans="3:8" x14ac:dyDescent="0.25">
      <c r="C3581">
        <v>1984</v>
      </c>
      <c r="H3581">
        <v>1995</v>
      </c>
    </row>
    <row r="3582" spans="3:8" x14ac:dyDescent="0.25">
      <c r="C3582">
        <v>1919</v>
      </c>
      <c r="H3582">
        <v>1903</v>
      </c>
    </row>
    <row r="3583" spans="3:8" x14ac:dyDescent="0.25">
      <c r="C3583">
        <v>1877</v>
      </c>
      <c r="H3583">
        <v>1797</v>
      </c>
    </row>
    <row r="3584" spans="3:8" x14ac:dyDescent="0.25">
      <c r="C3584">
        <v>1872</v>
      </c>
      <c r="H3584">
        <v>1708</v>
      </c>
    </row>
    <row r="3585" spans="3:8" x14ac:dyDescent="0.25">
      <c r="C3585">
        <v>1892</v>
      </c>
      <c r="H3585">
        <v>1616</v>
      </c>
    </row>
    <row r="3586" spans="3:8" x14ac:dyDescent="0.25">
      <c r="C3586">
        <v>1946</v>
      </c>
      <c r="H3586">
        <v>1561</v>
      </c>
    </row>
    <row r="3587" spans="3:8" x14ac:dyDescent="0.25">
      <c r="C3587">
        <v>2031</v>
      </c>
      <c r="H3587">
        <v>1488</v>
      </c>
    </row>
    <row r="3588" spans="3:8" x14ac:dyDescent="0.25">
      <c r="C3588">
        <v>2078</v>
      </c>
      <c r="H3588">
        <v>1459</v>
      </c>
    </row>
    <row r="3589" spans="3:8" x14ac:dyDescent="0.25">
      <c r="C3589">
        <v>2083</v>
      </c>
      <c r="H3589">
        <v>1429</v>
      </c>
    </row>
    <row r="3590" spans="3:8" x14ac:dyDescent="0.25">
      <c r="C3590">
        <v>2042</v>
      </c>
      <c r="H3590">
        <v>1425</v>
      </c>
    </row>
    <row r="3591" spans="3:8" x14ac:dyDescent="0.25">
      <c r="C3591">
        <v>1982</v>
      </c>
      <c r="H3591">
        <v>1422</v>
      </c>
    </row>
    <row r="3592" spans="3:8" x14ac:dyDescent="0.25">
      <c r="C3592">
        <v>1922</v>
      </c>
      <c r="H3592">
        <v>1418</v>
      </c>
    </row>
    <row r="3593" spans="3:8" x14ac:dyDescent="0.25">
      <c r="C3593">
        <v>1877</v>
      </c>
      <c r="H3593">
        <v>1413</v>
      </c>
    </row>
    <row r="3594" spans="3:8" x14ac:dyDescent="0.25">
      <c r="C3594">
        <v>1855</v>
      </c>
      <c r="H3594">
        <v>1444</v>
      </c>
    </row>
    <row r="3595" spans="3:8" x14ac:dyDescent="0.25">
      <c r="C3595">
        <v>1899</v>
      </c>
      <c r="H3595">
        <v>1491</v>
      </c>
    </row>
    <row r="3596" spans="3:8" x14ac:dyDescent="0.25">
      <c r="C3596">
        <v>1953</v>
      </c>
      <c r="H3596">
        <v>1575</v>
      </c>
    </row>
    <row r="3597" spans="3:8" x14ac:dyDescent="0.25">
      <c r="C3597">
        <v>2029</v>
      </c>
      <c r="H3597">
        <v>1645</v>
      </c>
    </row>
    <row r="3598" spans="3:8" x14ac:dyDescent="0.25">
      <c r="C3598">
        <v>2064</v>
      </c>
      <c r="H3598">
        <v>1744</v>
      </c>
    </row>
    <row r="3599" spans="3:8" x14ac:dyDescent="0.25">
      <c r="C3599">
        <v>2069</v>
      </c>
      <c r="H3599">
        <v>1837</v>
      </c>
    </row>
    <row r="3600" spans="3:8" x14ac:dyDescent="0.25">
      <c r="C3600">
        <v>2047</v>
      </c>
      <c r="H3600">
        <v>1907</v>
      </c>
    </row>
    <row r="3601" spans="3:8" x14ac:dyDescent="0.25">
      <c r="C3601">
        <v>1984</v>
      </c>
      <c r="H3601">
        <v>1989</v>
      </c>
    </row>
    <row r="3602" spans="3:8" x14ac:dyDescent="0.25">
      <c r="C3602">
        <v>1920</v>
      </c>
      <c r="H3602">
        <v>2098</v>
      </c>
    </row>
    <row r="3603" spans="3:8" x14ac:dyDescent="0.25">
      <c r="C3603">
        <v>1879</v>
      </c>
      <c r="H3603">
        <v>2192</v>
      </c>
    </row>
    <row r="3604" spans="3:8" x14ac:dyDescent="0.25">
      <c r="C3604">
        <v>1866</v>
      </c>
      <c r="H3604">
        <v>2287</v>
      </c>
    </row>
    <row r="3605" spans="3:8" x14ac:dyDescent="0.25">
      <c r="C3605">
        <v>1903</v>
      </c>
      <c r="H3605">
        <v>2370</v>
      </c>
    </row>
    <row r="3606" spans="3:8" x14ac:dyDescent="0.25">
      <c r="C3606">
        <v>1958</v>
      </c>
      <c r="H3606">
        <v>2438</v>
      </c>
    </row>
    <row r="3607" spans="3:8" x14ac:dyDescent="0.25">
      <c r="C3607">
        <v>2025</v>
      </c>
      <c r="H3607">
        <v>2486</v>
      </c>
    </row>
    <row r="3608" spans="3:8" x14ac:dyDescent="0.25">
      <c r="C3608">
        <v>2062</v>
      </c>
      <c r="H3608">
        <v>2534</v>
      </c>
    </row>
    <row r="3609" spans="3:8" x14ac:dyDescent="0.25">
      <c r="C3609">
        <v>2079</v>
      </c>
      <c r="H3609">
        <v>2557</v>
      </c>
    </row>
    <row r="3610" spans="3:8" x14ac:dyDescent="0.25">
      <c r="C3610">
        <v>2039</v>
      </c>
      <c r="H3610">
        <v>2573</v>
      </c>
    </row>
    <row r="3611" spans="3:8" x14ac:dyDescent="0.25">
      <c r="C3611">
        <v>1985</v>
      </c>
      <c r="H3611">
        <v>2578</v>
      </c>
    </row>
    <row r="3612" spans="3:8" x14ac:dyDescent="0.25">
      <c r="C3612">
        <v>1917</v>
      </c>
      <c r="H3612">
        <v>2578</v>
      </c>
    </row>
    <row r="3613" spans="3:8" x14ac:dyDescent="0.25">
      <c r="C3613">
        <v>1882</v>
      </c>
      <c r="H3613">
        <v>2576</v>
      </c>
    </row>
    <row r="3614" spans="3:8" x14ac:dyDescent="0.25">
      <c r="C3614">
        <v>1870</v>
      </c>
      <c r="H3614">
        <v>2546</v>
      </c>
    </row>
    <row r="3615" spans="3:8" x14ac:dyDescent="0.25">
      <c r="C3615">
        <v>1897</v>
      </c>
      <c r="H3615">
        <v>2505</v>
      </c>
    </row>
    <row r="3616" spans="3:8" x14ac:dyDescent="0.25">
      <c r="C3616">
        <v>1959</v>
      </c>
      <c r="H3616">
        <v>2434</v>
      </c>
    </row>
    <row r="3617" spans="3:8" x14ac:dyDescent="0.25">
      <c r="C3617">
        <v>2018</v>
      </c>
      <c r="H3617">
        <v>2355</v>
      </c>
    </row>
    <row r="3618" spans="3:8" x14ac:dyDescent="0.25">
      <c r="C3618">
        <v>2065</v>
      </c>
      <c r="H3618">
        <v>2259</v>
      </c>
    </row>
    <row r="3619" spans="3:8" x14ac:dyDescent="0.25">
      <c r="C3619">
        <v>2074</v>
      </c>
      <c r="H3619">
        <v>2176</v>
      </c>
    </row>
    <row r="3620" spans="3:8" x14ac:dyDescent="0.25">
      <c r="C3620">
        <v>2054</v>
      </c>
      <c r="H3620">
        <v>2094</v>
      </c>
    </row>
    <row r="3621" spans="3:8" x14ac:dyDescent="0.25">
      <c r="C3621">
        <v>2027</v>
      </c>
      <c r="H3621">
        <v>2002</v>
      </c>
    </row>
    <row r="3622" spans="3:8" x14ac:dyDescent="0.25">
      <c r="C3622">
        <v>1911</v>
      </c>
      <c r="H3622">
        <v>1907</v>
      </c>
    </row>
    <row r="3623" spans="3:8" x14ac:dyDescent="0.25">
      <c r="C3623">
        <v>1883</v>
      </c>
      <c r="H3623">
        <v>1806</v>
      </c>
    </row>
    <row r="3624" spans="3:8" x14ac:dyDescent="0.25">
      <c r="C3624">
        <v>1855</v>
      </c>
      <c r="H3624">
        <v>1706</v>
      </c>
    </row>
    <row r="3625" spans="3:8" x14ac:dyDescent="0.25">
      <c r="C3625">
        <v>1901</v>
      </c>
      <c r="H3625">
        <v>1619</v>
      </c>
    </row>
    <row r="3626" spans="3:8" x14ac:dyDescent="0.25">
      <c r="C3626">
        <v>1952</v>
      </c>
      <c r="H3626">
        <v>1559</v>
      </c>
    </row>
    <row r="3627" spans="3:8" x14ac:dyDescent="0.25">
      <c r="H3627">
        <v>1518</v>
      </c>
    </row>
    <row r="3628" spans="3:8" x14ac:dyDescent="0.25">
      <c r="H3628">
        <v>1454</v>
      </c>
    </row>
    <row r="3629" spans="3:8" x14ac:dyDescent="0.25">
      <c r="H3629">
        <v>1428</v>
      </c>
    </row>
    <row r="3630" spans="3:8" x14ac:dyDescent="0.25">
      <c r="H3630">
        <v>1419</v>
      </c>
    </row>
    <row r="3631" spans="3:8" x14ac:dyDescent="0.25">
      <c r="H3631">
        <v>1420</v>
      </c>
    </row>
    <row r="3632" spans="3:8" x14ac:dyDescent="0.25">
      <c r="H3632">
        <v>1393</v>
      </c>
    </row>
    <row r="3633" spans="8:8" x14ac:dyDescent="0.25">
      <c r="H3633">
        <v>1410</v>
      </c>
    </row>
    <row r="3634" spans="8:8" x14ac:dyDescent="0.25">
      <c r="H3634">
        <v>1445</v>
      </c>
    </row>
    <row r="3635" spans="8:8" x14ac:dyDescent="0.25">
      <c r="H3635">
        <v>1496</v>
      </c>
    </row>
    <row r="3636" spans="8:8" x14ac:dyDescent="0.25">
      <c r="H3636">
        <v>1557</v>
      </c>
    </row>
    <row r="3637" spans="8:8" x14ac:dyDescent="0.25">
      <c r="H3637">
        <v>1647</v>
      </c>
    </row>
    <row r="3638" spans="8:8" x14ac:dyDescent="0.25">
      <c r="H3638">
        <v>1731</v>
      </c>
    </row>
    <row r="3639" spans="8:8" x14ac:dyDescent="0.25">
      <c r="H3639">
        <v>1826</v>
      </c>
    </row>
    <row r="3640" spans="8:8" x14ac:dyDescent="0.25">
      <c r="H3640">
        <v>1904</v>
      </c>
    </row>
    <row r="3641" spans="8:8" x14ac:dyDescent="0.25">
      <c r="H3641">
        <v>1983</v>
      </c>
    </row>
    <row r="3642" spans="8:8" x14ac:dyDescent="0.25">
      <c r="H3642">
        <v>2090</v>
      </c>
    </row>
    <row r="3643" spans="8:8" x14ac:dyDescent="0.25">
      <c r="H3643">
        <v>2202</v>
      </c>
    </row>
    <row r="3644" spans="8:8" x14ac:dyDescent="0.25">
      <c r="H3644">
        <v>2288</v>
      </c>
    </row>
    <row r="3645" spans="8:8" x14ac:dyDescent="0.25">
      <c r="H3645">
        <v>2367</v>
      </c>
    </row>
    <row r="3646" spans="8:8" x14ac:dyDescent="0.25">
      <c r="H3646">
        <v>2432</v>
      </c>
    </row>
    <row r="3647" spans="8:8" x14ac:dyDescent="0.25">
      <c r="H3647">
        <v>2486</v>
      </c>
    </row>
    <row r="3648" spans="8:8" x14ac:dyDescent="0.25">
      <c r="H3648">
        <v>2525</v>
      </c>
    </row>
    <row r="3649" spans="8:8" x14ac:dyDescent="0.25">
      <c r="H3649">
        <v>2554</v>
      </c>
    </row>
    <row r="3650" spans="8:8" x14ac:dyDescent="0.25">
      <c r="H3650">
        <v>2566</v>
      </c>
    </row>
    <row r="3651" spans="8:8" x14ac:dyDescent="0.25">
      <c r="H3651">
        <v>2587</v>
      </c>
    </row>
    <row r="3652" spans="8:8" x14ac:dyDescent="0.25">
      <c r="H3652">
        <v>2591</v>
      </c>
    </row>
    <row r="3653" spans="8:8" x14ac:dyDescent="0.25">
      <c r="H3653">
        <v>2589</v>
      </c>
    </row>
    <row r="3654" spans="8:8" x14ac:dyDescent="0.25">
      <c r="H3654">
        <v>2549</v>
      </c>
    </row>
    <row r="3655" spans="8:8" x14ac:dyDescent="0.25">
      <c r="H3655">
        <v>2500</v>
      </c>
    </row>
    <row r="3656" spans="8:8" x14ac:dyDescent="0.25">
      <c r="H3656">
        <v>2439</v>
      </c>
    </row>
    <row r="3657" spans="8:8" x14ac:dyDescent="0.25">
      <c r="H3657">
        <v>2357</v>
      </c>
    </row>
    <row r="3658" spans="8:8" x14ac:dyDescent="0.25">
      <c r="H3658">
        <v>2265</v>
      </c>
    </row>
    <row r="3659" spans="8:8" x14ac:dyDescent="0.25">
      <c r="H3659">
        <v>2179</v>
      </c>
    </row>
    <row r="3660" spans="8:8" x14ac:dyDescent="0.25">
      <c r="H3660">
        <v>2100</v>
      </c>
    </row>
    <row r="3661" spans="8:8" x14ac:dyDescent="0.25">
      <c r="H3661">
        <v>2011</v>
      </c>
    </row>
    <row r="3662" spans="8:8" x14ac:dyDescent="0.25">
      <c r="H3662">
        <v>1930</v>
      </c>
    </row>
    <row r="3663" spans="8:8" x14ac:dyDescent="0.25">
      <c r="H3663">
        <v>1814</v>
      </c>
    </row>
    <row r="3664" spans="8:8" x14ac:dyDescent="0.25">
      <c r="H3664">
        <v>1715</v>
      </c>
    </row>
    <row r="3665" spans="8:8" x14ac:dyDescent="0.25">
      <c r="H3665">
        <v>1630</v>
      </c>
    </row>
    <row r="3666" spans="8:8" x14ac:dyDescent="0.25">
      <c r="H3666">
        <v>1561</v>
      </c>
    </row>
    <row r="3667" spans="8:8" x14ac:dyDescent="0.25">
      <c r="H3667">
        <v>1511</v>
      </c>
    </row>
    <row r="3668" spans="8:8" x14ac:dyDescent="0.25">
      <c r="H3668">
        <v>1459</v>
      </c>
    </row>
    <row r="3669" spans="8:8" x14ac:dyDescent="0.25">
      <c r="H3669">
        <v>1438</v>
      </c>
    </row>
    <row r="3670" spans="8:8" x14ac:dyDescent="0.25">
      <c r="H3670">
        <v>1415</v>
      </c>
    </row>
    <row r="3671" spans="8:8" x14ac:dyDescent="0.25">
      <c r="H3671">
        <v>1411</v>
      </c>
    </row>
    <row r="3672" spans="8:8" x14ac:dyDescent="0.25">
      <c r="H3672">
        <v>1420</v>
      </c>
    </row>
    <row r="3673" spans="8:8" x14ac:dyDescent="0.25">
      <c r="H3673">
        <v>1423</v>
      </c>
    </row>
    <row r="3674" spans="8:8" x14ac:dyDescent="0.25">
      <c r="H3674">
        <v>1440</v>
      </c>
    </row>
    <row r="3675" spans="8:8" x14ac:dyDescent="0.25">
      <c r="H3675">
        <v>1488</v>
      </c>
    </row>
    <row r="3676" spans="8:8" x14ac:dyDescent="0.25">
      <c r="H3676">
        <v>1567</v>
      </c>
    </row>
    <row r="3677" spans="8:8" x14ac:dyDescent="0.25">
      <c r="H3677">
        <v>1645</v>
      </c>
    </row>
    <row r="3678" spans="8:8" x14ac:dyDescent="0.25">
      <c r="H3678">
        <v>1735</v>
      </c>
    </row>
    <row r="3679" spans="8:8" x14ac:dyDescent="0.25">
      <c r="H3679">
        <v>1813</v>
      </c>
    </row>
    <row r="3680" spans="8:8" x14ac:dyDescent="0.25">
      <c r="H3680">
        <v>1900</v>
      </c>
    </row>
    <row r="3681" spans="8:8" x14ac:dyDescent="0.25">
      <c r="H3681">
        <v>1975</v>
      </c>
    </row>
    <row r="3682" spans="8:8" x14ac:dyDescent="0.25">
      <c r="H3682">
        <v>2077</v>
      </c>
    </row>
    <row r="3683" spans="8:8" x14ac:dyDescent="0.25">
      <c r="H3683">
        <v>2186</v>
      </c>
    </row>
    <row r="3684" spans="8:8" x14ac:dyDescent="0.25">
      <c r="H3684">
        <v>2288</v>
      </c>
    </row>
    <row r="3685" spans="8:8" x14ac:dyDescent="0.25">
      <c r="H3685">
        <v>2365</v>
      </c>
    </row>
    <row r="3686" spans="8:8" x14ac:dyDescent="0.25">
      <c r="H3686">
        <v>2419</v>
      </c>
    </row>
    <row r="3687" spans="8:8" x14ac:dyDescent="0.25">
      <c r="H3687">
        <v>2483</v>
      </c>
    </row>
    <row r="3688" spans="8:8" x14ac:dyDescent="0.25">
      <c r="H3688">
        <v>2525</v>
      </c>
    </row>
    <row r="3689" spans="8:8" x14ac:dyDescent="0.25">
      <c r="H3689">
        <v>2550</v>
      </c>
    </row>
    <row r="3690" spans="8:8" x14ac:dyDescent="0.25">
      <c r="H3690">
        <v>2555</v>
      </c>
    </row>
    <row r="3691" spans="8:8" x14ac:dyDescent="0.25">
      <c r="H3691">
        <v>2577</v>
      </c>
    </row>
    <row r="3692" spans="8:8" x14ac:dyDescent="0.25">
      <c r="H3692">
        <v>2576</v>
      </c>
    </row>
    <row r="3693" spans="8:8" x14ac:dyDescent="0.25">
      <c r="H3693">
        <v>2593</v>
      </c>
    </row>
    <row r="3694" spans="8:8" x14ac:dyDescent="0.25">
      <c r="H3694">
        <v>2554</v>
      </c>
    </row>
    <row r="3695" spans="8:8" x14ac:dyDescent="0.25">
      <c r="H3695">
        <v>2508</v>
      </c>
    </row>
    <row r="3696" spans="8:8" x14ac:dyDescent="0.25">
      <c r="H3696">
        <v>2446</v>
      </c>
    </row>
    <row r="3697" spans="8:8" x14ac:dyDescent="0.25">
      <c r="H3697">
        <v>2368</v>
      </c>
    </row>
    <row r="3698" spans="8:8" x14ac:dyDescent="0.25">
      <c r="H3698">
        <v>2276</v>
      </c>
    </row>
    <row r="3699" spans="8:8" x14ac:dyDescent="0.25">
      <c r="H3699">
        <v>2192</v>
      </c>
    </row>
    <row r="3700" spans="8:8" x14ac:dyDescent="0.25">
      <c r="H3700">
        <v>2106</v>
      </c>
    </row>
    <row r="3701" spans="8:8" x14ac:dyDescent="0.25">
      <c r="H3701">
        <v>2016</v>
      </c>
    </row>
    <row r="3702" spans="8:8" x14ac:dyDescent="0.25">
      <c r="H3702">
        <v>1920</v>
      </c>
    </row>
    <row r="3703" spans="8:8" x14ac:dyDescent="0.25">
      <c r="H3703">
        <v>1823</v>
      </c>
    </row>
    <row r="3704" spans="8:8" x14ac:dyDescent="0.25">
      <c r="H3704">
        <v>1723</v>
      </c>
    </row>
    <row r="3705" spans="8:8" x14ac:dyDescent="0.25">
      <c r="H3705">
        <v>1638</v>
      </c>
    </row>
    <row r="3706" spans="8:8" x14ac:dyDescent="0.25">
      <c r="H3706">
        <v>1570</v>
      </c>
    </row>
    <row r="3707" spans="8:8" x14ac:dyDescent="0.25">
      <c r="H3707">
        <v>1515</v>
      </c>
    </row>
    <row r="3708" spans="8:8" x14ac:dyDescent="0.25">
      <c r="H3708">
        <v>1472</v>
      </c>
    </row>
    <row r="3709" spans="8:8" x14ac:dyDescent="0.25">
      <c r="H3709">
        <v>1431</v>
      </c>
    </row>
    <row r="3710" spans="8:8" x14ac:dyDescent="0.25">
      <c r="H3710">
        <v>1425</v>
      </c>
    </row>
    <row r="3711" spans="8:8" x14ac:dyDescent="0.25">
      <c r="H3711">
        <v>1411</v>
      </c>
    </row>
    <row r="3712" spans="8:8" x14ac:dyDescent="0.25">
      <c r="H3712">
        <v>1418</v>
      </c>
    </row>
    <row r="3713" spans="8:8" x14ac:dyDescent="0.25">
      <c r="H3713">
        <v>1421</v>
      </c>
    </row>
    <row r="3714" spans="8:8" x14ac:dyDescent="0.25">
      <c r="H3714">
        <v>1434</v>
      </c>
    </row>
    <row r="3715" spans="8:8" x14ac:dyDescent="0.25">
      <c r="H3715">
        <v>1486</v>
      </c>
    </row>
    <row r="3716" spans="8:8" x14ac:dyDescent="0.25">
      <c r="H3716">
        <v>1559</v>
      </c>
    </row>
    <row r="3717" spans="8:8" x14ac:dyDescent="0.25">
      <c r="H3717">
        <v>1626</v>
      </c>
    </row>
    <row r="3718" spans="8:8" x14ac:dyDescent="0.25">
      <c r="H3718">
        <v>1723</v>
      </c>
    </row>
    <row r="3719" spans="8:8" x14ac:dyDescent="0.25">
      <c r="H3719">
        <v>1811</v>
      </c>
    </row>
    <row r="3720" spans="8:8" x14ac:dyDescent="0.25">
      <c r="H3720">
        <v>1902</v>
      </c>
    </row>
    <row r="3721" spans="8:8" x14ac:dyDescent="0.25">
      <c r="H3721">
        <v>1970</v>
      </c>
    </row>
    <row r="3722" spans="8:8" x14ac:dyDescent="0.25">
      <c r="H3722">
        <v>2064</v>
      </c>
    </row>
    <row r="3723" spans="8:8" x14ac:dyDescent="0.25">
      <c r="H3723">
        <v>2178</v>
      </c>
    </row>
    <row r="3724" spans="8:8" x14ac:dyDescent="0.25">
      <c r="H3724">
        <v>2273</v>
      </c>
    </row>
    <row r="3725" spans="8:8" x14ac:dyDescent="0.25">
      <c r="H3725">
        <v>2359</v>
      </c>
    </row>
    <row r="3726" spans="8:8" x14ac:dyDescent="0.25">
      <c r="H3726">
        <v>2426</v>
      </c>
    </row>
    <row r="3727" spans="8:8" x14ac:dyDescent="0.25">
      <c r="H3727">
        <v>2478</v>
      </c>
    </row>
    <row r="3728" spans="8:8" x14ac:dyDescent="0.25">
      <c r="H3728">
        <v>2531</v>
      </c>
    </row>
    <row r="3729" spans="8:8" x14ac:dyDescent="0.25">
      <c r="H3729">
        <v>2556</v>
      </c>
    </row>
    <row r="3730" spans="8:8" x14ac:dyDescent="0.25">
      <c r="H3730">
        <v>2573</v>
      </c>
    </row>
    <row r="3731" spans="8:8" x14ac:dyDescent="0.25">
      <c r="H3731">
        <v>2575</v>
      </c>
    </row>
    <row r="3732" spans="8:8" x14ac:dyDescent="0.25">
      <c r="H3732">
        <v>2579</v>
      </c>
    </row>
    <row r="3733" spans="8:8" x14ac:dyDescent="0.25">
      <c r="H3733">
        <v>2605</v>
      </c>
    </row>
    <row r="3734" spans="8:8" x14ac:dyDescent="0.25">
      <c r="H3734">
        <v>2555</v>
      </c>
    </row>
    <row r="3735" spans="8:8" x14ac:dyDescent="0.25">
      <c r="H3735">
        <v>2510</v>
      </c>
    </row>
    <row r="3736" spans="8:8" x14ac:dyDescent="0.25">
      <c r="H3736">
        <v>2459</v>
      </c>
    </row>
    <row r="3737" spans="8:8" x14ac:dyDescent="0.25">
      <c r="H3737">
        <v>2355</v>
      </c>
    </row>
    <row r="3738" spans="8:8" x14ac:dyDescent="0.25">
      <c r="H3738">
        <v>2279</v>
      </c>
    </row>
    <row r="3739" spans="8:8" x14ac:dyDescent="0.25">
      <c r="H3739">
        <v>2193</v>
      </c>
    </row>
    <row r="3740" spans="8:8" x14ac:dyDescent="0.25">
      <c r="H3740">
        <v>2116</v>
      </c>
    </row>
    <row r="3741" spans="8:8" x14ac:dyDescent="0.25">
      <c r="H3741">
        <v>2027</v>
      </c>
    </row>
    <row r="3742" spans="8:8" x14ac:dyDescent="0.25">
      <c r="H3742">
        <v>1927</v>
      </c>
    </row>
    <row r="3743" spans="8:8" x14ac:dyDescent="0.25">
      <c r="H3743">
        <v>1840</v>
      </c>
    </row>
    <row r="3744" spans="8:8" x14ac:dyDescent="0.25">
      <c r="H3744">
        <v>1728</v>
      </c>
    </row>
    <row r="3745" spans="8:8" x14ac:dyDescent="0.25">
      <c r="H3745">
        <v>1651</v>
      </c>
    </row>
    <row r="3746" spans="8:8" x14ac:dyDescent="0.25">
      <c r="H3746">
        <v>1582</v>
      </c>
    </row>
    <row r="3747" spans="8:8" x14ac:dyDescent="0.25">
      <c r="H3747">
        <v>1515</v>
      </c>
    </row>
    <row r="3748" spans="8:8" x14ac:dyDescent="0.25">
      <c r="H3748">
        <v>1466</v>
      </c>
    </row>
    <row r="3749" spans="8:8" x14ac:dyDescent="0.25">
      <c r="H3749">
        <v>1438</v>
      </c>
    </row>
    <row r="3750" spans="8:8" x14ac:dyDescent="0.25">
      <c r="H3750">
        <v>1415</v>
      </c>
    </row>
    <row r="3751" spans="8:8" x14ac:dyDescent="0.25">
      <c r="H3751">
        <v>1415</v>
      </c>
    </row>
    <row r="3752" spans="8:8" x14ac:dyDescent="0.25">
      <c r="H3752">
        <v>1418</v>
      </c>
    </row>
    <row r="3753" spans="8:8" x14ac:dyDescent="0.25">
      <c r="H3753">
        <v>1407</v>
      </c>
    </row>
    <row r="3754" spans="8:8" x14ac:dyDescent="0.25">
      <c r="H3754">
        <v>1424</v>
      </c>
    </row>
    <row r="3755" spans="8:8" x14ac:dyDescent="0.25">
      <c r="H3755">
        <v>1482</v>
      </c>
    </row>
    <row r="3756" spans="8:8" x14ac:dyDescent="0.25">
      <c r="H3756">
        <v>1554</v>
      </c>
    </row>
    <row r="3757" spans="8:8" x14ac:dyDescent="0.25">
      <c r="H3757">
        <v>1621</v>
      </c>
    </row>
    <row r="3758" spans="8:8" x14ac:dyDescent="0.25">
      <c r="H3758">
        <v>1712</v>
      </c>
    </row>
    <row r="3759" spans="8:8" x14ac:dyDescent="0.25">
      <c r="H3759">
        <v>1807</v>
      </c>
    </row>
    <row r="3760" spans="8:8" x14ac:dyDescent="0.25">
      <c r="H3760">
        <v>1882</v>
      </c>
    </row>
    <row r="3761" spans="8:8" x14ac:dyDescent="0.25">
      <c r="H3761">
        <v>1965</v>
      </c>
    </row>
    <row r="3762" spans="8:8" x14ac:dyDescent="0.25">
      <c r="H3762">
        <v>2064</v>
      </c>
    </row>
    <row r="3763" spans="8:8" x14ac:dyDescent="0.25">
      <c r="H3763">
        <v>2173</v>
      </c>
    </row>
    <row r="3764" spans="8:8" x14ac:dyDescent="0.25">
      <c r="H3764">
        <v>2255</v>
      </c>
    </row>
    <row r="3765" spans="8:8" x14ac:dyDescent="0.25">
      <c r="H3765">
        <v>2362</v>
      </c>
    </row>
    <row r="3766" spans="8:8" x14ac:dyDescent="0.25">
      <c r="H3766">
        <v>2422</v>
      </c>
    </row>
    <row r="3767" spans="8:8" x14ac:dyDescent="0.25">
      <c r="H3767">
        <v>2475</v>
      </c>
    </row>
    <row r="3768" spans="8:8" x14ac:dyDescent="0.25">
      <c r="H3768">
        <v>2522</v>
      </c>
    </row>
    <row r="3769" spans="8:8" x14ac:dyDescent="0.25">
      <c r="H3769">
        <v>2570</v>
      </c>
    </row>
    <row r="3770" spans="8:8" x14ac:dyDescent="0.25">
      <c r="H3770">
        <v>2559</v>
      </c>
    </row>
    <row r="3771" spans="8:8" x14ac:dyDescent="0.25">
      <c r="H3771">
        <v>2576</v>
      </c>
    </row>
    <row r="3772" spans="8:8" x14ac:dyDescent="0.25">
      <c r="H3772">
        <v>2573</v>
      </c>
    </row>
  </sheetData>
  <mergeCells count="1">
    <mergeCell ref="X173:Y173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11</vt:i4>
      </vt:variant>
    </vt:vector>
  </HeadingPairs>
  <TitlesOfParts>
    <vt:vector size="11" baseType="lpstr">
      <vt:lpstr>Planilha1</vt:lpstr>
      <vt:lpstr>Custo unitário</vt:lpstr>
      <vt:lpstr>Planilha2</vt:lpstr>
      <vt:lpstr>Planilha3</vt:lpstr>
      <vt:lpstr>BOM Total</vt:lpstr>
      <vt:lpstr>ACS712</vt:lpstr>
      <vt:lpstr>Planilha4</vt:lpstr>
      <vt:lpstr>Planilha6</vt:lpstr>
      <vt:lpstr>Planilha5</vt:lpstr>
      <vt:lpstr>10 pts</vt:lpstr>
      <vt:lpstr>Planilha7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Ravani</dc:creator>
  <cp:lastModifiedBy>Victor Arthur Ravani</cp:lastModifiedBy>
  <dcterms:created xsi:type="dcterms:W3CDTF">2023-03-27T15:01:34Z</dcterms:created>
  <dcterms:modified xsi:type="dcterms:W3CDTF">2024-04-01T14:12:35Z</dcterms:modified>
</cp:coreProperties>
</file>