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Irrigation IoT\Irrigation_IoT\"/>
    </mc:Choice>
  </mc:AlternateContent>
  <xr:revisionPtr revIDLastSave="0" documentId="13_ncr:1_{9D1E80B5-7892-4624-9CFD-FA53BA2F97FE}" xr6:coauthVersionLast="47" xr6:coauthVersionMax="47" xr10:uidLastSave="{00000000-0000-0000-0000-000000000000}"/>
  <bookViews>
    <workbookView xWindow="-120" yWindow="-120" windowWidth="29040" windowHeight="15720" xr2:uid="{52A1D152-3831-409D-A3DF-0C327A9390B0}"/>
  </bookViews>
  <sheets>
    <sheet name="IoT Sniffer Tool" sheetId="1" r:id="rId1"/>
  </sheets>
  <definedNames>
    <definedName name="_Hlk41287160" localSheetId="0">'IoT Sniffer Tool'!$A$6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51" i="1"/>
  <c r="C47" i="1"/>
  <c r="C40" i="1"/>
  <c r="C39" i="1"/>
  <c r="C23" i="1"/>
  <c r="C27" i="1"/>
  <c r="C31" i="1"/>
  <c r="C18" i="1"/>
  <c r="C19" i="1"/>
  <c r="C17" i="1"/>
  <c r="C9" i="1"/>
  <c r="C10" i="1"/>
  <c r="C11" i="1"/>
  <c r="C12" i="1"/>
  <c r="C8" i="1"/>
</calcChain>
</file>

<file path=xl/sharedStrings.xml><?xml version="1.0" encoding="utf-8"?>
<sst xmlns="http://schemas.openxmlformats.org/spreadsheetml/2006/main" count="133" uniqueCount="72">
  <si>
    <t>Bill of Materials</t>
  </si>
  <si>
    <t>Company Name:</t>
  </si>
  <si>
    <t>Project Name:</t>
  </si>
  <si>
    <t>RESISTORS</t>
  </si>
  <si>
    <t>ID</t>
  </si>
  <si>
    <t>Qty.</t>
  </si>
  <si>
    <t>Part Designator</t>
  </si>
  <si>
    <t>Manufacturer Number</t>
  </si>
  <si>
    <t>Description</t>
  </si>
  <si>
    <t>CAPACITORS</t>
  </si>
  <si>
    <t>INDUCTORS</t>
  </si>
  <si>
    <t>OSCILLATORS</t>
  </si>
  <si>
    <t>TRANSISTORS</t>
  </si>
  <si>
    <t>PROTECTION DEVICES</t>
  </si>
  <si>
    <t>DIODES</t>
  </si>
  <si>
    <t>INTREGRATED CIRCUITS</t>
  </si>
  <si>
    <t>U1</t>
  </si>
  <si>
    <t>ELECTROMECHANICS</t>
  </si>
  <si>
    <t>CONNECTORS</t>
  </si>
  <si>
    <t>OTHERS</t>
  </si>
  <si>
    <t>IC1</t>
  </si>
  <si>
    <t>J1</t>
  </si>
  <si>
    <t>RV1 (DNP)</t>
  </si>
  <si>
    <t xml:space="preserve">Qty. </t>
  </si>
  <si>
    <t>Qty. * 4</t>
  </si>
  <si>
    <t>MOV-10D431KTR</t>
  </si>
  <si>
    <t>Resistor SMD 10K 0805 5%</t>
  </si>
  <si>
    <t>Resistor SMD 2K2 0805 5%</t>
  </si>
  <si>
    <t>Resistor SMD 4K7 0805 5%</t>
  </si>
  <si>
    <t>Varistor 10K AC 275V</t>
  </si>
  <si>
    <t>Miniature relay AX1RC2</t>
  </si>
  <si>
    <t>Date:</t>
  </si>
  <si>
    <t>R3</t>
  </si>
  <si>
    <t>Resistor SMD 24K 0603 1%</t>
  </si>
  <si>
    <t>R4</t>
  </si>
  <si>
    <t>Resistor SMD 47K 0603 1%</t>
  </si>
  <si>
    <t>Resistor SMD 220R 0805 5%</t>
  </si>
  <si>
    <t>R6, R7, R10</t>
  </si>
  <si>
    <t>R8, R11</t>
  </si>
  <si>
    <t>R1, R9, R12, R13, R14, R15, R16, R17,</t>
  </si>
  <si>
    <t>Capacitor Cerâmico SMD 4,7uF 0805 25V</t>
  </si>
  <si>
    <t>Capacitor Cerâmico SMD 10uF 0805 25V</t>
  </si>
  <si>
    <t>Capacitor Cerâmico SMD 100nF 0805 50V</t>
  </si>
  <si>
    <t>C1, C7</t>
  </si>
  <si>
    <t>C3, C5, C6, C9, C11, C12, C13, C14, C15, C16</t>
  </si>
  <si>
    <t>C2, C8, C10, C17</t>
  </si>
  <si>
    <t>R2, R5</t>
  </si>
  <si>
    <t>EL817/PC817 ISOLADOR ÓPTICO SMD</t>
  </si>
  <si>
    <t>U1, U5</t>
  </si>
  <si>
    <t>LM1117DTX-3.3 - 3.3V SMD</t>
  </si>
  <si>
    <t>MA1RC2 (Metaltex)</t>
  </si>
  <si>
    <t>K3, K4</t>
  </si>
  <si>
    <t>Módulo Esp32-s3 - Esp32-s3-wroom-1 N16r8</t>
  </si>
  <si>
    <t>CONECTOR JACK DC-005 J4, 3T 2,1MM</t>
  </si>
  <si>
    <t>Circuito Integrado CP2102-GMR SMD QFN-28</t>
  </si>
  <si>
    <t>IC2</t>
  </si>
  <si>
    <t>D1</t>
  </si>
  <si>
    <t>Diodo Supressor SP0503BAHTG SOT</t>
  </si>
  <si>
    <t>CONECTOR USB MICRO-B</t>
  </si>
  <si>
    <t>J2</t>
  </si>
  <si>
    <t>J8</t>
  </si>
  <si>
    <t>CHAVE TÁCTIL 3X6X4,3 SMD 2 TERMINAIS</t>
  </si>
  <si>
    <t>IO0, EN</t>
  </si>
  <si>
    <t>CHAVE TÁCTIL 6X6x15 4 TERMINAIS PT</t>
  </si>
  <si>
    <t>BT1, BT2, BT3</t>
  </si>
  <si>
    <t>BR7F2-03</t>
  </si>
  <si>
    <t>J3, J7</t>
  </si>
  <si>
    <t>BR7F2-02</t>
  </si>
  <si>
    <t>BR7MN2-02</t>
  </si>
  <si>
    <t>BR7MN2-03</t>
  </si>
  <si>
    <t> BC817 NPN </t>
  </si>
  <si>
    <t>Q3, Q4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</si>
</sst>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DF5F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6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8" fillId="2" borderId="1" xfId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4" fillId="2" borderId="9" xfId="0" applyFont="1" applyFill="1" applyBorder="1" applyAlignment="1">
      <alignment horizontal="left" vertical="center"/>
    </xf>
    <xf numFmtId="14" fontId="4" fillId="2" borderId="0" xfId="0" applyNumberFormat="1" applyFont="1" applyFill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right" vertical="center"/>
    </xf>
    <xf numFmtId="0" fontId="3" fillId="4" borderId="0" xfId="0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letrodex.net/montagem/reles/miniatura/ma1rc-rele-ultra-miniatura-metaltex" TargetMode="External"/><Relationship Id="rId13" Type="http://schemas.openxmlformats.org/officeDocument/2006/relationships/hyperlink" Target="https://www.eletrodex.net/montagem/chaves/tactil/chave-tactil-6x6-4-terminais-pt-" TargetMode="External"/><Relationship Id="rId18" Type="http://schemas.openxmlformats.org/officeDocument/2006/relationships/hyperlink" Target="https://www.eletrodex.net/semicondutores/transistores/uso-geral/bc8xxx-transistor-smd" TargetMode="External"/><Relationship Id="rId3" Type="http://schemas.openxmlformats.org/officeDocument/2006/relationships/hyperlink" Target="https://www.eletrodex.net/passivos/capacitores/smd/capacitor-ceramico-smd-0805-x7r-50v" TargetMode="External"/><Relationship Id="rId7" Type="http://schemas.openxmlformats.org/officeDocument/2006/relationships/hyperlink" Target="https://www.eletrodex.net/acessorios/cabos-e-fios/jack/conector-jack-dc-005-j4-3t-2-1mm" TargetMode="External"/><Relationship Id="rId12" Type="http://schemas.openxmlformats.org/officeDocument/2006/relationships/hyperlink" Target="https://www.eletrodex.net/montagem/chaves/tactil/chave-tactil-3x6x4-3-smd-2-terminais" TargetMode="External"/><Relationship Id="rId17" Type="http://schemas.openxmlformats.org/officeDocument/2006/relationships/hyperlink" Target="https://www.eletrodex.net/conectores/pci/bornes/br7mn2-borne-receptor-90o-passo-3-81mm-metaltex" TargetMode="External"/><Relationship Id="rId2" Type="http://schemas.openxmlformats.org/officeDocument/2006/relationships/hyperlink" Target="https://www.eletrodex.net/passivos/capacitores/smd/capacitor-ceramico-smd-0805-x5r-25v" TargetMode="External"/><Relationship Id="rId16" Type="http://schemas.openxmlformats.org/officeDocument/2006/relationships/hyperlink" Target="https://www.eletrodex.net/conectores/pci/bornes/br7mn2-borne-receptor-90o-passo-3-81mm-metaltex" TargetMode="External"/><Relationship Id="rId1" Type="http://schemas.openxmlformats.org/officeDocument/2006/relationships/hyperlink" Target="https://www.eletrodex.net/passivos/capacitores/smd/capacitor-ceramico-smd-0805-x5r-25v" TargetMode="External"/><Relationship Id="rId6" Type="http://schemas.openxmlformats.org/officeDocument/2006/relationships/hyperlink" Target="https://produto.mercadolivre.com.br/MLB-3670453135-modulo-esp32-s3-esp32-s3-wroom-1-n16r8-_JM?matt_tool=40343894&amp;matt_word=&amp;matt_source=google&amp;matt_campaign_id=14303413655&amp;matt_ad_group_id=133855953276&amp;matt_match_type=&amp;matt_network=g&amp;matt_device=c&amp;matt_creative=584156655519&amp;matt_keyword=&amp;matt_ad_position=&amp;matt_ad_type=pla&amp;matt_merchant_id=686556037&amp;matt_product_id=MLB3670453135&amp;matt_product_partition_id=2268053647590&amp;matt_target_id=aud-1967156880386:pla-2268053647590&amp;cq_src=google_ads&amp;cq_cmp=14303413655&amp;cq_net=g&amp;cq_plt=gp&amp;cq_med=pla&amp;gad_source=1&amp;gclid=Cj0KCQjwsuSzBhCLARIsAIcdLm59FE05ynFOxsFDLge6ar-tL1t7usvvQdcFHo5fDljBRUN2SbiBQP0aAotvEALw_wcB" TargetMode="External"/><Relationship Id="rId11" Type="http://schemas.openxmlformats.org/officeDocument/2006/relationships/hyperlink" Target="https://www.eletrodex.net/conectores/usb/micusb-b5ns-conector-usb-micro-b-para-smd-metaltex" TargetMode="External"/><Relationship Id="rId5" Type="http://schemas.openxmlformats.org/officeDocument/2006/relationships/hyperlink" Target="https://www.eletrodex.net/semicondutores/ci-s-hibridos/reguladores-lineares/lm1117-regulador-de-tensao-low-dropout" TargetMode="External"/><Relationship Id="rId15" Type="http://schemas.openxmlformats.org/officeDocument/2006/relationships/hyperlink" Target="https://www.eletrodex.net/conectores/pci/bornes/borne-plug-metaltex-br7f2-passo-3-81-mm" TargetMode="External"/><Relationship Id="rId10" Type="http://schemas.openxmlformats.org/officeDocument/2006/relationships/hyperlink" Target="https://www.acheicomponentes.com.br/circuitos-integrados/kit-5-pecas-diodo-supressor-sp0503bahtg-sot-143-4-smd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eletrodex.net/semicondutores/opticos/isoladores/el817pc817-isolador-optico" TargetMode="External"/><Relationship Id="rId9" Type="http://schemas.openxmlformats.org/officeDocument/2006/relationships/hyperlink" Target="https://www.acheicomponentes.com.br/circuitos-integrados/smd/circuito-integrado-cp2102-gmr-smd-qfn-28-original-cp2102" TargetMode="External"/><Relationship Id="rId14" Type="http://schemas.openxmlformats.org/officeDocument/2006/relationships/hyperlink" Target="https://www.eletrodex.net/conectores/pci/bornes/borne-plug-metaltex-br7f2-passo-3-81-m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0FD6D-23DA-4242-8DCC-1AFD8ADF0855}">
  <sheetPr>
    <pageSetUpPr fitToPage="1"/>
  </sheetPr>
  <dimension ref="A1:XFC121"/>
  <sheetViews>
    <sheetView tabSelected="1" topLeftCell="A39" zoomScaleNormal="100" workbookViewId="0">
      <selection activeCell="F60" sqref="F60"/>
    </sheetView>
  </sheetViews>
  <sheetFormatPr defaultColWidth="0" defaultRowHeight="15.75" zeroHeight="1" x14ac:dyDescent="0.25"/>
  <cols>
    <col min="1" max="1" width="3.28515625" style="1" customWidth="1"/>
    <col min="2" max="2" width="5.42578125" style="1" customWidth="1"/>
    <col min="3" max="3" width="11" style="1" hidden="1" customWidth="1"/>
    <col min="4" max="4" width="54.140625" style="1" bestFit="1" customWidth="1"/>
    <col min="5" max="5" width="33.7109375" style="1" customWidth="1"/>
    <col min="6" max="6" width="41.28515625" style="1" bestFit="1" customWidth="1"/>
    <col min="7" max="7" width="1.42578125" style="1" hidden="1" customWidth="1"/>
    <col min="8" max="9" width="1.42578125" style="1" hidden="1"/>
    <col min="10" max="16383" width="9.140625" style="1" hidden="1"/>
    <col min="16384" max="16384" width="7.5703125" style="1" hidden="1" customWidth="1"/>
  </cols>
  <sheetData>
    <row r="1" spans="1:6" x14ac:dyDescent="0.25">
      <c r="A1" s="16" t="s">
        <v>0</v>
      </c>
      <c r="B1" s="17"/>
      <c r="C1" s="17"/>
      <c r="D1" s="17"/>
      <c r="E1" s="17"/>
      <c r="F1" s="18"/>
    </row>
    <row r="2" spans="1:6" x14ac:dyDescent="0.25">
      <c r="A2" s="19" t="s">
        <v>1</v>
      </c>
      <c r="B2" s="20"/>
      <c r="C2" s="20"/>
      <c r="D2" s="20"/>
      <c r="E2" s="13"/>
      <c r="F2" s="14"/>
    </row>
    <row r="3" spans="1:6" x14ac:dyDescent="0.25">
      <c r="A3" s="19" t="s">
        <v>2</v>
      </c>
      <c r="B3" s="20"/>
      <c r="C3" s="20"/>
      <c r="D3" s="20"/>
      <c r="E3" s="13"/>
      <c r="F3" s="14"/>
    </row>
    <row r="4" spans="1:6" x14ac:dyDescent="0.25">
      <c r="A4" s="19" t="s">
        <v>31</v>
      </c>
      <c r="B4" s="20"/>
      <c r="C4" s="20"/>
      <c r="D4" s="20"/>
      <c r="E4" s="15"/>
      <c r="F4" s="14"/>
    </row>
    <row r="5" spans="1:6" x14ac:dyDescent="0.25">
      <c r="A5" s="21"/>
      <c r="B5" s="21"/>
      <c r="C5" s="21"/>
      <c r="D5" s="21"/>
      <c r="E5" s="21"/>
      <c r="F5" s="21"/>
    </row>
    <row r="6" spans="1:6" x14ac:dyDescent="0.25">
      <c r="A6" s="9" t="s">
        <v>3</v>
      </c>
      <c r="B6" s="10"/>
      <c r="C6" s="10"/>
      <c r="D6" s="10"/>
      <c r="E6" s="10"/>
      <c r="F6" s="11"/>
    </row>
    <row r="7" spans="1:6" x14ac:dyDescent="0.25">
      <c r="A7" s="3" t="s">
        <v>4</v>
      </c>
      <c r="B7" s="4" t="s">
        <v>5</v>
      </c>
      <c r="C7" s="4" t="s">
        <v>24</v>
      </c>
      <c r="D7" s="4" t="s">
        <v>6</v>
      </c>
      <c r="E7" s="4" t="s">
        <v>7</v>
      </c>
      <c r="F7" s="4" t="s">
        <v>8</v>
      </c>
    </row>
    <row r="8" spans="1:6" x14ac:dyDescent="0.25">
      <c r="A8" s="5">
        <v>1</v>
      </c>
      <c r="B8" s="2"/>
      <c r="C8" s="2">
        <f>B8*4</f>
        <v>0</v>
      </c>
      <c r="D8" s="2" t="s">
        <v>39</v>
      </c>
      <c r="E8" s="2"/>
      <c r="F8" s="6" t="s">
        <v>26</v>
      </c>
    </row>
    <row r="9" spans="1:6" x14ac:dyDescent="0.25">
      <c r="A9" s="5">
        <v>2</v>
      </c>
      <c r="B9" s="2"/>
      <c r="C9" s="2">
        <f t="shared" ref="C9:C13" si="0">B9*4</f>
        <v>0</v>
      </c>
      <c r="D9" s="2" t="s">
        <v>38</v>
      </c>
      <c r="E9" s="2"/>
      <c r="F9" s="6" t="s">
        <v>27</v>
      </c>
    </row>
    <row r="10" spans="1:6" x14ac:dyDescent="0.25">
      <c r="A10" s="5">
        <v>3</v>
      </c>
      <c r="B10" s="2"/>
      <c r="C10" s="2">
        <f t="shared" si="0"/>
        <v>0</v>
      </c>
      <c r="D10" s="6" t="s">
        <v>46</v>
      </c>
      <c r="E10" s="6"/>
      <c r="F10" s="6" t="s">
        <v>28</v>
      </c>
    </row>
    <row r="11" spans="1:6" x14ac:dyDescent="0.25">
      <c r="A11" s="5">
        <v>4</v>
      </c>
      <c r="B11" s="2"/>
      <c r="C11" s="2">
        <f t="shared" si="0"/>
        <v>0</v>
      </c>
      <c r="D11" s="6" t="s">
        <v>32</v>
      </c>
      <c r="E11" s="6"/>
      <c r="F11" s="6" t="s">
        <v>33</v>
      </c>
    </row>
    <row r="12" spans="1:6" x14ac:dyDescent="0.25">
      <c r="A12" s="5">
        <v>5</v>
      </c>
      <c r="B12" s="2"/>
      <c r="C12" s="2">
        <f t="shared" si="0"/>
        <v>0</v>
      </c>
      <c r="D12" s="6" t="s">
        <v>34</v>
      </c>
      <c r="E12" s="6"/>
      <c r="F12" s="6" t="s">
        <v>35</v>
      </c>
    </row>
    <row r="13" spans="1:6" x14ac:dyDescent="0.25">
      <c r="A13" s="5">
        <v>6</v>
      </c>
      <c r="B13" s="2"/>
      <c r="C13" s="2">
        <f t="shared" si="0"/>
        <v>0</v>
      </c>
      <c r="D13" s="6" t="s">
        <v>37</v>
      </c>
      <c r="E13" s="6"/>
      <c r="F13" s="6" t="s">
        <v>36</v>
      </c>
    </row>
    <row r="14" spans="1:6" x14ac:dyDescent="0.25">
      <c r="A14" s="12"/>
      <c r="B14" s="12"/>
      <c r="C14" s="12"/>
      <c r="D14" s="12"/>
      <c r="E14" s="12"/>
      <c r="F14" s="12"/>
    </row>
    <row r="15" spans="1:6" x14ac:dyDescent="0.25">
      <c r="A15" s="9" t="s">
        <v>9</v>
      </c>
      <c r="B15" s="10"/>
      <c r="C15" s="10"/>
      <c r="D15" s="10"/>
      <c r="E15" s="10"/>
      <c r="F15" s="11"/>
    </row>
    <row r="16" spans="1:6" x14ac:dyDescent="0.25">
      <c r="A16" s="3" t="s">
        <v>4</v>
      </c>
      <c r="B16" s="4" t="s">
        <v>5</v>
      </c>
      <c r="C16" s="4" t="s">
        <v>23</v>
      </c>
      <c r="D16" s="4" t="s">
        <v>6</v>
      </c>
      <c r="E16" s="4" t="s">
        <v>7</v>
      </c>
      <c r="F16" s="4" t="s">
        <v>8</v>
      </c>
    </row>
    <row r="17" spans="1:6" x14ac:dyDescent="0.25">
      <c r="A17" s="5">
        <v>1</v>
      </c>
      <c r="B17" s="2">
        <v>2</v>
      </c>
      <c r="C17" s="2">
        <f>B17*4</f>
        <v>8</v>
      </c>
      <c r="D17" s="2" t="s">
        <v>43</v>
      </c>
      <c r="E17" s="2"/>
      <c r="F17" s="8" t="s">
        <v>40</v>
      </c>
    </row>
    <row r="18" spans="1:6" x14ac:dyDescent="0.25">
      <c r="A18" s="5">
        <v>2</v>
      </c>
      <c r="B18" s="2">
        <v>9</v>
      </c>
      <c r="C18" s="2">
        <f t="shared" ref="C18:C19" si="1">B18*4</f>
        <v>36</v>
      </c>
      <c r="D18" s="6" t="s">
        <v>45</v>
      </c>
      <c r="E18" s="6"/>
      <c r="F18" s="8" t="s">
        <v>41</v>
      </c>
    </row>
    <row r="19" spans="1:6" x14ac:dyDescent="0.25">
      <c r="A19" s="5">
        <v>3</v>
      </c>
      <c r="B19" s="2">
        <v>2</v>
      </c>
      <c r="C19" s="2">
        <f t="shared" si="1"/>
        <v>8</v>
      </c>
      <c r="D19" s="6" t="s">
        <v>44</v>
      </c>
      <c r="E19" s="2"/>
      <c r="F19" s="8" t="s">
        <v>42</v>
      </c>
    </row>
    <row r="20" spans="1:6" x14ac:dyDescent="0.25">
      <c r="A20" s="12"/>
      <c r="B20" s="12"/>
      <c r="C20" s="12"/>
      <c r="D20" s="12"/>
      <c r="E20" s="12"/>
      <c r="F20" s="12"/>
    </row>
    <row r="21" spans="1:6" x14ac:dyDescent="0.25">
      <c r="A21" s="9" t="s">
        <v>10</v>
      </c>
      <c r="B21" s="10"/>
      <c r="C21" s="10"/>
      <c r="D21" s="10"/>
      <c r="E21" s="10"/>
      <c r="F21" s="11"/>
    </row>
    <row r="22" spans="1:6" x14ac:dyDescent="0.25">
      <c r="A22" s="3" t="s">
        <v>4</v>
      </c>
      <c r="B22" s="4" t="s">
        <v>5</v>
      </c>
      <c r="C22" s="4" t="s">
        <v>23</v>
      </c>
      <c r="D22" s="4" t="s">
        <v>6</v>
      </c>
      <c r="E22" s="4" t="s">
        <v>7</v>
      </c>
      <c r="F22" s="4" t="s">
        <v>8</v>
      </c>
    </row>
    <row r="23" spans="1:6" x14ac:dyDescent="0.25">
      <c r="A23" s="5"/>
      <c r="B23" s="2"/>
      <c r="C23" s="2">
        <f>B23*4</f>
        <v>0</v>
      </c>
      <c r="D23" s="2"/>
      <c r="E23" s="2"/>
      <c r="F23" s="2"/>
    </row>
    <row r="24" spans="1:6" x14ac:dyDescent="0.25">
      <c r="A24" s="12"/>
      <c r="B24" s="12"/>
      <c r="C24" s="12"/>
      <c r="D24" s="12"/>
      <c r="E24" s="12"/>
      <c r="F24" s="12"/>
    </row>
    <row r="25" spans="1:6" x14ac:dyDescent="0.25">
      <c r="A25" s="9" t="s">
        <v>11</v>
      </c>
      <c r="B25" s="10"/>
      <c r="C25" s="10"/>
      <c r="D25" s="10"/>
      <c r="E25" s="10"/>
      <c r="F25" s="11"/>
    </row>
    <row r="26" spans="1:6" x14ac:dyDescent="0.25">
      <c r="A26" s="3" t="s">
        <v>4</v>
      </c>
      <c r="B26" s="4" t="s">
        <v>5</v>
      </c>
      <c r="C26" s="4" t="s">
        <v>23</v>
      </c>
      <c r="D26" s="4" t="s">
        <v>6</v>
      </c>
      <c r="E26" s="4" t="s">
        <v>7</v>
      </c>
      <c r="F26" s="4" t="s">
        <v>8</v>
      </c>
    </row>
    <row r="27" spans="1:6" x14ac:dyDescent="0.25">
      <c r="A27" s="5"/>
      <c r="B27" s="2"/>
      <c r="C27" s="2">
        <f>B27*4</f>
        <v>0</v>
      </c>
      <c r="D27" s="2"/>
      <c r="E27" s="2"/>
      <c r="F27" s="2"/>
    </row>
    <row r="28" spans="1:6" x14ac:dyDescent="0.25">
      <c r="A28" s="12"/>
      <c r="B28" s="12"/>
      <c r="C28" s="12"/>
      <c r="D28" s="12"/>
      <c r="E28" s="12"/>
      <c r="F28" s="12"/>
    </row>
    <row r="29" spans="1:6" x14ac:dyDescent="0.25">
      <c r="A29" s="9" t="s">
        <v>12</v>
      </c>
      <c r="B29" s="10"/>
      <c r="C29" s="10"/>
      <c r="D29" s="10"/>
      <c r="E29" s="10"/>
      <c r="F29" s="11"/>
    </row>
    <row r="30" spans="1:6" x14ac:dyDescent="0.25">
      <c r="A30" s="3" t="s">
        <v>4</v>
      </c>
      <c r="B30" s="4" t="s">
        <v>5</v>
      </c>
      <c r="C30" s="4" t="s">
        <v>23</v>
      </c>
      <c r="D30" s="4" t="s">
        <v>6</v>
      </c>
      <c r="E30" s="4" t="s">
        <v>7</v>
      </c>
      <c r="F30" s="4" t="s">
        <v>8</v>
      </c>
    </row>
    <row r="31" spans="1:6" x14ac:dyDescent="0.25">
      <c r="A31" s="5"/>
      <c r="B31" s="2"/>
      <c r="C31" s="2">
        <f>B31*4</f>
        <v>0</v>
      </c>
      <c r="D31" s="2" t="s">
        <v>71</v>
      </c>
      <c r="E31" s="2"/>
      <c r="F31" s="8" t="s">
        <v>70</v>
      </c>
    </row>
    <row r="32" spans="1:6" x14ac:dyDescent="0.25">
      <c r="A32" s="12"/>
      <c r="B32" s="12"/>
      <c r="C32" s="12"/>
      <c r="D32" s="12"/>
      <c r="E32" s="12"/>
      <c r="F32" s="12"/>
    </row>
    <row r="33" spans="1:6" x14ac:dyDescent="0.25">
      <c r="A33" s="9" t="s">
        <v>13</v>
      </c>
      <c r="B33" s="10"/>
      <c r="C33" s="10"/>
      <c r="D33" s="10"/>
      <c r="E33" s="10"/>
      <c r="F33" s="11"/>
    </row>
    <row r="34" spans="1:6" x14ac:dyDescent="0.25">
      <c r="A34" s="3" t="s">
        <v>4</v>
      </c>
      <c r="B34" s="4" t="s">
        <v>5</v>
      </c>
      <c r="C34" s="4" t="s">
        <v>23</v>
      </c>
      <c r="D34" s="4" t="s">
        <v>6</v>
      </c>
      <c r="E34" s="4" t="s">
        <v>7</v>
      </c>
      <c r="F34" s="4" t="s">
        <v>8</v>
      </c>
    </row>
    <row r="35" spans="1:6" x14ac:dyDescent="0.25">
      <c r="A35" s="7"/>
      <c r="B35" s="2"/>
      <c r="C35" s="2">
        <v>2</v>
      </c>
      <c r="D35" s="2" t="s">
        <v>22</v>
      </c>
      <c r="E35" s="2" t="s">
        <v>25</v>
      </c>
      <c r="F35" s="2" t="s">
        <v>29</v>
      </c>
    </row>
    <row r="36" spans="1:6" x14ac:dyDescent="0.25">
      <c r="A36" s="12"/>
      <c r="B36" s="12"/>
      <c r="C36" s="12"/>
      <c r="D36" s="12"/>
      <c r="E36" s="12"/>
      <c r="F36" s="12"/>
    </row>
    <row r="37" spans="1:6" x14ac:dyDescent="0.25">
      <c r="A37" s="9" t="s">
        <v>14</v>
      </c>
      <c r="B37" s="10"/>
      <c r="C37" s="10"/>
      <c r="D37" s="10"/>
      <c r="E37" s="10"/>
      <c r="F37" s="11"/>
    </row>
    <row r="38" spans="1:6" x14ac:dyDescent="0.25">
      <c r="A38" s="3" t="s">
        <v>4</v>
      </c>
      <c r="B38" s="4" t="s">
        <v>5</v>
      </c>
      <c r="C38" s="4" t="s">
        <v>23</v>
      </c>
      <c r="D38" s="4" t="s">
        <v>6</v>
      </c>
      <c r="E38" s="4" t="s">
        <v>7</v>
      </c>
      <c r="F38" s="4" t="s">
        <v>8</v>
      </c>
    </row>
    <row r="39" spans="1:6" x14ac:dyDescent="0.25">
      <c r="A39" s="5"/>
      <c r="B39" s="2"/>
      <c r="C39" s="2">
        <f>B39*4</f>
        <v>0</v>
      </c>
      <c r="D39" s="2" t="s">
        <v>56</v>
      </c>
      <c r="E39" s="2"/>
      <c r="F39" s="8" t="s">
        <v>57</v>
      </c>
    </row>
    <row r="40" spans="1:6" x14ac:dyDescent="0.25">
      <c r="A40" s="5"/>
      <c r="B40" s="2"/>
      <c r="C40" s="2">
        <f>B40*4</f>
        <v>0</v>
      </c>
      <c r="D40" s="2"/>
      <c r="E40" s="2"/>
      <c r="F40" s="2"/>
    </row>
    <row r="41" spans="1:6" x14ac:dyDescent="0.25">
      <c r="A41" s="12"/>
      <c r="B41" s="12"/>
      <c r="C41" s="12"/>
      <c r="D41" s="12"/>
      <c r="E41" s="12"/>
      <c r="F41" s="12"/>
    </row>
    <row r="42" spans="1:6" x14ac:dyDescent="0.25">
      <c r="A42" s="9" t="s">
        <v>15</v>
      </c>
      <c r="B42" s="10"/>
      <c r="C42" s="10"/>
      <c r="D42" s="10"/>
      <c r="E42" s="10"/>
      <c r="F42" s="11"/>
    </row>
    <row r="43" spans="1:6" x14ac:dyDescent="0.25">
      <c r="A43" s="3" t="s">
        <v>4</v>
      </c>
      <c r="B43" s="4" t="s">
        <v>5</v>
      </c>
      <c r="C43" s="4" t="s">
        <v>23</v>
      </c>
      <c r="D43" s="4" t="s">
        <v>6</v>
      </c>
      <c r="E43" s="4" t="s">
        <v>7</v>
      </c>
      <c r="F43" s="4" t="s">
        <v>8</v>
      </c>
    </row>
    <row r="44" spans="1:6" x14ac:dyDescent="0.25">
      <c r="A44" s="3"/>
      <c r="B44" s="2"/>
      <c r="C44" s="2"/>
      <c r="D44" s="2" t="s">
        <v>48</v>
      </c>
      <c r="E44" s="2"/>
      <c r="F44" s="8" t="s">
        <v>47</v>
      </c>
    </row>
    <row r="45" spans="1:6" x14ac:dyDescent="0.25">
      <c r="A45" s="3"/>
      <c r="B45" s="2"/>
      <c r="C45" s="2"/>
      <c r="D45" s="2" t="s">
        <v>20</v>
      </c>
      <c r="E45" s="2"/>
      <c r="F45" s="8" t="s">
        <v>52</v>
      </c>
    </row>
    <row r="46" spans="1:6" x14ac:dyDescent="0.25">
      <c r="A46" s="3"/>
      <c r="B46" s="2"/>
      <c r="C46" s="2"/>
      <c r="D46" s="2" t="s">
        <v>55</v>
      </c>
      <c r="E46" s="2"/>
      <c r="F46" s="8" t="s">
        <v>54</v>
      </c>
    </row>
    <row r="47" spans="1:6" x14ac:dyDescent="0.25">
      <c r="A47" s="5"/>
      <c r="B47" s="2"/>
      <c r="C47" s="2">
        <f>B47*4</f>
        <v>0</v>
      </c>
      <c r="D47" s="2" t="s">
        <v>16</v>
      </c>
      <c r="E47" s="2"/>
      <c r="F47" s="8" t="s">
        <v>49</v>
      </c>
    </row>
    <row r="48" spans="1:6" x14ac:dyDescent="0.25">
      <c r="A48" s="12"/>
      <c r="B48" s="12"/>
      <c r="C48" s="12"/>
      <c r="D48" s="12"/>
      <c r="E48" s="12"/>
      <c r="F48" s="12"/>
    </row>
    <row r="49" spans="1:6" x14ac:dyDescent="0.25">
      <c r="A49" s="9" t="s">
        <v>17</v>
      </c>
      <c r="B49" s="10"/>
      <c r="C49" s="10"/>
      <c r="D49" s="10"/>
      <c r="E49" s="10"/>
      <c r="F49" s="11"/>
    </row>
    <row r="50" spans="1:6" x14ac:dyDescent="0.25">
      <c r="A50" s="3" t="s">
        <v>4</v>
      </c>
      <c r="B50" s="4" t="s">
        <v>5</v>
      </c>
      <c r="C50" s="4" t="s">
        <v>23</v>
      </c>
      <c r="D50" s="4" t="s">
        <v>6</v>
      </c>
      <c r="E50" s="4" t="s">
        <v>7</v>
      </c>
      <c r="F50" s="4" t="s">
        <v>8</v>
      </c>
    </row>
    <row r="51" spans="1:6" x14ac:dyDescent="0.25">
      <c r="A51" s="5">
        <v>1</v>
      </c>
      <c r="B51" s="2">
        <v>2</v>
      </c>
      <c r="C51" s="2">
        <f>B51*4</f>
        <v>8</v>
      </c>
      <c r="D51" s="2" t="s">
        <v>51</v>
      </c>
      <c r="E51" s="2" t="s">
        <v>50</v>
      </c>
      <c r="F51" s="8" t="s">
        <v>30</v>
      </c>
    </row>
    <row r="52" spans="1:6" x14ac:dyDescent="0.25">
      <c r="A52" s="12"/>
      <c r="B52" s="12"/>
      <c r="C52" s="12"/>
      <c r="D52" s="12"/>
      <c r="E52" s="12"/>
      <c r="F52" s="12"/>
    </row>
    <row r="53" spans="1:6" x14ac:dyDescent="0.25">
      <c r="A53" s="9" t="s">
        <v>18</v>
      </c>
      <c r="B53" s="10"/>
      <c r="C53" s="10"/>
      <c r="D53" s="10"/>
      <c r="E53" s="10"/>
      <c r="F53" s="11"/>
    </row>
    <row r="54" spans="1:6" x14ac:dyDescent="0.25">
      <c r="A54" s="3" t="s">
        <v>4</v>
      </c>
      <c r="B54" s="4" t="s">
        <v>5</v>
      </c>
      <c r="C54" s="4" t="s">
        <v>23</v>
      </c>
      <c r="D54" s="4" t="s">
        <v>6</v>
      </c>
      <c r="E54" s="4" t="s">
        <v>7</v>
      </c>
      <c r="F54" s="4" t="s">
        <v>8</v>
      </c>
    </row>
    <row r="55" spans="1:6" x14ac:dyDescent="0.25">
      <c r="A55" s="5">
        <v>1</v>
      </c>
      <c r="B55" s="2"/>
      <c r="C55" s="2"/>
      <c r="D55" s="2" t="s">
        <v>21</v>
      </c>
      <c r="E55" s="2"/>
      <c r="F55" s="8" t="s">
        <v>53</v>
      </c>
    </row>
    <row r="56" spans="1:6" x14ac:dyDescent="0.25">
      <c r="A56" s="5">
        <v>2</v>
      </c>
      <c r="B56" s="2"/>
      <c r="C56" s="2"/>
      <c r="D56" s="2" t="s">
        <v>59</v>
      </c>
      <c r="E56" s="2"/>
      <c r="F56" s="8" t="s">
        <v>58</v>
      </c>
    </row>
    <row r="57" spans="1:6" x14ac:dyDescent="0.25">
      <c r="A57" s="5">
        <v>3</v>
      </c>
      <c r="B57" s="2"/>
      <c r="C57" s="2"/>
      <c r="D57" s="2" t="s">
        <v>66</v>
      </c>
      <c r="E57" s="2"/>
      <c r="F57" s="8" t="s">
        <v>65</v>
      </c>
    </row>
    <row r="58" spans="1:6" x14ac:dyDescent="0.25">
      <c r="A58" s="5">
        <v>4</v>
      </c>
      <c r="B58" s="2"/>
      <c r="C58" s="2"/>
      <c r="D58" s="2" t="s">
        <v>60</v>
      </c>
      <c r="E58" s="2"/>
      <c r="F58" s="8" t="s">
        <v>67</v>
      </c>
    </row>
    <row r="59" spans="1:6" x14ac:dyDescent="0.25">
      <c r="A59" s="5">
        <v>5</v>
      </c>
      <c r="B59" s="2"/>
      <c r="C59" s="2"/>
      <c r="D59" s="2" t="s">
        <v>66</v>
      </c>
      <c r="E59" s="2"/>
      <c r="F59" s="8" t="s">
        <v>69</v>
      </c>
    </row>
    <row r="60" spans="1:6" x14ac:dyDescent="0.25">
      <c r="A60" s="5">
        <v>6</v>
      </c>
      <c r="B60" s="2"/>
      <c r="C60" s="2"/>
      <c r="D60" s="2" t="s">
        <v>60</v>
      </c>
      <c r="E60" s="2"/>
      <c r="F60" s="8" t="s">
        <v>68</v>
      </c>
    </row>
    <row r="61" spans="1:6" x14ac:dyDescent="0.25">
      <c r="A61" s="5">
        <v>7</v>
      </c>
      <c r="B61" s="2"/>
      <c r="C61" s="2"/>
      <c r="D61" s="2"/>
      <c r="E61" s="2"/>
      <c r="F61" s="2"/>
    </row>
    <row r="62" spans="1:6" x14ac:dyDescent="0.25">
      <c r="A62" s="5">
        <v>8</v>
      </c>
      <c r="B62" s="2"/>
      <c r="C62" s="2"/>
      <c r="D62" s="2"/>
      <c r="E62" s="2"/>
      <c r="F62" s="2"/>
    </row>
    <row r="63" spans="1:6" x14ac:dyDescent="0.25">
      <c r="A63" s="5">
        <v>9</v>
      </c>
      <c r="B63" s="2"/>
      <c r="C63" s="2"/>
      <c r="D63" s="2"/>
      <c r="E63" s="2"/>
      <c r="F63" s="2"/>
    </row>
    <row r="64" spans="1:6" x14ac:dyDescent="0.25">
      <c r="A64" s="12"/>
      <c r="B64" s="12"/>
      <c r="C64" s="12"/>
      <c r="D64" s="12"/>
      <c r="E64" s="12"/>
      <c r="F64" s="12"/>
    </row>
    <row r="65" spans="1:6" x14ac:dyDescent="0.25">
      <c r="A65" s="9" t="s">
        <v>19</v>
      </c>
      <c r="B65" s="10"/>
      <c r="C65" s="10"/>
      <c r="D65" s="10"/>
      <c r="E65" s="10"/>
      <c r="F65" s="11"/>
    </row>
    <row r="66" spans="1:6" x14ac:dyDescent="0.25">
      <c r="A66" s="3" t="s">
        <v>4</v>
      </c>
      <c r="B66" s="4" t="s">
        <v>5</v>
      </c>
      <c r="C66" s="4" t="s">
        <v>23</v>
      </c>
      <c r="D66" s="4" t="s">
        <v>6</v>
      </c>
      <c r="E66" s="4" t="s">
        <v>7</v>
      </c>
      <c r="F66" s="4" t="s">
        <v>8</v>
      </c>
    </row>
    <row r="67" spans="1:6" x14ac:dyDescent="0.25">
      <c r="A67" s="5"/>
      <c r="B67" s="2"/>
      <c r="C67" s="2">
        <v>2</v>
      </c>
      <c r="D67" s="2" t="s">
        <v>62</v>
      </c>
      <c r="E67" s="2"/>
      <c r="F67" s="8" t="s">
        <v>61</v>
      </c>
    </row>
    <row r="68" spans="1:6" x14ac:dyDescent="0.25">
      <c r="A68" s="5"/>
      <c r="B68" s="2"/>
      <c r="C68" s="2">
        <v>4</v>
      </c>
      <c r="D68" s="2" t="s">
        <v>64</v>
      </c>
      <c r="E68" s="2"/>
      <c r="F68" s="8" t="s">
        <v>63</v>
      </c>
    </row>
    <row r="69" spans="1:6" x14ac:dyDescent="0.25"/>
    <row r="70" spans="1:6" x14ac:dyDescent="0.25"/>
    <row r="71" spans="1:6" x14ac:dyDescent="0.25"/>
    <row r="72" spans="1:6" x14ac:dyDescent="0.25"/>
    <row r="73" spans="1:6" x14ac:dyDescent="0.25"/>
    <row r="74" spans="1:6" x14ac:dyDescent="0.25"/>
    <row r="75" spans="1:6" x14ac:dyDescent="0.25"/>
    <row r="76" spans="1:6" x14ac:dyDescent="0.25"/>
    <row r="78" spans="1:6" x14ac:dyDescent="0.25"/>
    <row r="79" spans="1:6" x14ac:dyDescent="0.25"/>
    <row r="80" spans="1:6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  <row r="109" x14ac:dyDescent="0.25"/>
    <row r="110" x14ac:dyDescent="0.25"/>
    <row r="111" x14ac:dyDescent="0.25"/>
    <row r="112" x14ac:dyDescent="0.25"/>
    <row r="113" x14ac:dyDescent="0.25"/>
    <row r="114" x14ac:dyDescent="0.25"/>
    <row r="115" x14ac:dyDescent="0.25"/>
    <row r="116" x14ac:dyDescent="0.25"/>
    <row r="117" x14ac:dyDescent="0.25"/>
    <row r="118" x14ac:dyDescent="0.25"/>
    <row r="119" x14ac:dyDescent="0.25"/>
    <row r="120" x14ac:dyDescent="0.25"/>
    <row r="121" x14ac:dyDescent="0.25"/>
  </sheetData>
  <mergeCells count="29">
    <mergeCell ref="A1:F1"/>
    <mergeCell ref="A3:D3"/>
    <mergeCell ref="A32:F32"/>
    <mergeCell ref="A33:F33"/>
    <mergeCell ref="A36:F36"/>
    <mergeCell ref="A29:F29"/>
    <mergeCell ref="A5:F5"/>
    <mergeCell ref="A6:F6"/>
    <mergeCell ref="A2:D2"/>
    <mergeCell ref="A4:D4"/>
    <mergeCell ref="A21:F21"/>
    <mergeCell ref="A20:F20"/>
    <mergeCell ref="A24:F24"/>
    <mergeCell ref="A25:F25"/>
    <mergeCell ref="A28:F28"/>
    <mergeCell ref="A53:F53"/>
    <mergeCell ref="A64:F64"/>
    <mergeCell ref="A65:F65"/>
    <mergeCell ref="E2:F2"/>
    <mergeCell ref="E4:F4"/>
    <mergeCell ref="E3:F3"/>
    <mergeCell ref="A37:F37"/>
    <mergeCell ref="A41:F41"/>
    <mergeCell ref="A42:F42"/>
    <mergeCell ref="A48:F48"/>
    <mergeCell ref="A49:F49"/>
    <mergeCell ref="A52:F52"/>
    <mergeCell ref="A14:F14"/>
    <mergeCell ref="A15:F15"/>
  </mergeCells>
  <hyperlinks>
    <hyperlink ref="F17" r:id="rId1" xr:uid="{8838EDF1-E3F2-4F28-BF55-9D1F736302EA}"/>
    <hyperlink ref="F18" r:id="rId2" display="Capacitor Cerâmico SMD 4,7uF 0805 25V" xr:uid="{D6444D74-D620-4982-8A49-76AFB616E9C6}"/>
    <hyperlink ref="F19" r:id="rId3" xr:uid="{C48D8F82-EF5B-4433-8381-8DECC3FC5CB5}"/>
    <hyperlink ref="F44" r:id="rId4" xr:uid="{0C5F90AA-73EA-48DD-A8C0-529E4BD05760}"/>
    <hyperlink ref="F47" r:id="rId5" xr:uid="{EA3C6576-BA95-4A98-A2B8-BCD6EA5B87B7}"/>
    <hyperlink ref="F45" r:id="rId6" xr:uid="{E6FEBEB4-6E76-4EA8-99F8-CF8E0FEAB1F5}"/>
    <hyperlink ref="F55" r:id="rId7" xr:uid="{130CA731-DFF8-478A-A0D9-134D3F525810}"/>
    <hyperlink ref="F51" r:id="rId8" xr:uid="{AE805BAB-6CE5-4468-AF7E-F6EAF4C2F0B1}"/>
    <hyperlink ref="F46" r:id="rId9" xr:uid="{7DF0279F-220D-48D6-81B5-670D4FC05D18}"/>
    <hyperlink ref="F39" r:id="rId10" xr:uid="{9674C74E-391F-4738-A783-5F59F4EDE223}"/>
    <hyperlink ref="F56" r:id="rId11" xr:uid="{39123218-0F19-4793-BC2A-4059B08BEC75}"/>
    <hyperlink ref="F67" r:id="rId12" xr:uid="{82FB830F-D95C-442F-BF63-7367354FAAFF}"/>
    <hyperlink ref="F68" r:id="rId13" xr:uid="{80307AF6-93FD-4FFA-BD86-0BBC5EC4E4AD}"/>
    <hyperlink ref="F57" r:id="rId14" xr:uid="{231512DA-7AEB-453D-AAD1-1943EEC2BA67}"/>
    <hyperlink ref="F58" r:id="rId15" xr:uid="{93CD4AC8-5C23-41E9-85FE-D1E218751A67}"/>
    <hyperlink ref="F59" r:id="rId16" xr:uid="{D83ED2BA-EA9E-4DB3-A2A9-2FBB6E587F35}"/>
    <hyperlink ref="F60" r:id="rId17" xr:uid="{ABA47E21-8040-4F07-9B11-774F5EB76CE2}"/>
    <hyperlink ref="F31" r:id="rId18" xr:uid="{D01AA119-773B-41F2-846D-3F7D892AB386}"/>
  </hyperlinks>
  <pageMargins left="0.511811024" right="0.511811024" top="0.78740157499999996" bottom="0.78740157499999996" header="0.31496062000000002" footer="0.31496062000000002"/>
  <pageSetup paperSize="9" scale="66" orientation="portrait" r:id="rId1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IoT Sniffer Tool</vt:lpstr>
      <vt:lpstr>'IoT Sniffer Tool'!_Hlk41287160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 de Materiais</dc:title>
  <dc:creator>Tiago de Paula Silva</dc:creator>
  <cp:lastModifiedBy>Victor Arthur Ravani</cp:lastModifiedBy>
  <cp:lastPrinted>2023-09-21T12:55:16Z</cp:lastPrinted>
  <dcterms:created xsi:type="dcterms:W3CDTF">2020-09-17T10:38:19Z</dcterms:created>
  <dcterms:modified xsi:type="dcterms:W3CDTF">2024-07-05T18:36:48Z</dcterms:modified>
</cp:coreProperties>
</file>