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binec\Desktop\auto_checklist\demo\"/>
    </mc:Choice>
  </mc:AlternateContent>
  <xr:revisionPtr revIDLastSave="0" documentId="13_ncr:1_{8D54F7AA-D3D5-45F2-8DF1-FF025A5022C6}" xr6:coauthVersionLast="47" xr6:coauthVersionMax="47" xr10:uidLastSave="{00000000-0000-0000-0000-000000000000}"/>
  <bookViews>
    <workbookView xWindow="-108" yWindow="-108" windowWidth="23256" windowHeight="12720" tabRatio="748" firstSheet="1" activeTab="1" xr2:uid="{00000000-000D-0000-FFFF-FFFF00000000}"/>
  </bookViews>
  <sheets>
    <sheet name="Sheet1" sheetId="2" state="hidden" r:id="rId1"/>
    <sheet name="Checklist - Vendas" sheetId="5" r:id="rId2"/>
    <sheet name="BD_OLD" sheetId="8" state="hidden" r:id="rId3"/>
    <sheet name="BD" sheetId="9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2" l="1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</calcChain>
</file>

<file path=xl/sharedStrings.xml><?xml version="1.0" encoding="utf-8"?>
<sst xmlns="http://schemas.openxmlformats.org/spreadsheetml/2006/main" count="413" uniqueCount="189">
  <si>
    <t>C:\Users\ferrevic\Documents\TecHub_Config\OPE-0000000000 - Exemplo\Case - xxxxxx\BOMs\*.xlsx</t>
  </si>
  <si>
    <t>-</t>
  </si>
  <si>
    <t>CHECKLIST</t>
  </si>
  <si>
    <t>Dados de faturamento:</t>
  </si>
  <si>
    <t>CNPJ Faturamento (digite apenas números)</t>
  </si>
  <si>
    <t>Tipo de Venda</t>
  </si>
  <si>
    <t>Party ID:</t>
  </si>
  <si>
    <t>Selecionar</t>
  </si>
  <si>
    <t>Prazo de entrega</t>
  </si>
  <si>
    <t>Dólar</t>
  </si>
  <si>
    <t>Direta</t>
  </si>
  <si>
    <t>Contribuinte</t>
  </si>
  <si>
    <t>Sim</t>
  </si>
  <si>
    <t>7DDF</t>
  </si>
  <si>
    <t>B1 - Pessoa física</t>
  </si>
  <si>
    <t>Short/Green: 30 a 40 dias úteis</t>
  </si>
  <si>
    <t>Real</t>
  </si>
  <si>
    <t>CIP</t>
  </si>
  <si>
    <t>Não Contribuinte</t>
  </si>
  <si>
    <t>Não</t>
  </si>
  <si>
    <t>10DDF</t>
  </si>
  <si>
    <t>B2 - Microempresa</t>
  </si>
  <si>
    <t>Medium/Yellow: 60 a 75 dias úteis</t>
  </si>
  <si>
    <t>Ambos</t>
  </si>
  <si>
    <t>Revenda</t>
  </si>
  <si>
    <t>15DDF</t>
  </si>
  <si>
    <t>B3 - Governo estadual</t>
  </si>
  <si>
    <t>Long/Red: 75 dias úteis ou superior</t>
  </si>
  <si>
    <t>30DDF</t>
  </si>
  <si>
    <t>B4 - Empresas municipais</t>
  </si>
  <si>
    <t>Indireta</t>
  </si>
  <si>
    <t>Contrato PVA</t>
  </si>
  <si>
    <t>45DDF</t>
  </si>
  <si>
    <t>B5 - Empresas Itaipú</t>
  </si>
  <si>
    <t>System Integrator</t>
  </si>
  <si>
    <t>A263F CAC E</t>
  </si>
  <si>
    <t>Escolher opção</t>
  </si>
  <si>
    <t>60DDF</t>
  </si>
  <si>
    <t>B6 - Freight forwarder</t>
  </si>
  <si>
    <t>Service Provider</t>
  </si>
  <si>
    <t>Change</t>
  </si>
  <si>
    <t>75DDF</t>
  </si>
  <si>
    <t>B7 - Governo Federal</t>
  </si>
  <si>
    <t xml:space="preserve">Selecionar </t>
  </si>
  <si>
    <t>New</t>
  </si>
  <si>
    <t>90DDF</t>
  </si>
  <si>
    <t>B8 - Revenda / End User</t>
  </si>
  <si>
    <t>AC</t>
  </si>
  <si>
    <t>AL</t>
  </si>
  <si>
    <t>AP</t>
  </si>
  <si>
    <t>AM</t>
  </si>
  <si>
    <t>BA</t>
  </si>
  <si>
    <t>mou</t>
  </si>
  <si>
    <t>DXC</t>
  </si>
  <si>
    <t>Criação do deal</t>
  </si>
  <si>
    <t>Tipo de atividade</t>
  </si>
  <si>
    <t>Comercializaçao</t>
  </si>
  <si>
    <t>Type of Pricing</t>
  </si>
  <si>
    <t>Why is escalated pricing</t>
  </si>
  <si>
    <t>Direct Subtype</t>
  </si>
  <si>
    <t>Yes or No?</t>
  </si>
  <si>
    <t>CE</t>
  </si>
  <si>
    <t>estado sempre SP</t>
  </si>
  <si>
    <t>Estado</t>
  </si>
  <si>
    <t>DF</t>
  </si>
  <si>
    <t>Contrato indireto</t>
  </si>
  <si>
    <t>Por Bdnet Valor Total deal</t>
  </si>
  <si>
    <t>Criar deal</t>
  </si>
  <si>
    <t>% Flat</t>
  </si>
  <si>
    <t>Sim - Ok</t>
  </si>
  <si>
    <t>Initial Pricing</t>
  </si>
  <si>
    <t>Defende posição / Conta</t>
  </si>
  <si>
    <t>Direct</t>
  </si>
  <si>
    <t>Yes</t>
  </si>
  <si>
    <t>ES</t>
  </si>
  <si>
    <t>Por Bdnet UCID - Quote anexa</t>
  </si>
  <si>
    <t>Modify deal</t>
  </si>
  <si>
    <t>% Total</t>
  </si>
  <si>
    <t>Não - Anexar aprovação</t>
  </si>
  <si>
    <t>Budgetary Pricing</t>
  </si>
  <si>
    <t>Tirar a concorrência</t>
  </si>
  <si>
    <t>Direct with Agent</t>
  </si>
  <si>
    <t>No</t>
  </si>
  <si>
    <t>GO</t>
  </si>
  <si>
    <t>Por Bdnet PN a Pn - Quote anexa</t>
  </si>
  <si>
    <t>Criar deal + Quote</t>
  </si>
  <si>
    <t>Por Bundle</t>
  </si>
  <si>
    <t>Best and Final</t>
  </si>
  <si>
    <t>Aquisição de conta nova - New logo</t>
  </si>
  <si>
    <t>Global Direct</t>
  </si>
  <si>
    <t>N/A</t>
  </si>
  <si>
    <t>MA</t>
  </si>
  <si>
    <t xml:space="preserve">Por Bdnet HW / SW / SV </t>
  </si>
  <si>
    <t>Modify deal + Quote</t>
  </si>
  <si>
    <t>Por total BDNET</t>
  </si>
  <si>
    <t>Public Tender</t>
  </si>
  <si>
    <t>Oportunidade Subsequente</t>
  </si>
  <si>
    <t>HPE Source</t>
  </si>
  <si>
    <t>MT</t>
  </si>
  <si>
    <t>Por % Total do deal</t>
  </si>
  <si>
    <t>Info para deal</t>
  </si>
  <si>
    <t>Por PL</t>
  </si>
  <si>
    <t>Reverse Auction</t>
  </si>
  <si>
    <t>Assegurar cota de mercado</t>
  </si>
  <si>
    <t>OEM</t>
  </si>
  <si>
    <t>MS</t>
  </si>
  <si>
    <t>Por % Produto  (HW/SW/SERV.)</t>
  </si>
  <si>
    <t>PN a PN</t>
  </si>
  <si>
    <t>Open Bargaining</t>
  </si>
  <si>
    <t>Preço anterior expirado</t>
  </si>
  <si>
    <t>MG</t>
  </si>
  <si>
    <t>One Shot</t>
  </si>
  <si>
    <t>Por % UCID</t>
  </si>
  <si>
    <t>Por HW - SW - HS</t>
  </si>
  <si>
    <t>RFP</t>
  </si>
  <si>
    <t>Outros</t>
  </si>
  <si>
    <t>PA</t>
  </si>
  <si>
    <t>Bundle</t>
  </si>
  <si>
    <t>Por %  PL</t>
  </si>
  <si>
    <t>PB</t>
  </si>
  <si>
    <t>Catálogo/LPU</t>
  </si>
  <si>
    <t>PR</t>
  </si>
  <si>
    <t>Ata de Registro</t>
  </si>
  <si>
    <t>PE</t>
  </si>
  <si>
    <t>Valor total do Bdnet </t>
  </si>
  <si>
    <t>Adesão</t>
  </si>
  <si>
    <t>PI</t>
  </si>
  <si>
    <t>Por configurações Bdnet</t>
  </si>
  <si>
    <t>Entrada de Ordem</t>
  </si>
  <si>
    <t>RJ</t>
  </si>
  <si>
    <t>Part Number a Part number  Bdnet </t>
  </si>
  <si>
    <t>RN</t>
  </si>
  <si>
    <t xml:space="preserve">Por PL %     </t>
  </si>
  <si>
    <t>RS</t>
  </si>
  <si>
    <t>Por Produto % (HW/SW/SERV.)</t>
  </si>
  <si>
    <t>RO</t>
  </si>
  <si>
    <t>Tipo de preço</t>
  </si>
  <si>
    <t>RR</t>
  </si>
  <si>
    <t>SC</t>
  </si>
  <si>
    <t>Preço inicial</t>
  </si>
  <si>
    <t>SP</t>
  </si>
  <si>
    <t>Melhor e final</t>
  </si>
  <si>
    <t>SE</t>
  </si>
  <si>
    <t>TO</t>
  </si>
  <si>
    <t>Leilão Reverso</t>
  </si>
  <si>
    <t>Lance para vários parceiros</t>
  </si>
  <si>
    <t>Criar Deal</t>
  </si>
  <si>
    <t>Green Lake</t>
  </si>
  <si>
    <t>Criar Deal + Quote com desc aprovado</t>
  </si>
  <si>
    <t>Criar Deal + Fechar quote</t>
  </si>
  <si>
    <t>Direto - Agency</t>
  </si>
  <si>
    <t>Criar Deal + Fechar Quote + Quote c/ Desc. Aplicado</t>
  </si>
  <si>
    <t>Indireto - Sell Thru - Resseler</t>
  </si>
  <si>
    <t>Modify Deal</t>
  </si>
  <si>
    <t>CIP - Agency</t>
  </si>
  <si>
    <t>Modify Deal + Fechar quote</t>
  </si>
  <si>
    <t>Modify Deal + Quote com desc aprovado</t>
  </si>
  <si>
    <t>Modify Deal + Fechar Quote + Quote c/ Desc. Aplicado</t>
  </si>
  <si>
    <t>Extensão validade Deal</t>
  </si>
  <si>
    <t>Gerar Quote MOU</t>
  </si>
  <si>
    <t>Gerar Quote PVA</t>
  </si>
  <si>
    <t>Processo Exworks</t>
  </si>
  <si>
    <t>CRIAÇÃO DO DEAL</t>
  </si>
  <si>
    <t>Sim - Anexar aprovação</t>
  </si>
  <si>
    <t>Valor Total BDNET</t>
  </si>
  <si>
    <t>Por configuração BDNET</t>
  </si>
  <si>
    <t>Por HW / SW / SV - BDNET</t>
  </si>
  <si>
    <t>Por PN a PN - BDNET</t>
  </si>
  <si>
    <t>Por % PL</t>
  </si>
  <si>
    <t>Por % HW - SW - SER</t>
  </si>
  <si>
    <t>BIP (antigo CIP)</t>
  </si>
  <si>
    <t>Não é GreenLake</t>
  </si>
  <si>
    <t>New Logo</t>
  </si>
  <si>
    <t>Liberar c/ Desconto Typical</t>
  </si>
  <si>
    <t>Crescimento Inorganico</t>
  </si>
  <si>
    <t>Crescimento Organico</t>
  </si>
  <si>
    <t>Solicitar Special Discount. Quote sem PNs de suporte.</t>
  </si>
  <si>
    <t>Eliminar Suporte</t>
  </si>
  <si>
    <t>Change Order</t>
  </si>
  <si>
    <t>Solicitar Special Discount</t>
  </si>
  <si>
    <t>Adesão (Carona)</t>
  </si>
  <si>
    <t>1. Preço inicial</t>
  </si>
  <si>
    <t>2. Segunda rodada</t>
  </si>
  <si>
    <t>3. Melhor e final</t>
  </si>
  <si>
    <t>4. Entrada Ordem</t>
  </si>
  <si>
    <t>Direto</t>
  </si>
  <si>
    <t>Retirados por proteção de processos e dados da HPE</t>
  </si>
  <si>
    <t>12345678901111 ou 12345678901112</t>
  </si>
  <si>
    <t>Utilize esses CNPJ de exemplo: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</si>
</sst>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00&quot;.&quot;000&quot;.&quot;000&quot;/&quot;0000\-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A98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2" fillId="0" borderId="1" xfId="0" applyFont="1" applyBorder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5" fillId="0" borderId="2" xfId="0" applyFont="1" applyBorder="1" applyAlignment="1">
      <alignment horizontal="left" vertical="center" wrapText="1"/>
    </xf>
    <xf numFmtId="164" fontId="4" fillId="3" borderId="3" xfId="0" applyNumberFormat="1" applyFont="1" applyFill="1" applyBorder="1" applyAlignment="1" applyProtection="1">
      <alignment horizontal="left" vertical="center"/>
      <protection locked="0"/>
    </xf>
    <xf numFmtId="0" fontId="5" fillId="0" borderId="4" xfId="0" applyFont="1" applyBorder="1" applyAlignment="1">
      <alignment horizontal="left" vertical="center" wrapText="1"/>
    </xf>
    <xf numFmtId="164" fontId="4" fillId="3" borderId="5" xfId="0" applyNumberFormat="1" applyFont="1" applyFill="1" applyBorder="1" applyAlignment="1" applyProtection="1">
      <alignment horizontal="left" vertical="center"/>
      <protection locked="0"/>
    </xf>
    <xf numFmtId="0" fontId="0" fillId="7" borderId="0" xfId="0" applyFill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6" xfId="0" applyBorder="1"/>
    <xf numFmtId="0" fontId="0" fillId="7" borderId="0" xfId="0" applyFill="1" applyAlignment="1">
      <alignment horizontal="left" vertical="center"/>
    </xf>
    <xf numFmtId="0" fontId="0" fillId="0" borderId="0" xfId="0"/>
    <xf numFmtId="0" fontId="2" fillId="7" borderId="0" xfId="0" applyFont="1" applyFill="1" applyAlignment="1">
      <alignment horizontal="left" vertical="center"/>
    </xf>
    <xf numFmtId="0" fontId="0" fillId="0" borderId="9" xfId="0" applyBorder="1"/>
    <xf numFmtId="0" fontId="2" fillId="7" borderId="0" xfId="0" applyFont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20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e">
        <f t="array" ref="B3">INDEX(Load,ROW(A1))</f>
        <v>#NAME?</v>
      </c>
    </row>
    <row r="4" spans="2:2" x14ac:dyDescent="0.3">
      <c r="B4" t="e">
        <f t="array" ref="B4">INDEX(Load,ROW(A2))</f>
        <v>#NAME?</v>
      </c>
    </row>
    <row r="5" spans="2:2" x14ac:dyDescent="0.3">
      <c r="B5" t="e">
        <f t="array" ref="B5">INDEX(Load,ROW(A3))</f>
        <v>#NAME?</v>
      </c>
    </row>
    <row r="6" spans="2:2" x14ac:dyDescent="0.3">
      <c r="B6" t="e">
        <f t="array" ref="B6">INDEX(Load,ROW(A4))</f>
        <v>#NAME?</v>
      </c>
    </row>
    <row r="7" spans="2:2" x14ac:dyDescent="0.3">
      <c r="B7" t="e">
        <f t="array" ref="B7">INDEX(Load,ROW(A5))</f>
        <v>#NAME?</v>
      </c>
    </row>
    <row r="8" spans="2:2" x14ac:dyDescent="0.3">
      <c r="B8" t="e">
        <f t="array" ref="B8">INDEX(Load,ROW(A6))</f>
        <v>#NAME?</v>
      </c>
    </row>
    <row r="9" spans="2:2" x14ac:dyDescent="0.3">
      <c r="B9" t="e">
        <f t="array" ref="B9">INDEX(Load,ROW(A7))</f>
        <v>#NAME?</v>
      </c>
    </row>
    <row r="10" spans="2:2" x14ac:dyDescent="0.3">
      <c r="B10" t="e">
        <f t="array" ref="B10">INDEX(Load,ROW(A8))</f>
        <v>#NAME?</v>
      </c>
    </row>
    <row r="11" spans="2:2" x14ac:dyDescent="0.3">
      <c r="B11" t="e">
        <f t="array" ref="B11">INDEX(Load,ROW(A9))</f>
        <v>#NAME?</v>
      </c>
    </row>
    <row r="12" spans="2:2" x14ac:dyDescent="0.3">
      <c r="B12" t="e">
        <f t="array" ref="B12">INDEX(Load,ROW(A10))</f>
        <v>#NAME?</v>
      </c>
    </row>
    <row r="13" spans="2:2" x14ac:dyDescent="0.3">
      <c r="B13" t="e">
        <f t="array" ref="B13">INDEX(Load,ROW(A11))</f>
        <v>#NAME?</v>
      </c>
    </row>
    <row r="14" spans="2:2" x14ac:dyDescent="0.3">
      <c r="B14" t="e">
        <f t="array" ref="B14">INDEX(Load,ROW(A12))</f>
        <v>#NAME?</v>
      </c>
    </row>
    <row r="15" spans="2:2" x14ac:dyDescent="0.3">
      <c r="B15" t="e">
        <f t="array" ref="B15">INDEX(Load,ROW(A13))</f>
        <v>#NAME?</v>
      </c>
    </row>
    <row r="16" spans="2:2" x14ac:dyDescent="0.3">
      <c r="B16" t="e">
        <f t="array" ref="B16">INDEX(Load,ROW(A14))</f>
        <v>#NAME?</v>
      </c>
    </row>
    <row r="17" spans="2:2" x14ac:dyDescent="0.3">
      <c r="B17" t="e">
        <f t="array" ref="B17">INDEX(Load,ROW(A15))</f>
        <v>#NAME?</v>
      </c>
    </row>
    <row r="18" spans="2:2" x14ac:dyDescent="0.3">
      <c r="B18" t="e">
        <f t="array" ref="B18">INDEX(Load,ROW(A16))</f>
        <v>#NAME?</v>
      </c>
    </row>
    <row r="19" spans="2:2" x14ac:dyDescent="0.3">
      <c r="B19" t="e">
        <f t="array" ref="B19">INDEX(Load,ROW(A17))</f>
        <v>#NAME?</v>
      </c>
    </row>
    <row r="20" spans="2:2" x14ac:dyDescent="0.3">
      <c r="B20" t="e">
        <f t="array" ref="B20">INDEX(Load,ROW(A18))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1"/>
  <sheetViews>
    <sheetView showGridLines="0" tabSelected="1" workbookViewId="0">
      <selection activeCell="F8" sqref="F8"/>
    </sheetView>
  </sheetViews>
  <sheetFormatPr defaultRowHeight="14.4" x14ac:dyDescent="0.3"/>
  <cols>
    <col min="1" max="1" width="2.33203125" customWidth="1"/>
    <col min="2" max="2" width="81.88671875" customWidth="1"/>
    <col min="3" max="3" width="82.6640625" customWidth="1"/>
    <col min="4" max="6" width="4.88671875" customWidth="1"/>
    <col min="7" max="7" width="9.109375" customWidth="1"/>
    <col min="8" max="11" width="11.6640625" customWidth="1"/>
  </cols>
  <sheetData>
    <row r="1" spans="2:11" ht="15" customHeight="1" thickBot="1" x14ac:dyDescent="0.35"/>
    <row r="2" spans="2:11" ht="18" customHeight="1" thickBot="1" x14ac:dyDescent="0.35">
      <c r="B2" s="14" t="s">
        <v>2</v>
      </c>
      <c r="C2" s="15"/>
      <c r="G2" s="14" t="s">
        <v>3</v>
      </c>
      <c r="H2" s="19"/>
      <c r="I2" s="19"/>
      <c r="J2" s="19"/>
      <c r="K2" s="15"/>
    </row>
    <row r="3" spans="2:11" ht="15" customHeight="1" thickBot="1" x14ac:dyDescent="0.35"/>
    <row r="4" spans="2:11" ht="31.95" customHeight="1" x14ac:dyDescent="0.3">
      <c r="B4" s="9" t="s">
        <v>4</v>
      </c>
      <c r="C4" s="10"/>
      <c r="G4" s="20"/>
      <c r="H4" s="21"/>
      <c r="I4" s="21"/>
      <c r="J4" s="21"/>
      <c r="K4" s="21"/>
    </row>
    <row r="5" spans="2:11" ht="31.95" customHeight="1" x14ac:dyDescent="0.3">
      <c r="B5" s="11" t="s">
        <v>188</v>
      </c>
      <c r="C5" s="12" t="s">
        <v>187</v>
      </c>
      <c r="G5" s="16"/>
      <c r="H5" s="17"/>
      <c r="I5" s="17"/>
      <c r="J5" s="17"/>
      <c r="K5" s="17"/>
    </row>
    <row r="6" spans="2:11" ht="31.95" customHeight="1" x14ac:dyDescent="0.3">
      <c r="B6" s="22" t="s">
        <v>186</v>
      </c>
      <c r="C6" s="23"/>
      <c r="G6" s="16"/>
      <c r="H6" s="17"/>
      <c r="I6" s="17"/>
      <c r="J6" s="17"/>
      <c r="K6" s="17"/>
    </row>
    <row r="7" spans="2:11" ht="31.95" customHeight="1" x14ac:dyDescent="0.3">
      <c r="B7" s="24"/>
      <c r="C7" s="25"/>
      <c r="G7" s="16"/>
      <c r="H7" s="17"/>
      <c r="I7" s="17"/>
      <c r="J7" s="17"/>
      <c r="K7" s="17"/>
    </row>
    <row r="8" spans="2:11" ht="31.95" customHeight="1" x14ac:dyDescent="0.3">
      <c r="B8" s="24"/>
      <c r="C8" s="25"/>
      <c r="G8" s="13" t="s">
        <v>6</v>
      </c>
      <c r="H8" s="18"/>
      <c r="I8" s="17"/>
      <c r="J8" s="17"/>
      <c r="K8" s="17"/>
    </row>
    <row r="9" spans="2:11" ht="31.95" customHeight="1" x14ac:dyDescent="0.3">
      <c r="B9" s="24"/>
      <c r="C9" s="25"/>
    </row>
    <row r="10" spans="2:11" ht="31.95" customHeight="1" x14ac:dyDescent="0.3">
      <c r="B10" s="24"/>
      <c r="C10" s="25"/>
    </row>
    <row r="11" spans="2:11" ht="31.95" customHeight="1" x14ac:dyDescent="0.3">
      <c r="B11" s="24"/>
      <c r="C11" s="25"/>
    </row>
    <row r="12" spans="2:11" ht="31.95" customHeight="1" x14ac:dyDescent="0.3">
      <c r="B12" s="24"/>
      <c r="C12" s="25"/>
    </row>
    <row r="13" spans="2:11" ht="31.95" customHeight="1" x14ac:dyDescent="0.3">
      <c r="B13" s="24"/>
      <c r="C13" s="25"/>
    </row>
    <row r="14" spans="2:11" ht="31.95" customHeight="1" x14ac:dyDescent="0.3">
      <c r="B14" s="24"/>
      <c r="C14" s="25"/>
    </row>
    <row r="15" spans="2:11" ht="31.95" customHeight="1" x14ac:dyDescent="0.3">
      <c r="B15" s="24"/>
      <c r="C15" s="25"/>
    </row>
    <row r="16" spans="2:11" ht="31.95" customHeight="1" x14ac:dyDescent="0.3">
      <c r="B16" s="24"/>
      <c r="C16" s="25"/>
    </row>
    <row r="17" spans="2:3" ht="31.95" customHeight="1" x14ac:dyDescent="0.3">
      <c r="B17" s="24"/>
      <c r="C17" s="25"/>
    </row>
    <row r="18" spans="2:3" ht="31.95" customHeight="1" x14ac:dyDescent="0.3">
      <c r="B18" s="24"/>
      <c r="C18" s="25"/>
    </row>
    <row r="19" spans="2:3" ht="31.95" customHeight="1" x14ac:dyDescent="0.3">
      <c r="B19" s="24"/>
      <c r="C19" s="25"/>
    </row>
    <row r="20" spans="2:3" ht="31.95" customHeight="1" x14ac:dyDescent="0.3">
      <c r="B20" s="24"/>
      <c r="C20" s="25"/>
    </row>
    <row r="21" spans="2:3" ht="44.4" customHeight="1" thickBot="1" x14ac:dyDescent="0.35">
      <c r="B21" s="26"/>
      <c r="C21" s="27"/>
    </row>
  </sheetData>
  <mergeCells count="8">
    <mergeCell ref="B2:C2"/>
    <mergeCell ref="G7:K7"/>
    <mergeCell ref="H8:K8"/>
    <mergeCell ref="G2:K2"/>
    <mergeCell ref="G5:K5"/>
    <mergeCell ref="G6:K6"/>
    <mergeCell ref="G4:K4"/>
    <mergeCell ref="B6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O57"/>
  <sheetViews>
    <sheetView workbookViewId="0"/>
  </sheetViews>
  <sheetFormatPr defaultRowHeight="14.4" x14ac:dyDescent="0.3"/>
  <cols>
    <col min="1" max="1" width="48.33203125" bestFit="1" customWidth="1"/>
    <col min="2" max="2" width="24" bestFit="1" customWidth="1"/>
    <col min="3" max="3" width="27.33203125" bestFit="1" customWidth="1"/>
    <col min="4" max="4" width="20.44140625" bestFit="1" customWidth="1"/>
    <col min="5" max="5" width="21.33203125" bestFit="1" customWidth="1"/>
    <col min="6" max="6" width="44.6640625" bestFit="1" customWidth="1"/>
    <col min="7" max="7" width="20.44140625" bestFit="1" customWidth="1"/>
    <col min="8" max="8" width="23.5546875" bestFit="1" customWidth="1"/>
    <col min="9" max="9" width="22.44140625" bestFit="1" customWidth="1"/>
    <col min="10" max="10" width="21.5546875" bestFit="1" customWidth="1"/>
    <col min="11" max="11" width="26.44140625" bestFit="1" customWidth="1"/>
    <col min="12" max="12" width="27.44140625" bestFit="1" customWidth="1"/>
    <col min="13" max="13" width="14.5546875" bestFit="1" customWidth="1"/>
    <col min="15" max="15" width="26.6640625" bestFit="1" customWidth="1"/>
  </cols>
  <sheetData>
    <row r="1" spans="1:15" x14ac:dyDescent="0.3"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5</v>
      </c>
      <c r="O1" t="s">
        <v>8</v>
      </c>
    </row>
    <row r="2" spans="1:15" x14ac:dyDescent="0.3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O2" t="s">
        <v>15</v>
      </c>
    </row>
    <row r="3" spans="1:15" x14ac:dyDescent="0.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10</v>
      </c>
      <c r="M3" s="2"/>
      <c r="O3" t="s">
        <v>22</v>
      </c>
    </row>
    <row r="4" spans="1:15" x14ac:dyDescent="0.3">
      <c r="C4" t="s">
        <v>23</v>
      </c>
      <c r="D4" t="s">
        <v>24</v>
      </c>
      <c r="G4" t="s">
        <v>25</v>
      </c>
      <c r="H4" t="s">
        <v>26</v>
      </c>
      <c r="I4" t="s">
        <v>17</v>
      </c>
      <c r="M4" s="2"/>
      <c r="O4" t="s">
        <v>27</v>
      </c>
    </row>
    <row r="5" spans="1:15" x14ac:dyDescent="0.3">
      <c r="D5" t="s">
        <v>1</v>
      </c>
      <c r="F5" t="s">
        <v>7</v>
      </c>
      <c r="G5" t="s">
        <v>28</v>
      </c>
      <c r="H5" t="s">
        <v>29</v>
      </c>
      <c r="I5" t="s">
        <v>30</v>
      </c>
      <c r="M5" s="2"/>
    </row>
    <row r="6" spans="1:15" x14ac:dyDescent="0.3">
      <c r="A6" s="3" t="s">
        <v>31</v>
      </c>
      <c r="F6" t="s">
        <v>12</v>
      </c>
      <c r="G6" t="s">
        <v>32</v>
      </c>
      <c r="H6" t="s">
        <v>33</v>
      </c>
      <c r="I6" t="s">
        <v>34</v>
      </c>
      <c r="M6" s="2"/>
    </row>
    <row r="7" spans="1:15" x14ac:dyDescent="0.3">
      <c r="A7" t="s">
        <v>35</v>
      </c>
      <c r="C7" t="s">
        <v>36</v>
      </c>
      <c r="F7" t="s">
        <v>19</v>
      </c>
      <c r="G7" t="s">
        <v>37</v>
      </c>
      <c r="H7" t="s">
        <v>38</v>
      </c>
      <c r="I7" t="s">
        <v>39</v>
      </c>
      <c r="M7" s="2"/>
    </row>
    <row r="8" spans="1:15" x14ac:dyDescent="0.3">
      <c r="C8" t="s">
        <v>40</v>
      </c>
      <c r="G8" t="s">
        <v>41</v>
      </c>
      <c r="H8" t="s">
        <v>42</v>
      </c>
    </row>
    <row r="9" spans="1:15" x14ac:dyDescent="0.3">
      <c r="A9" t="s">
        <v>43</v>
      </c>
      <c r="C9" t="s">
        <v>44</v>
      </c>
      <c r="G9" t="s">
        <v>45</v>
      </c>
      <c r="H9" t="s">
        <v>46</v>
      </c>
    </row>
    <row r="10" spans="1:15" x14ac:dyDescent="0.3">
      <c r="A10" t="s">
        <v>47</v>
      </c>
    </row>
    <row r="11" spans="1:15" x14ac:dyDescent="0.3">
      <c r="A11" t="s">
        <v>48</v>
      </c>
    </row>
    <row r="12" spans="1:15" x14ac:dyDescent="0.3">
      <c r="A12" t="s">
        <v>49</v>
      </c>
    </row>
    <row r="13" spans="1:15" x14ac:dyDescent="0.3">
      <c r="A13" t="s">
        <v>50</v>
      </c>
    </row>
    <row r="14" spans="1:15" x14ac:dyDescent="0.3">
      <c r="A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54</v>
      </c>
      <c r="I14" t="s">
        <v>56</v>
      </c>
      <c r="J14" s="4" t="s">
        <v>57</v>
      </c>
      <c r="K14" s="4" t="s">
        <v>58</v>
      </c>
      <c r="L14" s="4" t="s">
        <v>59</v>
      </c>
      <c r="M14" s="4" t="s">
        <v>60</v>
      </c>
      <c r="N14" s="4" t="s">
        <v>12</v>
      </c>
    </row>
    <row r="15" spans="1:15" x14ac:dyDescent="0.3">
      <c r="A15" t="s">
        <v>61</v>
      </c>
      <c r="D15" t="s">
        <v>62</v>
      </c>
      <c r="E15" t="s">
        <v>63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5" x14ac:dyDescent="0.3">
      <c r="A16" t="s">
        <v>64</v>
      </c>
      <c r="D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73</v>
      </c>
    </row>
    <row r="17" spans="1:13" x14ac:dyDescent="0.3">
      <c r="A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</row>
    <row r="18" spans="1:13" x14ac:dyDescent="0.3">
      <c r="A18" t="s">
        <v>83</v>
      </c>
      <c r="F18" t="s">
        <v>84</v>
      </c>
      <c r="G18" t="s">
        <v>85</v>
      </c>
      <c r="H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 x14ac:dyDescent="0.3">
      <c r="A19" t="s">
        <v>91</v>
      </c>
      <c r="F19" t="s">
        <v>92</v>
      </c>
      <c r="G19" t="s">
        <v>93</v>
      </c>
      <c r="H19" t="s">
        <v>94</v>
      </c>
      <c r="J19" t="s">
        <v>95</v>
      </c>
      <c r="K19" t="s">
        <v>96</v>
      </c>
      <c r="L19" t="s">
        <v>97</v>
      </c>
    </row>
    <row r="20" spans="1:13" x14ac:dyDescent="0.3">
      <c r="A20" t="s">
        <v>98</v>
      </c>
      <c r="C20" t="s">
        <v>7</v>
      </c>
      <c r="F20" t="s">
        <v>99</v>
      </c>
      <c r="G20" t="s">
        <v>100</v>
      </c>
      <c r="H20" s="1" t="s">
        <v>101</v>
      </c>
      <c r="J20" t="s">
        <v>102</v>
      </c>
      <c r="K20" t="s">
        <v>103</v>
      </c>
      <c r="L20" t="s">
        <v>104</v>
      </c>
    </row>
    <row r="21" spans="1:13" x14ac:dyDescent="0.3">
      <c r="A21" t="s">
        <v>105</v>
      </c>
      <c r="C21" t="s">
        <v>12</v>
      </c>
      <c r="E21" t="s">
        <v>7</v>
      </c>
      <c r="F21" t="s">
        <v>106</v>
      </c>
      <c r="H21" s="1" t="s">
        <v>107</v>
      </c>
      <c r="J21" t="s">
        <v>108</v>
      </c>
      <c r="K21" t="s">
        <v>109</v>
      </c>
    </row>
    <row r="22" spans="1:13" x14ac:dyDescent="0.3">
      <c r="A22" t="s">
        <v>110</v>
      </c>
      <c r="C22" t="s">
        <v>78</v>
      </c>
      <c r="E22" s="2" t="s">
        <v>111</v>
      </c>
      <c r="F22" t="s">
        <v>112</v>
      </c>
      <c r="H22" s="1" t="s">
        <v>113</v>
      </c>
      <c r="J22" t="s">
        <v>114</v>
      </c>
      <c r="K22" t="s">
        <v>115</v>
      </c>
    </row>
    <row r="23" spans="1:13" x14ac:dyDescent="0.3">
      <c r="A23" t="s">
        <v>116</v>
      </c>
      <c r="E23" s="2" t="s">
        <v>117</v>
      </c>
      <c r="F23" t="s">
        <v>118</v>
      </c>
    </row>
    <row r="24" spans="1:13" x14ac:dyDescent="0.3">
      <c r="A24" t="s">
        <v>119</v>
      </c>
      <c r="C24" t="s">
        <v>54</v>
      </c>
      <c r="E24" s="2" t="s">
        <v>120</v>
      </c>
    </row>
    <row r="25" spans="1:13" x14ac:dyDescent="0.3">
      <c r="A25" t="s">
        <v>121</v>
      </c>
      <c r="C25" t="s">
        <v>7</v>
      </c>
      <c r="E25" s="2" t="s">
        <v>122</v>
      </c>
    </row>
    <row r="26" spans="1:13" x14ac:dyDescent="0.3">
      <c r="A26" t="s">
        <v>123</v>
      </c>
      <c r="C26" s="2" t="s">
        <v>124</v>
      </c>
      <c r="E26" s="2" t="s">
        <v>125</v>
      </c>
    </row>
    <row r="27" spans="1:13" x14ac:dyDescent="0.3">
      <c r="A27" t="s">
        <v>126</v>
      </c>
      <c r="C27" s="2" t="s">
        <v>127</v>
      </c>
      <c r="E27" s="2" t="s">
        <v>128</v>
      </c>
    </row>
    <row r="28" spans="1:13" x14ac:dyDescent="0.3">
      <c r="A28" t="s">
        <v>129</v>
      </c>
      <c r="C28" s="2" t="s">
        <v>130</v>
      </c>
    </row>
    <row r="29" spans="1:13" x14ac:dyDescent="0.3">
      <c r="A29" t="s">
        <v>131</v>
      </c>
      <c r="C29" s="2" t="s">
        <v>132</v>
      </c>
    </row>
    <row r="30" spans="1:13" x14ac:dyDescent="0.3">
      <c r="A30" t="s">
        <v>133</v>
      </c>
      <c r="C30" s="2" t="s">
        <v>134</v>
      </c>
    </row>
    <row r="31" spans="1:13" x14ac:dyDescent="0.3">
      <c r="A31" t="s">
        <v>135</v>
      </c>
      <c r="E31" t="s">
        <v>136</v>
      </c>
    </row>
    <row r="32" spans="1:13" x14ac:dyDescent="0.3">
      <c r="A32" t="s">
        <v>137</v>
      </c>
      <c r="E32" t="s">
        <v>7</v>
      </c>
    </row>
    <row r="33" spans="1:5" x14ac:dyDescent="0.3">
      <c r="A33" t="s">
        <v>138</v>
      </c>
      <c r="E33" t="s">
        <v>139</v>
      </c>
    </row>
    <row r="34" spans="1:5" x14ac:dyDescent="0.3">
      <c r="A34" t="s">
        <v>140</v>
      </c>
      <c r="E34" t="s">
        <v>141</v>
      </c>
    </row>
    <row r="35" spans="1:5" x14ac:dyDescent="0.3">
      <c r="A35" t="s">
        <v>142</v>
      </c>
      <c r="E35" t="s">
        <v>114</v>
      </c>
    </row>
    <row r="36" spans="1:5" x14ac:dyDescent="0.3">
      <c r="A36" t="s">
        <v>143</v>
      </c>
      <c r="E36" t="s">
        <v>144</v>
      </c>
    </row>
    <row r="37" spans="1:5" x14ac:dyDescent="0.3">
      <c r="A37" s="4" t="s">
        <v>43</v>
      </c>
      <c r="E37" t="s">
        <v>145</v>
      </c>
    </row>
    <row r="38" spans="1:5" x14ac:dyDescent="0.3">
      <c r="A38" t="s">
        <v>146</v>
      </c>
      <c r="C38" s="5" t="s">
        <v>147</v>
      </c>
    </row>
    <row r="39" spans="1:5" x14ac:dyDescent="0.3">
      <c r="A39" t="s">
        <v>148</v>
      </c>
      <c r="C39" s="2" t="s">
        <v>36</v>
      </c>
    </row>
    <row r="40" spans="1:5" x14ac:dyDescent="0.3">
      <c r="A40" t="s">
        <v>149</v>
      </c>
      <c r="C40" s="2" t="s">
        <v>150</v>
      </c>
    </row>
    <row r="41" spans="1:5" x14ac:dyDescent="0.3">
      <c r="A41" t="s">
        <v>151</v>
      </c>
      <c r="C41" s="2" t="s">
        <v>152</v>
      </c>
    </row>
    <row r="42" spans="1:5" x14ac:dyDescent="0.3">
      <c r="A42" s="6" t="s">
        <v>153</v>
      </c>
      <c r="C42" s="2" t="s">
        <v>154</v>
      </c>
    </row>
    <row r="43" spans="1:5" x14ac:dyDescent="0.3">
      <c r="A43" t="s">
        <v>155</v>
      </c>
      <c r="C43" s="2" t="s">
        <v>90</v>
      </c>
    </row>
    <row r="44" spans="1:5" x14ac:dyDescent="0.3">
      <c r="A44" t="s">
        <v>156</v>
      </c>
    </row>
    <row r="45" spans="1:5" x14ac:dyDescent="0.3">
      <c r="A45" s="6" t="s">
        <v>157</v>
      </c>
    </row>
    <row r="46" spans="1:5" x14ac:dyDescent="0.3">
      <c r="A46" s="6" t="s">
        <v>158</v>
      </c>
    </row>
    <row r="47" spans="1:5" x14ac:dyDescent="0.3">
      <c r="A47" s="6" t="s">
        <v>159</v>
      </c>
    </row>
    <row r="48" spans="1:5" x14ac:dyDescent="0.3">
      <c r="A48" s="6" t="s">
        <v>160</v>
      </c>
    </row>
    <row r="49" spans="1:2" x14ac:dyDescent="0.3">
      <c r="A49" s="6" t="s">
        <v>161</v>
      </c>
    </row>
    <row r="50" spans="1:2" x14ac:dyDescent="0.3">
      <c r="A50" t="s">
        <v>7</v>
      </c>
      <c r="B50" t="s">
        <v>162</v>
      </c>
    </row>
    <row r="51" spans="1:2" x14ac:dyDescent="0.3">
      <c r="A51" t="s">
        <v>19</v>
      </c>
      <c r="B51" t="s">
        <v>7</v>
      </c>
    </row>
    <row r="52" spans="1:2" x14ac:dyDescent="0.3">
      <c r="A52" t="s">
        <v>163</v>
      </c>
      <c r="B52" t="s">
        <v>164</v>
      </c>
    </row>
    <row r="53" spans="1:2" x14ac:dyDescent="0.3">
      <c r="B53" t="s">
        <v>165</v>
      </c>
    </row>
    <row r="54" spans="1:2" x14ac:dyDescent="0.3">
      <c r="B54" t="s">
        <v>166</v>
      </c>
    </row>
    <row r="55" spans="1:2" x14ac:dyDescent="0.3">
      <c r="B55" t="s">
        <v>167</v>
      </c>
    </row>
    <row r="56" spans="1:2" x14ac:dyDescent="0.3">
      <c r="B56" t="s">
        <v>168</v>
      </c>
    </row>
    <row r="57" spans="1:2" x14ac:dyDescent="0.3">
      <c r="B5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N57"/>
  <sheetViews>
    <sheetView topLeftCell="A11" workbookViewId="0">
      <selection activeCell="F6" sqref="F6"/>
    </sheetView>
  </sheetViews>
  <sheetFormatPr defaultRowHeight="14.4" x14ac:dyDescent="0.3"/>
  <cols>
    <col min="1" max="1" width="48.33203125" bestFit="1" customWidth="1"/>
    <col min="2" max="2" width="24" bestFit="1" customWidth="1"/>
    <col min="3" max="3" width="27.33203125" bestFit="1" customWidth="1"/>
    <col min="4" max="4" width="20.44140625" bestFit="1" customWidth="1"/>
    <col min="5" max="5" width="21.33203125" bestFit="1" customWidth="1"/>
    <col min="6" max="6" width="44.6640625" bestFit="1" customWidth="1"/>
    <col min="7" max="7" width="20.44140625" bestFit="1" customWidth="1"/>
    <col min="8" max="8" width="23.5546875" bestFit="1" customWidth="1"/>
    <col min="9" max="9" width="22.44140625" bestFit="1" customWidth="1"/>
    <col min="10" max="10" width="21.5546875" bestFit="1" customWidth="1"/>
    <col min="11" max="11" width="26.44140625" bestFit="1" customWidth="1"/>
    <col min="12" max="12" width="27.44140625" bestFit="1" customWidth="1"/>
    <col min="13" max="13" width="14.5546875" bestFit="1" customWidth="1"/>
  </cols>
  <sheetData>
    <row r="1" spans="1:14" x14ac:dyDescent="0.3"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5</v>
      </c>
    </row>
    <row r="2" spans="1:14" x14ac:dyDescent="0.3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</v>
      </c>
    </row>
    <row r="3" spans="1:14" x14ac:dyDescent="0.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10</v>
      </c>
      <c r="M3" s="2"/>
    </row>
    <row r="4" spans="1:14" x14ac:dyDescent="0.3">
      <c r="C4" t="s">
        <v>23</v>
      </c>
      <c r="D4" t="s">
        <v>24</v>
      </c>
      <c r="G4" t="s">
        <v>25</v>
      </c>
      <c r="H4" t="s">
        <v>26</v>
      </c>
      <c r="I4" t="s">
        <v>170</v>
      </c>
      <c r="M4" s="2"/>
    </row>
    <row r="5" spans="1:14" x14ac:dyDescent="0.3">
      <c r="D5" t="s">
        <v>1</v>
      </c>
      <c r="F5" t="s">
        <v>7</v>
      </c>
      <c r="G5" t="s">
        <v>28</v>
      </c>
      <c r="H5" t="s">
        <v>29</v>
      </c>
      <c r="I5" t="s">
        <v>30</v>
      </c>
      <c r="M5" s="2"/>
    </row>
    <row r="6" spans="1:14" x14ac:dyDescent="0.3">
      <c r="A6" s="3" t="s">
        <v>31</v>
      </c>
      <c r="F6" t="s">
        <v>12</v>
      </c>
      <c r="G6" t="s">
        <v>32</v>
      </c>
      <c r="H6" t="s">
        <v>33</v>
      </c>
      <c r="I6" t="s">
        <v>34</v>
      </c>
      <c r="M6" s="2"/>
    </row>
    <row r="7" spans="1:14" x14ac:dyDescent="0.3">
      <c r="A7" t="s">
        <v>35</v>
      </c>
      <c r="C7" s="3" t="s">
        <v>36</v>
      </c>
      <c r="F7" t="s">
        <v>19</v>
      </c>
      <c r="G7" t="s">
        <v>37</v>
      </c>
      <c r="H7" t="s">
        <v>38</v>
      </c>
      <c r="I7" t="s">
        <v>39</v>
      </c>
      <c r="M7" s="2"/>
    </row>
    <row r="8" spans="1:14" x14ac:dyDescent="0.3">
      <c r="C8" s="7" t="s">
        <v>171</v>
      </c>
      <c r="D8" s="7"/>
      <c r="G8" t="s">
        <v>41</v>
      </c>
      <c r="H8" t="s">
        <v>42</v>
      </c>
    </row>
    <row r="9" spans="1:14" x14ac:dyDescent="0.3">
      <c r="A9" t="s">
        <v>43</v>
      </c>
      <c r="C9" s="7" t="s">
        <v>172</v>
      </c>
      <c r="D9" s="7" t="s">
        <v>173</v>
      </c>
      <c r="G9" t="s">
        <v>45</v>
      </c>
      <c r="H9" t="s">
        <v>46</v>
      </c>
    </row>
    <row r="10" spans="1:14" x14ac:dyDescent="0.3">
      <c r="A10" t="s">
        <v>47</v>
      </c>
      <c r="C10" s="7" t="s">
        <v>174</v>
      </c>
      <c r="D10" s="7" t="s">
        <v>173</v>
      </c>
    </row>
    <row r="11" spans="1:14" x14ac:dyDescent="0.3">
      <c r="A11" t="s">
        <v>48</v>
      </c>
      <c r="C11" s="7" t="s">
        <v>175</v>
      </c>
      <c r="D11" s="7" t="s">
        <v>176</v>
      </c>
      <c r="E11" t="s">
        <v>177</v>
      </c>
    </row>
    <row r="12" spans="1:14" x14ac:dyDescent="0.3">
      <c r="A12" t="s">
        <v>49</v>
      </c>
      <c r="C12" s="7" t="s">
        <v>178</v>
      </c>
      <c r="D12" s="7" t="s">
        <v>179</v>
      </c>
    </row>
    <row r="13" spans="1:14" x14ac:dyDescent="0.3">
      <c r="A13" t="s">
        <v>50</v>
      </c>
    </row>
    <row r="14" spans="1:14" x14ac:dyDescent="0.3">
      <c r="A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54</v>
      </c>
      <c r="I14" t="s">
        <v>56</v>
      </c>
      <c r="J14" s="4" t="s">
        <v>57</v>
      </c>
      <c r="K14" s="4" t="s">
        <v>58</v>
      </c>
      <c r="L14" s="4" t="s">
        <v>59</v>
      </c>
      <c r="M14" s="4" t="s">
        <v>60</v>
      </c>
      <c r="N14" s="4" t="s">
        <v>12</v>
      </c>
    </row>
    <row r="15" spans="1:14" x14ac:dyDescent="0.3">
      <c r="A15" t="s">
        <v>61</v>
      </c>
      <c r="D15" t="s">
        <v>62</v>
      </c>
      <c r="E15" t="s">
        <v>63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3">
      <c r="A16" t="s">
        <v>64</v>
      </c>
      <c r="D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73</v>
      </c>
    </row>
    <row r="17" spans="1:13" x14ac:dyDescent="0.3">
      <c r="A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</row>
    <row r="18" spans="1:13" x14ac:dyDescent="0.3">
      <c r="A18" t="s">
        <v>83</v>
      </c>
      <c r="F18" t="s">
        <v>84</v>
      </c>
      <c r="G18" t="s">
        <v>85</v>
      </c>
      <c r="H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 x14ac:dyDescent="0.3">
      <c r="A19" t="s">
        <v>91</v>
      </c>
      <c r="F19" t="s">
        <v>92</v>
      </c>
      <c r="G19" t="s">
        <v>93</v>
      </c>
      <c r="H19" t="s">
        <v>94</v>
      </c>
      <c r="J19" t="s">
        <v>95</v>
      </c>
      <c r="K19" t="s">
        <v>96</v>
      </c>
      <c r="L19" t="s">
        <v>97</v>
      </c>
    </row>
    <row r="20" spans="1:13" x14ac:dyDescent="0.3">
      <c r="A20" t="s">
        <v>98</v>
      </c>
      <c r="C20" t="s">
        <v>7</v>
      </c>
      <c r="F20" t="s">
        <v>99</v>
      </c>
      <c r="G20" t="s">
        <v>100</v>
      </c>
      <c r="H20" s="1" t="s">
        <v>101</v>
      </c>
      <c r="J20" t="s">
        <v>102</v>
      </c>
      <c r="K20" t="s">
        <v>103</v>
      </c>
      <c r="L20" t="s">
        <v>104</v>
      </c>
    </row>
    <row r="21" spans="1:13" x14ac:dyDescent="0.3">
      <c r="A21" t="s">
        <v>105</v>
      </c>
      <c r="C21" t="s">
        <v>12</v>
      </c>
      <c r="E21" t="s">
        <v>7</v>
      </c>
      <c r="F21" t="s">
        <v>106</v>
      </c>
      <c r="H21" s="1" t="s">
        <v>107</v>
      </c>
      <c r="J21" t="s">
        <v>108</v>
      </c>
      <c r="K21" t="s">
        <v>109</v>
      </c>
    </row>
    <row r="22" spans="1:13" x14ac:dyDescent="0.3">
      <c r="A22" t="s">
        <v>110</v>
      </c>
      <c r="C22" t="s">
        <v>78</v>
      </c>
      <c r="E22" s="8" t="s">
        <v>111</v>
      </c>
      <c r="F22" t="s">
        <v>112</v>
      </c>
      <c r="H22" s="1" t="s">
        <v>113</v>
      </c>
      <c r="J22" t="s">
        <v>114</v>
      </c>
      <c r="K22" t="s">
        <v>115</v>
      </c>
    </row>
    <row r="23" spans="1:13" x14ac:dyDescent="0.3">
      <c r="A23" t="s">
        <v>116</v>
      </c>
      <c r="E23" s="8" t="s">
        <v>117</v>
      </c>
      <c r="F23" t="s">
        <v>118</v>
      </c>
    </row>
    <row r="24" spans="1:13" x14ac:dyDescent="0.3">
      <c r="A24" t="s">
        <v>119</v>
      </c>
      <c r="C24" t="s">
        <v>54</v>
      </c>
      <c r="E24" s="8" t="s">
        <v>120</v>
      </c>
    </row>
    <row r="25" spans="1:13" x14ac:dyDescent="0.3">
      <c r="A25" t="s">
        <v>121</v>
      </c>
      <c r="C25" t="s">
        <v>7</v>
      </c>
      <c r="E25" s="8" t="s">
        <v>122</v>
      </c>
    </row>
    <row r="26" spans="1:13" x14ac:dyDescent="0.3">
      <c r="A26" t="s">
        <v>123</v>
      </c>
      <c r="C26" s="2" t="s">
        <v>124</v>
      </c>
      <c r="E26" s="8" t="s">
        <v>180</v>
      </c>
    </row>
    <row r="27" spans="1:13" x14ac:dyDescent="0.3">
      <c r="A27" t="s">
        <v>126</v>
      </c>
      <c r="C27" s="2" t="s">
        <v>127</v>
      </c>
      <c r="E27" s="2"/>
    </row>
    <row r="28" spans="1:13" x14ac:dyDescent="0.3">
      <c r="A28" t="s">
        <v>129</v>
      </c>
      <c r="C28" s="2" t="s">
        <v>130</v>
      </c>
    </row>
    <row r="29" spans="1:13" x14ac:dyDescent="0.3">
      <c r="A29" t="s">
        <v>131</v>
      </c>
      <c r="C29" s="2" t="s">
        <v>132</v>
      </c>
    </row>
    <row r="30" spans="1:13" x14ac:dyDescent="0.3">
      <c r="A30" t="s">
        <v>133</v>
      </c>
      <c r="C30" s="2" t="s">
        <v>134</v>
      </c>
    </row>
    <row r="31" spans="1:13" x14ac:dyDescent="0.3">
      <c r="A31" t="s">
        <v>135</v>
      </c>
      <c r="E31" t="s">
        <v>136</v>
      </c>
    </row>
    <row r="32" spans="1:13" x14ac:dyDescent="0.3">
      <c r="A32" t="s">
        <v>137</v>
      </c>
      <c r="E32" t="s">
        <v>7</v>
      </c>
    </row>
    <row r="33" spans="1:5" x14ac:dyDescent="0.3">
      <c r="A33" t="s">
        <v>138</v>
      </c>
      <c r="E33" t="s">
        <v>181</v>
      </c>
    </row>
    <row r="34" spans="1:5" x14ac:dyDescent="0.3">
      <c r="A34" t="s">
        <v>140</v>
      </c>
      <c r="E34" t="s">
        <v>182</v>
      </c>
    </row>
    <row r="35" spans="1:5" x14ac:dyDescent="0.3">
      <c r="A35" t="s">
        <v>142</v>
      </c>
      <c r="E35" t="s">
        <v>183</v>
      </c>
    </row>
    <row r="36" spans="1:5" x14ac:dyDescent="0.3">
      <c r="A36" t="s">
        <v>143</v>
      </c>
      <c r="E36" t="s">
        <v>184</v>
      </c>
    </row>
    <row r="37" spans="1:5" x14ac:dyDescent="0.3">
      <c r="A37" s="4" t="s">
        <v>43</v>
      </c>
    </row>
    <row r="38" spans="1:5" x14ac:dyDescent="0.3">
      <c r="A38" t="s">
        <v>146</v>
      </c>
      <c r="C38" s="5" t="s">
        <v>147</v>
      </c>
    </row>
    <row r="39" spans="1:5" x14ac:dyDescent="0.3">
      <c r="A39" t="s">
        <v>148</v>
      </c>
      <c r="C39" s="2" t="s">
        <v>36</v>
      </c>
    </row>
    <row r="40" spans="1:5" x14ac:dyDescent="0.3">
      <c r="A40" t="s">
        <v>149</v>
      </c>
      <c r="C40" s="8" t="s">
        <v>185</v>
      </c>
    </row>
    <row r="41" spans="1:5" x14ac:dyDescent="0.3">
      <c r="A41" t="s">
        <v>151</v>
      </c>
      <c r="C41" s="8" t="s">
        <v>152</v>
      </c>
    </row>
    <row r="42" spans="1:5" x14ac:dyDescent="0.3">
      <c r="A42" s="6" t="s">
        <v>153</v>
      </c>
      <c r="C42" s="8" t="s">
        <v>154</v>
      </c>
    </row>
    <row r="43" spans="1:5" x14ac:dyDescent="0.3">
      <c r="A43" t="s">
        <v>155</v>
      </c>
      <c r="C43" s="2"/>
    </row>
    <row r="44" spans="1:5" x14ac:dyDescent="0.3">
      <c r="A44" t="s">
        <v>156</v>
      </c>
    </row>
    <row r="45" spans="1:5" x14ac:dyDescent="0.3">
      <c r="A45" s="6" t="s">
        <v>157</v>
      </c>
    </row>
    <row r="46" spans="1:5" x14ac:dyDescent="0.3">
      <c r="A46" s="6" t="s">
        <v>158</v>
      </c>
    </row>
    <row r="47" spans="1:5" x14ac:dyDescent="0.3">
      <c r="A47" s="6" t="s">
        <v>159</v>
      </c>
    </row>
    <row r="48" spans="1:5" x14ac:dyDescent="0.3">
      <c r="A48" s="6" t="s">
        <v>160</v>
      </c>
    </row>
    <row r="49" spans="1:2" x14ac:dyDescent="0.3">
      <c r="A49" s="6" t="s">
        <v>161</v>
      </c>
    </row>
    <row r="50" spans="1:2" x14ac:dyDescent="0.3">
      <c r="A50" t="s">
        <v>7</v>
      </c>
      <c r="B50" t="s">
        <v>162</v>
      </c>
    </row>
    <row r="51" spans="1:2" x14ac:dyDescent="0.3">
      <c r="A51" t="s">
        <v>19</v>
      </c>
      <c r="B51" t="s">
        <v>7</v>
      </c>
    </row>
    <row r="52" spans="1:2" x14ac:dyDescent="0.3">
      <c r="A52" t="s">
        <v>163</v>
      </c>
      <c r="B52" t="s">
        <v>164</v>
      </c>
    </row>
    <row r="53" spans="1:2" x14ac:dyDescent="0.3">
      <c r="B53" t="s">
        <v>165</v>
      </c>
    </row>
    <row r="54" spans="1:2" x14ac:dyDescent="0.3">
      <c r="B54" t="s">
        <v>166</v>
      </c>
    </row>
    <row r="55" spans="1:2" x14ac:dyDescent="0.3">
      <c r="B55" t="s">
        <v>167</v>
      </c>
    </row>
    <row r="56" spans="1:2" x14ac:dyDescent="0.3">
      <c r="B56" t="s">
        <v>168</v>
      </c>
    </row>
    <row r="57" spans="1:2" x14ac:dyDescent="0.3">
      <c r="B5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Checklist - Vendas</vt:lpstr>
      <vt:lpstr>BD_OLD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Silva</dc:creator>
  <cp:lastModifiedBy>Rubinec, Victor</cp:lastModifiedBy>
  <dcterms:created xsi:type="dcterms:W3CDTF">2020-01-06T20:59:14Z</dcterms:created>
  <dcterms:modified xsi:type="dcterms:W3CDTF">2024-04-24T03:22:09Z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0x010100458853CA3FA27B49B03CD3F025FCC87E</vt:lpwstr>
  </property>
  <property fmtid="{D5CDD505-2E9C-101B-9397-08002B2CF9AE}" pid="3" name="MediaServiceImageTags">
    <vt:lpwstr/>
  </property>
</Properties>
</file>