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https://d.docs.live.net/49b8cc00b261ecde/JP/TEC/MAESTRIA/IV_Cuatri/Verificacion y Validacion de Software/Tarea5-6/"/>
    </mc:Choice>
  </mc:AlternateContent>
  <xr:revisionPtr revIDLastSave="201" documentId="13_ncr:1_{35845B8C-C872-48DE-B4C3-878125A65419}" xr6:coauthVersionLast="47" xr6:coauthVersionMax="47" xr10:uidLastSave="{1A051987-2183-4A58-BF1D-45383AFB9112}"/>
  <bookViews>
    <workbookView xWindow="-120" yWindow="-120" windowWidth="29040" windowHeight="15720" activeTab="1"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6" i="4"/>
  <c r="A17" i="4"/>
  <c r="A18" i="4"/>
  <c r="A19" i="4"/>
  <c r="A20" i="4" s="1"/>
  <c r="A21" i="4" s="1"/>
  <c r="A22" i="4" s="1"/>
  <c r="A23" i="4" s="1"/>
  <c r="A24" i="4" s="1"/>
  <c r="A14" i="4"/>
</calcChain>
</file>

<file path=xl/sharedStrings.xml><?xml version="1.0" encoding="utf-8"?>
<sst xmlns="http://schemas.openxmlformats.org/spreadsheetml/2006/main" count="159" uniqueCount="102">
  <si>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</si>
  <si>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</si>
  <si>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</si>
  <si>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</si>
  <si>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</si>
  <si>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</si>
  <si>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</si>
  <si>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</si>
  <si>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</si>
  <si>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</si>
  <si>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</si>
  <si>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</si>
  <si>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</si>
  <si>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</si>
  <si>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</si>
  <si>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</si>
  <si>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</si>
  <si>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</si>
  <si>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</si>
  <si>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</si>
  <si>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</si>
  <si>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</si>
  <si>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</si>
  <si>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</si>
  <si>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</si>
  <si>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</si>
  <si>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</si>
  <si>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</si>
  <si>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</si>
  <si>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</si>
  <si>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</si>
  <si>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</si>
  <si>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</si>
  <si>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</si>
  <si>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</si>
  <si>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</si>
  <si>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</si>
  <si>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</si>
  <si>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</si>
  <si>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Los pasos de verificación tienen la forma: Verificar que &lt;variable de salida&gt; es igual que &lt;valor esperado.&gt;</t>
  </si>
  <si>
    <t>Ejecutado por</t>
  </si>
  <si>
    <t>Sistema de Seguridad para Hogares (SSH)</t>
  </si>
  <si>
    <t>Borrador 5</t>
  </si>
  <si>
    <t>Ejecute la aplicación principal</t>
  </si>
  <si>
    <t>-</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</si>
  <si>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</si>
  <si>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</si>
  <si>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</si>
  <si>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</si>
  <si>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</si>
  <si>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</si>
  <si>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Normal</t>
  </si>
  <si>
    <t>J. Ureña</t>
  </si>
  <si>
    <t>4/20/2025</t>
  </si>
  <si>
    <t>TP-MOD01</t>
  </si>
  <si>
    <t>Permitir la ejecución normal del programa.
Esperar a que se despliegue la Interfaz Principal</t>
  </si>
  <si>
    <t>Dentro de la interfaz de simulación, abrir la simulación de sensor falla</t>
  </si>
  <si>
    <t>La interfaz  se abre presionando el botón "Sim Sensor falla"</t>
  </si>
  <si>
    <t>Pasó</t>
  </si>
  <si>
    <t>Modo Activo: ARMADO. MODO 1</t>
  </si>
  <si>
    <t xml:space="preserve">Cubrir la funcionalidad del Modo 0 - Modos de Operación </t>
  </si>
  <si>
    <t>TP-MP0-001</t>
  </si>
  <si>
    <t>TP-MP0-002</t>
  </si>
  <si>
    <t>TP-MP0-003</t>
  </si>
  <si>
    <t>SW-ID-71</t>
  </si>
  <si>
    <t>Este será el Usuario Activo del sistema y será de importancia para los casos de prueba a ser implementados en el procedmiento.
Además, el sistema se encuentra en Modo "Desarmado"</t>
  </si>
  <si>
    <t>Este paso determinará el valor límite de la batería de respaldo en caso de falla eléctrica</t>
  </si>
  <si>
    <t>Ingresar al Modo 0 utilizando la contraseña "#123456*"
Verificar que el indicador "Bocina" y "Alerta" se encuentra apagado (no Color)
Nota: Caso inicial, comprobando que el sistema no encuentra errores iniciales. 
La bocina se encuentra implementada mediante un indicador. En caso de implementar el sistema, este indicador será el encargado de cambiar la señal discreta que comunica con la Bocina real.</t>
  </si>
  <si>
    <t>SW-ID-33
SW-ID-57</t>
  </si>
  <si>
    <t xml:space="preserve">Caso inicial, comprobando que el sistema no 
encuentra errores iniciales. </t>
  </si>
  <si>
    <t>Expresión Booleana</t>
  </si>
  <si>
    <t>Operación Normal</t>
  </si>
  <si>
    <t>No alerta presente</t>
  </si>
  <si>
    <t>NO BOCINA</t>
  </si>
  <si>
    <t>NO ALERTA</t>
  </si>
  <si>
    <t>Seleccionar el sensor 2</t>
  </si>
  <si>
    <t>Activa bocina y señal de alerta S2 en rojo</t>
  </si>
  <si>
    <t>Para seleccionar el sensor 2, darle click al botón S2</t>
  </si>
  <si>
    <t>SW-ID-34
SW-ID-58
SW-ID-70</t>
  </si>
  <si>
    <t>En la interfaz de simulacion se activa un sensor de la zona cero para ser monitoreado</t>
  </si>
  <si>
    <t>Sin sensores de zona 0 activos</t>
  </si>
  <si>
    <t>Sensor 2 de zona 0 activado</t>
  </si>
  <si>
    <t>ALERTA:S2</t>
  </si>
  <si>
    <t>BOCINA ACTIVA</t>
  </si>
  <si>
    <t>La bocina se encuentra implementada mediante un indicador. En caso de implementar el sistema, este indicador será el encargado de cambiar la señal discreta que comunica con la Bocina real.</t>
  </si>
  <si>
    <t>Abrir archivo de texto generado por aplicación principal llamado "gsm_alerts.txt"</t>
  </si>
  <si>
    <t>En este archivo el software almacena los mensajes formateados ya preparados para ser enviados via GSM</t>
  </si>
  <si>
    <t>Verificar que la entrada del mensaje formateado posee una entrada para el Tipo de Alerta con un valor igual a "Armado Sensor".</t>
  </si>
  <si>
    <t>Verificar que la entrada del mensaje formateado posee una entrada para el Usuario Activo con un valor igual a "1".</t>
  </si>
  <si>
    <t>TP-MP0-004</t>
  </si>
  <si>
    <t>TP-MP0-005</t>
  </si>
  <si>
    <t>Alert_Type: "Alarma Sensor"</t>
  </si>
  <si>
    <t>usr_Active: "1"</t>
  </si>
  <si>
    <t>Alerted_snr: "S2"</t>
  </si>
  <si>
    <t>Alerta presente</t>
  </si>
  <si>
    <t>Verificar que la entrada del mensaje formateado posee una entrada para el Sensor alertado con un valor igual a "S2".</t>
  </si>
  <si>
    <t xml:space="preserve">Verificacion de caso cuando existe una alrma por un sensor activo y la accion de software para formatear un mensaje tipo GSM. Caso: Numero de Sensor </t>
  </si>
  <si>
    <t>Verificacion de caso cuando existe una alrma por un sensor activo y la accion de software para formatear un mensaje tipo GSM. Caso: tipo de alerta</t>
  </si>
  <si>
    <t>Verificacion de caso cuando existe una alrma por un sensor activo y la accion de software para formatear un mensaje tipo GSM. Caso: Usuario Activo</t>
  </si>
  <si>
    <t>Mensaje GSM formateado con Usuario activo "1"</t>
  </si>
  <si>
    <t>Mensaje GSM formateado con Tipo de Alerta "Alarma Sensor"</t>
  </si>
  <si>
    <t>Mensaje GSM formateado con Numero de sensor "S2"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</si>
</sst>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
      <left style="thin">
        <color theme="4"/>
      </left>
      <right/>
      <top/>
      <bottom/>
      <diagonal/>
    </border>
  </borders>
  <cellStyleXfs count="1">
    <xf numFmtId="0" fontId="0" fillId="0" borderId="0"/>
  </cellStyleXfs>
  <cellXfs count="22">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2" fillId="3" borderId="4" xfId="0" applyFont="1" applyFill="1" applyBorder="1" applyAlignment="1">
      <alignment vertical="center" wrapText="1"/>
    </xf>
    <xf numFmtId="0" fontId="4" fillId="4" borderId="8" xfId="0" applyFont="1" applyFill="1" applyBorder="1"/>
    <xf numFmtId="14" fontId="0" fillId="0" borderId="0" xfId="0" quotePrefix="1" applyNumberFormat="1"/>
    <xf numFmtId="0" fontId="0" fillId="0" borderId="0" xfId="0" applyAlignment="1">
      <alignment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0" borderId="8" xfId="0" applyBorder="1" applyAlignment="1">
      <alignment horizontal="left" vertical="center"/>
    </xf>
    <xf numFmtId="0" fontId="0" fillId="0" borderId="0" xfId="0" applyAlignment="1">
      <alignment vertical="center" wrapText="1"/>
    </xf>
    <xf numFmtId="0" fontId="0" fillId="0" borderId="9" xfId="0" applyBorder="1" applyAlignment="1">
      <alignment horizontal="left" vertical="center"/>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0" xfId="0" applyAlignment="1">
      <alignment horizontal="left"/>
    </xf>
  </cellXfs>
  <cellStyles count="1">
    <cellStyle name="Normal" xfId="0" builtinId="0"/>
  </cellStyles>
  <dxfs count="6">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left"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24" totalsRowShown="0" dataDxfId="5">
  <autoFilter ref="B12:F24" xr:uid="{00000000-0009-0000-0100-000001000000}"/>
  <tableColumns count="5">
    <tableColumn id="1" xr3:uid="{00000000-0010-0000-0000-000001000000}" name="Acción" dataDxfId="4"/>
    <tableColumn id="3" xr3:uid="{B14ED228-12A3-41C7-8F8D-4E780E61FC73}" name="ID" dataDxfId="3"/>
    <tableColumn id="2" xr3:uid="{00000000-0010-0000-0000-000002000000}" name="Valor obtenido" dataDxfId="2"/>
    <tableColumn id="4" xr3:uid="{00000000-0010-0000-0000-000004000000}" name="Resultado" dataDxfId="1"/>
    <tableColumn id="5" xr3:uid="{00000000-0010-0000-0000-000005000000}"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6"/>
  <sheetViews>
    <sheetView zoomScale="85" zoomScaleNormal="85" workbookViewId="0">
      <selection activeCell="C23" sqref="C23"/>
    </sheetView>
  </sheetViews>
  <sheetFormatPr defaultColWidth="9.140625" defaultRowHeight="15" x14ac:dyDescent="0.25"/>
  <cols>
    <col min="1" max="1" width="20.85546875" customWidth="1"/>
    <col min="2" max="2" width="12.28515625" customWidth="1"/>
    <col min="3" max="3" width="37.42578125" customWidth="1"/>
    <col min="4" max="5" width="14" customWidth="1"/>
    <col min="6" max="6" width="10.7109375" customWidth="1"/>
    <col min="11" max="11" width="11.85546875" customWidth="1"/>
    <col min="12" max="12" width="10.42578125" customWidth="1"/>
    <col min="13" max="13" width="43.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5" t="s">
        <v>0</v>
      </c>
      <c r="B9" s="15" t="s">
        <v>1</v>
      </c>
      <c r="C9" s="15" t="s">
        <v>2</v>
      </c>
      <c r="D9" s="15" t="s">
        <v>31</v>
      </c>
      <c r="E9" s="15" t="s">
        <v>32</v>
      </c>
      <c r="F9" s="18" t="s">
        <v>3</v>
      </c>
      <c r="G9" s="19"/>
      <c r="H9" s="19"/>
      <c r="I9" s="19"/>
      <c r="J9" s="19"/>
      <c r="K9" s="19"/>
      <c r="L9" s="20"/>
      <c r="M9" s="15" t="s">
        <v>4</v>
      </c>
    </row>
    <row r="10" spans="1:13" ht="15.75" thickBot="1" x14ac:dyDescent="0.3">
      <c r="A10" s="16"/>
      <c r="B10" s="16"/>
      <c r="C10" s="16"/>
      <c r="D10" s="16"/>
      <c r="E10" s="16"/>
      <c r="F10" s="18" t="s">
        <v>5</v>
      </c>
      <c r="G10" s="20"/>
      <c r="H10" s="18" t="s">
        <v>6</v>
      </c>
      <c r="I10" s="19"/>
      <c r="J10" s="20"/>
      <c r="K10" s="18" t="s">
        <v>24</v>
      </c>
      <c r="L10" s="20"/>
      <c r="M10" s="16"/>
    </row>
    <row r="11" spans="1:13" ht="15.75" thickBot="1" x14ac:dyDescent="0.3">
      <c r="A11" s="17"/>
      <c r="B11" s="17"/>
      <c r="C11" s="17"/>
      <c r="D11" s="17"/>
      <c r="E11" s="17"/>
      <c r="F11" s="5" t="s">
        <v>7</v>
      </c>
      <c r="G11" s="5" t="s">
        <v>8</v>
      </c>
      <c r="H11" s="5" t="s">
        <v>9</v>
      </c>
      <c r="I11" s="5" t="s">
        <v>10</v>
      </c>
      <c r="J11" s="5" t="s">
        <v>11</v>
      </c>
      <c r="K11" s="5" t="s">
        <v>12</v>
      </c>
      <c r="L11" s="5" t="s">
        <v>13</v>
      </c>
      <c r="M11" s="17"/>
    </row>
    <row r="12" spans="1:13" ht="51.75" thickBot="1" x14ac:dyDescent="0.3">
      <c r="A12" s="1" t="s">
        <v>61</v>
      </c>
      <c r="B12" s="2" t="s">
        <v>68</v>
      </c>
      <c r="C12" s="2" t="s">
        <v>69</v>
      </c>
      <c r="D12" s="2" t="s">
        <v>51</v>
      </c>
      <c r="E12" s="2" t="s">
        <v>70</v>
      </c>
      <c r="F12" s="2" t="s">
        <v>71</v>
      </c>
      <c r="G12" s="2" t="s">
        <v>72</v>
      </c>
      <c r="H12" s="2" t="s">
        <v>80</v>
      </c>
      <c r="I12" s="2" t="s">
        <v>44</v>
      </c>
      <c r="J12" s="2" t="s">
        <v>44</v>
      </c>
      <c r="K12" s="2" t="s">
        <v>74</v>
      </c>
      <c r="L12" s="2" t="s">
        <v>73</v>
      </c>
      <c r="M12" s="2" t="s">
        <v>84</v>
      </c>
    </row>
    <row r="13" spans="1:13" ht="51.75" thickBot="1" x14ac:dyDescent="0.3">
      <c r="A13" s="1" t="s">
        <v>62</v>
      </c>
      <c r="B13" s="2" t="s">
        <v>78</v>
      </c>
      <c r="C13" s="2" t="s">
        <v>79</v>
      </c>
      <c r="D13" s="2" t="s">
        <v>51</v>
      </c>
      <c r="E13" s="2" t="s">
        <v>70</v>
      </c>
      <c r="F13" s="2" t="s">
        <v>71</v>
      </c>
      <c r="G13" s="2" t="s">
        <v>72</v>
      </c>
      <c r="H13" s="2" t="s">
        <v>81</v>
      </c>
      <c r="I13" s="2" t="s">
        <v>44</v>
      </c>
      <c r="J13" s="2" t="s">
        <v>44</v>
      </c>
      <c r="K13" s="2" t="s">
        <v>82</v>
      </c>
      <c r="L13" s="2" t="s">
        <v>83</v>
      </c>
      <c r="M13" s="2" t="s">
        <v>84</v>
      </c>
    </row>
    <row r="14" spans="1:13" ht="51.75" thickBot="1" x14ac:dyDescent="0.3">
      <c r="A14" s="1" t="s">
        <v>63</v>
      </c>
      <c r="B14" s="2" t="s">
        <v>64</v>
      </c>
      <c r="C14" s="2" t="s">
        <v>98</v>
      </c>
      <c r="D14" s="2" t="s">
        <v>51</v>
      </c>
      <c r="E14" s="2" t="s">
        <v>70</v>
      </c>
      <c r="F14" s="2" t="s">
        <v>71</v>
      </c>
      <c r="G14" s="2" t="s">
        <v>94</v>
      </c>
      <c r="H14" s="2" t="s">
        <v>81</v>
      </c>
      <c r="I14" s="2" t="s">
        <v>44</v>
      </c>
      <c r="J14" s="2" t="s">
        <v>44</v>
      </c>
      <c r="K14" s="2" t="s">
        <v>99</v>
      </c>
      <c r="L14" s="2" t="s">
        <v>44</v>
      </c>
      <c r="M14" s="2"/>
    </row>
    <row r="15" spans="1:13" ht="64.5" thickBot="1" x14ac:dyDescent="0.3">
      <c r="A15" s="1" t="s">
        <v>89</v>
      </c>
      <c r="B15" s="2" t="s">
        <v>64</v>
      </c>
      <c r="C15" s="2" t="s">
        <v>97</v>
      </c>
      <c r="D15" s="2" t="s">
        <v>51</v>
      </c>
      <c r="E15" s="2" t="s">
        <v>70</v>
      </c>
      <c r="F15" s="2" t="s">
        <v>71</v>
      </c>
      <c r="G15" s="2" t="s">
        <v>94</v>
      </c>
      <c r="H15" s="2" t="s">
        <v>81</v>
      </c>
      <c r="I15" s="2" t="s">
        <v>44</v>
      </c>
      <c r="J15" s="2" t="s">
        <v>44</v>
      </c>
      <c r="K15" s="2" t="s">
        <v>101</v>
      </c>
      <c r="L15" s="2" t="s">
        <v>44</v>
      </c>
      <c r="M15" s="2"/>
    </row>
    <row r="16" spans="1:13" ht="77.25" thickBot="1" x14ac:dyDescent="0.3">
      <c r="A16" s="1" t="s">
        <v>90</v>
      </c>
      <c r="B16" s="2" t="s">
        <v>64</v>
      </c>
      <c r="C16" s="2" t="s">
        <v>96</v>
      </c>
      <c r="D16" s="2" t="s">
        <v>51</v>
      </c>
      <c r="E16" s="2" t="s">
        <v>70</v>
      </c>
      <c r="F16" s="2" t="s">
        <v>71</v>
      </c>
      <c r="G16" s="2" t="s">
        <v>94</v>
      </c>
      <c r="H16" s="2" t="s">
        <v>81</v>
      </c>
      <c r="I16" s="2" t="s">
        <v>44</v>
      </c>
      <c r="J16" s="2" t="s">
        <v>44</v>
      </c>
      <c r="K16" s="2" t="s">
        <v>100</v>
      </c>
      <c r="L16" s="2" t="s">
        <v>44</v>
      </c>
      <c r="M16" s="2"/>
    </row>
  </sheetData>
  <mergeCells count="10">
    <mergeCell ref="E9:E11"/>
    <mergeCell ref="D9:D11"/>
    <mergeCell ref="C9:C11"/>
    <mergeCell ref="A9:A11"/>
    <mergeCell ref="B9:B11"/>
    <mergeCell ref="M9:M11"/>
    <mergeCell ref="F9:L9"/>
    <mergeCell ref="F10:G10"/>
    <mergeCell ref="H10:J10"/>
    <mergeCell ref="K10:L10"/>
  </mergeCells>
  <phoneticPr fontId="5" type="noConversion"/>
  <dataValidations count="2">
    <dataValidation type="list" allowBlank="1" showInputMessage="1" showErrorMessage="1" sqref="D12:D16" xr:uid="{00000000-0002-0000-0000-000000000000}">
      <formula1>"Normal, Robustez"</formula1>
    </dataValidation>
    <dataValidation type="list" allowBlank="1" showInputMessage="1" showErrorMessage="1" sqref="E12:E16"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0"/>
  <sheetViews>
    <sheetView tabSelected="1" zoomScale="85" zoomScaleNormal="85" workbookViewId="0">
      <selection activeCell="B9" sqref="B9"/>
    </sheetView>
  </sheetViews>
  <sheetFormatPr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0.28515625" customWidth="1"/>
  </cols>
  <sheetData>
    <row r="2" spans="1:6" x14ac:dyDescent="0.25">
      <c r="A2" t="s">
        <v>25</v>
      </c>
      <c r="B2" t="s">
        <v>41</v>
      </c>
    </row>
    <row r="3" spans="1:6" x14ac:dyDescent="0.25">
      <c r="A3" t="s">
        <v>14</v>
      </c>
      <c r="B3" t="s">
        <v>54</v>
      </c>
    </row>
    <row r="4" spans="1:6" x14ac:dyDescent="0.25">
      <c r="A4" t="s">
        <v>26</v>
      </c>
      <c r="B4" s="8" t="s">
        <v>60</v>
      </c>
      <c r="C4" s="8"/>
    </row>
    <row r="5" spans="1:6" x14ac:dyDescent="0.25">
      <c r="A5" t="s">
        <v>1</v>
      </c>
    </row>
    <row r="6" spans="1:6" x14ac:dyDescent="0.25">
      <c r="A6" t="s">
        <v>40</v>
      </c>
      <c r="B6" t="s">
        <v>52</v>
      </c>
    </row>
    <row r="7" spans="1:6" x14ac:dyDescent="0.25">
      <c r="A7" t="s">
        <v>35</v>
      </c>
      <c r="B7" s="7" t="s">
        <v>53</v>
      </c>
      <c r="C7" s="7"/>
    </row>
    <row r="8" spans="1:6" x14ac:dyDescent="0.25">
      <c r="A8" t="s">
        <v>36</v>
      </c>
      <c r="B8" t="s">
        <v>42</v>
      </c>
    </row>
    <row r="9" spans="1:6" x14ac:dyDescent="0.25">
      <c r="A9" t="s">
        <v>37</v>
      </c>
      <c r="B9" t="s">
        <v>9</v>
      </c>
    </row>
    <row r="11" spans="1:6" x14ac:dyDescent="0.25">
      <c r="A11" t="s">
        <v>27</v>
      </c>
    </row>
    <row r="12" spans="1:6" x14ac:dyDescent="0.25">
      <c r="A12" s="6" t="s">
        <v>28</v>
      </c>
      <c r="B12" t="s">
        <v>29</v>
      </c>
      <c r="C12" t="s">
        <v>0</v>
      </c>
      <c r="D12" t="s">
        <v>38</v>
      </c>
      <c r="E12" t="s">
        <v>30</v>
      </c>
      <c r="F12" t="s">
        <v>4</v>
      </c>
    </row>
    <row r="13" spans="1:6" ht="45" x14ac:dyDescent="0.25">
      <c r="A13" s="12">
        <v>1</v>
      </c>
      <c r="B13" s="9" t="s">
        <v>43</v>
      </c>
      <c r="C13" s="9"/>
      <c r="D13" s="9" t="s">
        <v>44</v>
      </c>
      <c r="E13" s="9"/>
      <c r="F13" s="13" t="s">
        <v>55</v>
      </c>
    </row>
    <row r="14" spans="1:6" ht="90" x14ac:dyDescent="0.25">
      <c r="A14" s="12">
        <f>1+A13</f>
        <v>2</v>
      </c>
      <c r="B14" s="9" t="s">
        <v>45</v>
      </c>
      <c r="C14" s="9"/>
      <c r="D14" s="9" t="s">
        <v>44</v>
      </c>
      <c r="E14" s="9"/>
      <c r="F14" s="13" t="s">
        <v>65</v>
      </c>
    </row>
    <row r="15" spans="1:6" ht="30" x14ac:dyDescent="0.25">
      <c r="A15" s="12">
        <f t="shared" ref="A15:A24" si="0">1+A14</f>
        <v>3</v>
      </c>
      <c r="B15" s="9" t="s">
        <v>46</v>
      </c>
      <c r="C15" s="9"/>
      <c r="D15" s="9" t="s">
        <v>44</v>
      </c>
      <c r="E15" s="9"/>
      <c r="F15" s="13" t="s">
        <v>47</v>
      </c>
    </row>
    <row r="16" spans="1:6" ht="45" x14ac:dyDescent="0.25">
      <c r="A16" s="12">
        <f t="shared" si="0"/>
        <v>4</v>
      </c>
      <c r="B16" s="9" t="s">
        <v>48</v>
      </c>
      <c r="C16" s="9"/>
      <c r="D16" s="9" t="s">
        <v>44</v>
      </c>
      <c r="E16" s="9"/>
      <c r="F16" s="13" t="s">
        <v>66</v>
      </c>
    </row>
    <row r="17" spans="1:6" ht="165" x14ac:dyDescent="0.25">
      <c r="A17" s="12">
        <f t="shared" si="0"/>
        <v>5</v>
      </c>
      <c r="B17" s="11" t="s">
        <v>67</v>
      </c>
      <c r="C17" s="9" t="s">
        <v>61</v>
      </c>
      <c r="D17" s="9" t="s">
        <v>59</v>
      </c>
      <c r="E17" s="9" t="s">
        <v>58</v>
      </c>
      <c r="F17" s="13" t="s">
        <v>44</v>
      </c>
    </row>
    <row r="18" spans="1:6" ht="30" x14ac:dyDescent="0.25">
      <c r="A18" s="12">
        <f t="shared" si="0"/>
        <v>6</v>
      </c>
      <c r="B18" s="9" t="s">
        <v>49</v>
      </c>
      <c r="C18" s="9" t="s">
        <v>44</v>
      </c>
      <c r="D18" s="9" t="s">
        <v>44</v>
      </c>
      <c r="E18" s="9"/>
      <c r="F18" s="13" t="s">
        <v>50</v>
      </c>
    </row>
    <row r="19" spans="1:6" ht="30" x14ac:dyDescent="0.25">
      <c r="A19" s="12">
        <f t="shared" si="0"/>
        <v>7</v>
      </c>
      <c r="B19" s="11" t="s">
        <v>56</v>
      </c>
      <c r="C19" s="9" t="s">
        <v>44</v>
      </c>
      <c r="D19" s="9" t="s">
        <v>44</v>
      </c>
      <c r="E19" s="9"/>
      <c r="F19" s="13" t="s">
        <v>57</v>
      </c>
    </row>
    <row r="20" spans="1:6" ht="30" x14ac:dyDescent="0.25">
      <c r="A20" s="12">
        <f t="shared" si="0"/>
        <v>8</v>
      </c>
      <c r="B20" s="9" t="s">
        <v>75</v>
      </c>
      <c r="C20" s="9" t="s">
        <v>62</v>
      </c>
      <c r="D20" s="13" t="s">
        <v>76</v>
      </c>
      <c r="E20" s="9" t="s">
        <v>58</v>
      </c>
      <c r="F20" s="13" t="s">
        <v>77</v>
      </c>
    </row>
    <row r="21" spans="1:6" ht="45" x14ac:dyDescent="0.25">
      <c r="A21" s="12">
        <f t="shared" si="0"/>
        <v>9</v>
      </c>
      <c r="B21" s="8" t="s">
        <v>85</v>
      </c>
      <c r="D21" t="s">
        <v>44</v>
      </c>
      <c r="F21" s="8" t="s">
        <v>86</v>
      </c>
    </row>
    <row r="22" spans="1:6" ht="30" x14ac:dyDescent="0.25">
      <c r="A22" s="12">
        <f t="shared" si="0"/>
        <v>10</v>
      </c>
      <c r="B22" s="8" t="s">
        <v>88</v>
      </c>
      <c r="C22" t="s">
        <v>63</v>
      </c>
      <c r="D22" s="21" t="s">
        <v>92</v>
      </c>
      <c r="E22" t="s">
        <v>58</v>
      </c>
      <c r="F22" s="8"/>
    </row>
    <row r="23" spans="1:6" ht="45" x14ac:dyDescent="0.25">
      <c r="A23" s="12">
        <f t="shared" si="0"/>
        <v>11</v>
      </c>
      <c r="B23" s="13" t="s">
        <v>87</v>
      </c>
      <c r="C23" t="s">
        <v>89</v>
      </c>
      <c r="D23" s="13" t="s">
        <v>91</v>
      </c>
      <c r="E23" s="9" t="s">
        <v>58</v>
      </c>
      <c r="F23" s="13"/>
    </row>
    <row r="24" spans="1:6" ht="30" x14ac:dyDescent="0.25">
      <c r="A24" s="12">
        <f t="shared" si="0"/>
        <v>12</v>
      </c>
      <c r="B24" s="11" t="s">
        <v>95</v>
      </c>
      <c r="C24" t="s">
        <v>90</v>
      </c>
      <c r="D24" s="9" t="s">
        <v>93</v>
      </c>
      <c r="E24" s="9" t="s">
        <v>58</v>
      </c>
      <c r="F24" s="9"/>
    </row>
    <row r="25" spans="1:6" x14ac:dyDescent="0.25">
      <c r="A25" s="10"/>
      <c r="B25" s="10"/>
      <c r="C25" s="9"/>
      <c r="D25" s="9"/>
      <c r="E25" s="9"/>
      <c r="F25" s="9"/>
    </row>
    <row r="26" spans="1:6" x14ac:dyDescent="0.25">
      <c r="A26" s="10"/>
      <c r="B26" s="10"/>
      <c r="C26" s="10"/>
      <c r="D26" s="9"/>
      <c r="E26" s="9"/>
      <c r="F26" s="9"/>
    </row>
    <row r="27" spans="1:6" x14ac:dyDescent="0.25">
      <c r="A27" s="10"/>
      <c r="B27" s="10"/>
      <c r="C27" s="10"/>
      <c r="D27" s="9"/>
      <c r="E27" s="9"/>
      <c r="F27" s="9"/>
    </row>
    <row r="28" spans="1:6" x14ac:dyDescent="0.25">
      <c r="A28" s="10"/>
      <c r="B28" s="10"/>
      <c r="C28" s="9"/>
      <c r="D28" s="9"/>
      <c r="E28" s="9"/>
      <c r="F28" s="9"/>
    </row>
    <row r="29" spans="1:6" x14ac:dyDescent="0.25">
      <c r="A29" s="14"/>
      <c r="B29" s="10"/>
      <c r="C29" s="9"/>
      <c r="D29" s="9"/>
      <c r="E29" s="9"/>
      <c r="F29" s="9"/>
    </row>
    <row r="30" spans="1:6" x14ac:dyDescent="0.25">
      <c r="A30" t="s">
        <v>39</v>
      </c>
    </row>
  </sheetData>
  <phoneticPr fontId="5" type="noConversion"/>
  <dataValidations count="1">
    <dataValidation type="list" allowBlank="1" showInputMessage="1" showErrorMessage="1" sqref="E13:E27"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Juan Pablo Ureña Madrigal</cp:lastModifiedBy>
  <dcterms:created xsi:type="dcterms:W3CDTF">2013-04-05T03:19:58Z</dcterms:created>
  <dcterms:modified xsi:type="dcterms:W3CDTF">2025-04-23T01:15:19Z</dcterms:modified>
</cp:coreProperties>
</file>