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efaultThemeVersion="124226"/>
  <mc:AlternateContent xmlns:mc="http://schemas.openxmlformats.org/markup-compatibility/2006">
    <mc:Choice Requires="x15">
      <x15ac:absPath xmlns:x15ac="http://schemas.microsoft.com/office/spreadsheetml/2010/11/ac" url="C:\Users\Vicsma2409\Desktop\Maestria\1er Cuatrimestre 2025\Verificacion\ProyectoFinal\Repo_SSH\Docs\Tarea5-6\"/>
    </mc:Choice>
  </mc:AlternateContent>
  <xr:revisionPtr revIDLastSave="0" documentId="13_ncr:1_{3B1CD2EF-EE87-43C1-A344-4B921E8D75FB}" xr6:coauthVersionLast="47" xr6:coauthVersionMax="47" xr10:uidLastSave="{00000000-0000-0000-0000-000000000000}"/>
  <bookViews>
    <workbookView xWindow="-120" yWindow="-120" windowWidth="38640" windowHeight="21240" xr2:uid="{00000000-000D-0000-FFFF-FFFF00000000}"/>
  </bookViews>
  <sheets>
    <sheet name="Caso de Prueba" sheetId="1" r:id="rId1"/>
    <sheet name="Procedimiento de Prueba"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4" l="1"/>
  <c r="A16" i="4" s="1"/>
  <c r="A17" i="4" s="1"/>
  <c r="A18" i="4" s="1"/>
  <c r="A19" i="4" s="1"/>
  <c r="A20" i="4" s="1"/>
  <c r="A21" i="4" s="1"/>
  <c r="A22" i="4" s="1"/>
  <c r="A23" i="4" s="1"/>
  <c r="A24" i="4" s="1"/>
  <c r="A25" i="4" s="1"/>
  <c r="A26" i="4" s="1"/>
  <c r="A27" i="4" s="1"/>
  <c r="A28" i="4" s="1"/>
  <c r="A29" i="4" s="1"/>
  <c r="A30" i="4" s="1"/>
  <c r="A31" i="4" s="1"/>
  <c r="A32" i="4" s="1"/>
  <c r="A14" i="4"/>
</calcChain>
</file>

<file path=xl/sharedStrings.xml><?xml version="1.0" encoding="utf-8"?>
<sst xmlns="http://schemas.openxmlformats.org/spreadsheetml/2006/main" count="220" uniqueCount="121">
  <si>
    <t>ID</t>
  </si>
  <si>
    <t>Trazabilidad</t>
  </si>
  <si>
    <t>Descripción</t>
  </si>
  <si>
    <t>Variables de prueba</t>
  </si>
  <si>
    <t>Comentario</t>
  </si>
  <si>
    <t>Condiciones iniciales</t>
  </si>
  <si>
    <t>Entradas</t>
  </si>
  <si>
    <t>E1</t>
  </si>
  <si>
    <t>En</t>
  </si>
  <si>
    <t>V1</t>
  </si>
  <si>
    <t>V2</t>
  </si>
  <si>
    <t>Vn</t>
  </si>
  <si>
    <t>A1</t>
  </si>
  <si>
    <t>An</t>
  </si>
  <si>
    <t>ID:</t>
  </si>
  <si>
    <t>Identificador del caso de prueba</t>
  </si>
  <si>
    <t>Condiciones iniciales:</t>
  </si>
  <si>
    <t>Entradas:</t>
  </si>
  <si>
    <t>Mensajes recibidos, valores de las variables o eventos que generan una respuesta del sistema</t>
  </si>
  <si>
    <t>Comentarios:</t>
  </si>
  <si>
    <t>Comentarios indicando el propósito de la prueba o la justificación del caso de prueba. Puede indicarse si la prueba es normal o de robustez, o el criterio para la selección del caso de prueba.</t>
  </si>
  <si>
    <t>Trazabilidad:</t>
  </si>
  <si>
    <t>Salidas:</t>
  </si>
  <si>
    <t>Acciones que debe ejecutar el software. Son los resultados esperados que se deben verificar.</t>
  </si>
  <si>
    <t>Acciones/Salidas</t>
  </si>
  <si>
    <t>Proyecto:</t>
  </si>
  <si>
    <t>Propósito:</t>
  </si>
  <si>
    <t>Procedimiento:</t>
  </si>
  <si>
    <t># Paso</t>
  </si>
  <si>
    <t>Acción</t>
  </si>
  <si>
    <t>Resultado</t>
  </si>
  <si>
    <t>Categoría</t>
  </si>
  <si>
    <t>Tipo</t>
  </si>
  <si>
    <t>Trazabilidad al requerimiento al cual corresponde la prueba</t>
  </si>
  <si>
    <t>Estado del sistema o de las variables de estado al inicio de la prueba</t>
  </si>
  <si>
    <t>Fecha:</t>
  </si>
  <si>
    <t>Versión del SVCP:</t>
  </si>
  <si>
    <t>Versión del SW:</t>
  </si>
  <si>
    <t>Valor obtenido</t>
  </si>
  <si>
    <t>Ejecutado por</t>
  </si>
  <si>
    <t>Sistema de Seguridad para Hogares (SSH)</t>
  </si>
  <si>
    <t>Borrador 5</t>
  </si>
  <si>
    <t>Ejecute la aplicación principal</t>
  </si>
  <si>
    <t>-</t>
  </si>
  <si>
    <t>Seleccionar USER ID: "1"</t>
  </si>
  <si>
    <t>Introducir PASSWORD: "1234"</t>
  </si>
  <si>
    <t>Con este paso el sistema ya se encuentra dentro del usuario 1</t>
  </si>
  <si>
    <t>Seleccionar Batery LVL = 50</t>
  </si>
  <si>
    <t>Abrir interfaz de simulación.</t>
  </si>
  <si>
    <t>La interfaz de simulación se abre presionando el botón "Abrir Interfaz Sim"</t>
  </si>
  <si>
    <t>Normal</t>
  </si>
  <si>
    <t>J. Ureña</t>
  </si>
  <si>
    <t>4/20/2025</t>
  </si>
  <si>
    <t>TP-MOD01</t>
  </si>
  <si>
    <t>Permitir la ejecución normal del programa.
Esperar a que se despliegue la Interfaz Principal</t>
  </si>
  <si>
    <t>Dentro de la interfaz de simulación, abrir la simulación de sensor falla</t>
  </si>
  <si>
    <t>La interfaz  se abre presionando el botón "Sim Sensor falla"</t>
  </si>
  <si>
    <t>Pasó</t>
  </si>
  <si>
    <t xml:space="preserve">Cubrir la funcionalidad del Modo 0 - Modos de Operación </t>
  </si>
  <si>
    <t>TP-MP0-001</t>
  </si>
  <si>
    <t>TP-MP0-002</t>
  </si>
  <si>
    <t>TP-MP0-003</t>
  </si>
  <si>
    <t>SW-ID-71</t>
  </si>
  <si>
    <t>Este será el Usuario Activo del sistema y será de importancia para los casos de prueba a ser implementados en el procedmiento.
Además, el sistema se encuentra en Modo "Desarmado"</t>
  </si>
  <si>
    <t>Este paso determinará el valor límite de la batería de respaldo en caso de falla eléctrica</t>
  </si>
  <si>
    <t>Expresión Booleana</t>
  </si>
  <si>
    <t>Operación Normal</t>
  </si>
  <si>
    <t>No alerta presente</t>
  </si>
  <si>
    <t>NO BOCINA</t>
  </si>
  <si>
    <t>NO ALERTA</t>
  </si>
  <si>
    <t>Seleccionar el sensor 2</t>
  </si>
  <si>
    <t>Para seleccionar el sensor 2, darle click al botón S2</t>
  </si>
  <si>
    <t>SW-ID-34
SW-ID-58
SW-ID-70</t>
  </si>
  <si>
    <t>En la interfaz de simulacion se activa un sensor de la zona cero para ser monitoreado</t>
  </si>
  <si>
    <t>Sin sensores de zona 0 activos</t>
  </si>
  <si>
    <t>Sensor 2 de zona 0 activado</t>
  </si>
  <si>
    <t>ALERTA:S2</t>
  </si>
  <si>
    <t>BOCINA ACTIVA</t>
  </si>
  <si>
    <t>La bocina se encuentra implementada mediante un indicador. En caso de implementar el sistema, este indicador será el encargado de cambiar la señal discreta que comunica con la Bocina real.</t>
  </si>
  <si>
    <t>Abrir archivo de texto generado por aplicación principal llamado "gsm_alerts.txt"</t>
  </si>
  <si>
    <t>En este archivo el software almacena los mensajes formateados ya preparados para ser enviados via GSM</t>
  </si>
  <si>
    <t>Verificar que la entrada del mensaje formateado posee una entrada para el Usuario Activo con un valor igual a "1".</t>
  </si>
  <si>
    <t>TP-MP0-004</t>
  </si>
  <si>
    <t>TP-MP0-005</t>
  </si>
  <si>
    <t>usr_Active: "1"</t>
  </si>
  <si>
    <t>Alerted_snr: "S2"</t>
  </si>
  <si>
    <t>Verificar que la entrada del mensaje formateado posee una entrada para el Sensor alertado con un valor igual a "S2".</t>
  </si>
  <si>
    <t xml:space="preserve">Verificacion de caso cuando existe una alrma por un sensor activo y la accion de software para formatear un mensaje tipo GSM. Caso: Numero de Sensor </t>
  </si>
  <si>
    <t>Verificacion de caso cuando existe una alrma por un sensor activo y la accion de software para formatear un mensaje tipo GSM. Caso: tipo de alerta</t>
  </si>
  <si>
    <t>Verificacion de caso cuando existe una alrma por un sensor activo y la accion de software para formatear un mensaje tipo GSM. Caso: Usuario Activo</t>
  </si>
  <si>
    <t>Mensaje GSM formateado con Usuario activo "1"</t>
  </si>
  <si>
    <t>Mensaje GSM formateado con Tipo de Alerta "Alarma Sensor"</t>
  </si>
  <si>
    <t>Mensaje GSM formateado con Numero de sensor "S2"</t>
  </si>
  <si>
    <t>Ingresar al Modo 0 utilizando la contraseña "#123456*"</t>
  </si>
  <si>
    <t>BOCINA APAGADA</t>
  </si>
  <si>
    <t>Verificar que el indicador "Bocina" se encuentra apagado (no Color)
Nota: Caso inicial, comprobando que el sistema no encuentra errores iniciales. 
La bocina se encuentra implementada mediante un indicador. En caso de implementar el sistema, este indicador será el encargado de cambiar la señal discreta que comunica con la Bocina real.</t>
  </si>
  <si>
    <t xml:space="preserve">Verificar que el indicador "Alerta" se encuentra apagado (no Color)
Nota: Caso inicial, comprobando que el sistema no encuentra errores iniciales. </t>
  </si>
  <si>
    <t>ALERTA APAGADA</t>
  </si>
  <si>
    <t>Verificar que el indicador "Bocina" se encuentra encendido (Color Rojo) debido a la activación del Sensor S2
Nota: Caso inicial, comprobando que el sistema no encuentra errores iniciales. 
La bocina se encuentra implementada mediante un indicador. En caso de implementar el sistema, este indicador será el encargado de cambiar la señal discreta que comunica con la Bocina real.</t>
  </si>
  <si>
    <t xml:space="preserve">Verificar que el indicador "Alerta" se encuentra encendido (Color Rojo) debido a la activación del Sensor S2
Nota: Caso inicial, comprobando que el sistema no encuentra errores iniciales. </t>
  </si>
  <si>
    <t>BOCINA ENCENDIDA</t>
  </si>
  <si>
    <t>ALERTA ENCENDIDA</t>
  </si>
  <si>
    <t>TP-MP0-006</t>
  </si>
  <si>
    <t>TP-MP0-007</t>
  </si>
  <si>
    <t>Falló</t>
  </si>
  <si>
    <t>Verificar que la entrada del mensaje formateado posee una entrada para el Modo Sistema con un valor igual a "Modo 0".</t>
  </si>
  <si>
    <t>NO HAY CAMPO MODO SISTEMA</t>
  </si>
  <si>
    <t>SW-ID-33
SW-ID-34
SW-ID-57</t>
  </si>
  <si>
    <t>Verificar que el Modo Activo es igual a "ARMADO. MODO 0"</t>
  </si>
  <si>
    <t>TP-MP0-000</t>
  </si>
  <si>
    <t>MODO ACTIVO ARMADO MODO 0</t>
  </si>
  <si>
    <t>SW-ID-34
SW-ID-58</t>
  </si>
  <si>
    <t>Operación Normal Armado Modo 0</t>
  </si>
  <si>
    <t xml:space="preserve">Caso inicial, comprobando que el sistema no encuentra errores iniciales. </t>
  </si>
  <si>
    <t>Comprobación que no hay msjs que conduzcan a falsos positivos en "gsm_alerts.txt"</t>
  </si>
  <si>
    <t xml:space="preserve">Verificación de caso de bocina activa (color rojo) debido a un sensor es activado </t>
  </si>
  <si>
    <t xml:space="preserve">Verificación de caso de alerta activa (color rojo) debido a un sensor es activado </t>
  </si>
  <si>
    <t>Asegurar que dentro de "gsm_alerts.txt" el mensaje escrito para el sensor alertado sea diferente a "Alerted_snr": "S2"</t>
  </si>
  <si>
    <t>Si esta escrito "Alerted_snr": "S2", se puede borrar el contenido de "gsm_alerts.txt" para continuar con la prueba</t>
  </si>
  <si>
    <t>Asegurar que el Modo Activo es diferente de "ARMADO. MODO 0"</t>
  </si>
  <si>
    <t>Esto indica que el sistema se encuentra desarmado.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</si>
</sst>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theme="1"/>
      <name val="Calibri"/>
      <family val="2"/>
      <scheme val="minor"/>
    </font>
    <font>
      <sz val="10"/>
      <color theme="1"/>
      <name val="Calibri"/>
      <family val="2"/>
      <scheme val="minor"/>
    </font>
    <font>
      <sz val="11"/>
      <name val="Calibri"/>
      <family val="2"/>
      <scheme val="minor"/>
    </font>
    <font>
      <b/>
      <sz val="11"/>
      <color theme="0"/>
      <name val="Calibri"/>
      <family val="2"/>
      <scheme val="minor"/>
    </font>
    <font>
      <sz val="8"/>
      <name val="Calibri"/>
      <family val="2"/>
      <scheme val="minor"/>
    </font>
  </fonts>
  <fills count="5">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theme="4"/>
        <bgColor theme="4"/>
      </patternFill>
    </fill>
  </fills>
  <borders count="12">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thin">
        <color theme="4"/>
      </left>
      <right/>
      <top style="thin">
        <color theme="4"/>
      </top>
      <bottom/>
      <diagonal/>
    </border>
    <border>
      <left style="thin">
        <color theme="4"/>
      </left>
      <right/>
      <top/>
      <bottom/>
      <diagonal/>
    </border>
    <border>
      <left style="thin">
        <color theme="4"/>
      </left>
      <right/>
      <top style="thin">
        <color theme="4"/>
      </top>
      <bottom style="thin">
        <color theme="4"/>
      </bottom>
      <diagonal/>
    </border>
    <border>
      <left/>
      <right/>
      <top/>
      <bottom style="thin">
        <color theme="4"/>
      </bottom>
      <diagonal/>
    </border>
  </borders>
  <cellStyleXfs count="1">
    <xf numFmtId="0" fontId="0" fillId="0" borderId="0"/>
  </cellStyleXfs>
  <cellXfs count="25">
    <xf numFmtId="0" fontId="0" fillId="0" borderId="0" xfId="0"/>
    <xf numFmtId="0" fontId="2" fillId="0" borderId="2" xfId="0" applyFont="1" applyBorder="1" applyAlignment="1">
      <alignment vertical="center" wrapText="1"/>
    </xf>
    <xf numFmtId="0" fontId="2" fillId="0" borderId="4" xfId="0" applyFont="1" applyBorder="1" applyAlignment="1">
      <alignment vertical="center" wrapText="1"/>
    </xf>
    <xf numFmtId="0" fontId="3" fillId="0" borderId="0" xfId="0" applyFont="1"/>
    <xf numFmtId="0" fontId="3" fillId="0" borderId="0" xfId="0" applyFont="1" applyAlignment="1">
      <alignment vertical="center"/>
    </xf>
    <xf numFmtId="0" fontId="2" fillId="3" borderId="4" xfId="0" applyFont="1" applyFill="1" applyBorder="1" applyAlignment="1">
      <alignment vertical="center" wrapText="1"/>
    </xf>
    <xf numFmtId="0" fontId="4" fillId="4" borderId="8" xfId="0" applyFont="1" applyFill="1" applyBorder="1"/>
    <xf numFmtId="14" fontId="0" fillId="0" borderId="0" xfId="0" quotePrefix="1" applyNumberFormat="1"/>
    <xf numFmtId="0" fontId="0" fillId="0" borderId="0" xfId="0" applyAlignment="1">
      <alignment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0" fillId="0" borderId="8" xfId="0" applyBorder="1" applyAlignment="1">
      <alignment horizontal="left" vertical="center"/>
    </xf>
    <xf numFmtId="0" fontId="0" fillId="0" borderId="0" xfId="0" applyAlignment="1">
      <alignment vertical="center" wrapText="1"/>
    </xf>
    <xf numFmtId="0" fontId="0" fillId="0" borderId="9" xfId="0" applyBorder="1" applyAlignment="1">
      <alignment horizontal="left" vertical="center"/>
    </xf>
    <xf numFmtId="0" fontId="0" fillId="0" borderId="0" xfId="0" applyAlignment="1">
      <alignment horizontal="left"/>
    </xf>
    <xf numFmtId="0" fontId="1" fillId="0" borderId="4" xfId="0" applyFont="1" applyBorder="1" applyAlignment="1">
      <alignment horizontal="center" vertical="center" wrapText="1"/>
    </xf>
    <xf numFmtId="0" fontId="0" fillId="0" borderId="11" xfId="0" applyBorder="1" applyAlignment="1">
      <alignment horizontal="left" vertical="center" wrapText="1"/>
    </xf>
    <xf numFmtId="0" fontId="0" fillId="0" borderId="10" xfId="0" applyBorder="1" applyAlignment="1">
      <alignment horizontal="left" vertical="center"/>
    </xf>
    <xf numFmtId="0" fontId="1" fillId="2" borderId="1"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Normal" xfId="0" builtinId="0"/>
  </cellStyles>
  <dxfs count="6">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left" vertical="center" textRotation="0" wrapText="0" indent="0" justifyLastLine="0" shrinkToFit="0" readingOrder="0"/>
    </dxf>
    <dxf>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2:F32" totalsRowShown="0" dataDxfId="5">
  <autoFilter ref="B12:F32" xr:uid="{00000000-0009-0000-0100-000001000000}"/>
  <tableColumns count="5">
    <tableColumn id="1" xr3:uid="{00000000-0010-0000-0000-000001000000}" name="Acción" dataDxfId="4"/>
    <tableColumn id="3" xr3:uid="{B14ED228-12A3-41C7-8F8D-4E780E61FC73}" name="ID" dataDxfId="3"/>
    <tableColumn id="2" xr3:uid="{00000000-0010-0000-0000-000002000000}" name="Valor obtenido" dataDxfId="2"/>
    <tableColumn id="4" xr3:uid="{00000000-0010-0000-0000-000004000000}" name="Resultado" dataDxfId="1"/>
    <tableColumn id="5" xr3:uid="{00000000-0010-0000-0000-000005000000}" name="Comentario" dataDxfId="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19"/>
  <sheetViews>
    <sheetView tabSelected="1" topLeftCell="A4" zoomScale="80" zoomScaleNormal="80" workbookViewId="0">
      <selection activeCell="D14" sqref="D14"/>
    </sheetView>
  </sheetViews>
  <sheetFormatPr baseColWidth="10" defaultColWidth="9.140625" defaultRowHeight="15" x14ac:dyDescent="0.25"/>
  <cols>
    <col min="1" max="1" width="20.85546875" customWidth="1"/>
    <col min="2" max="2" width="12.28515625" customWidth="1"/>
    <col min="3" max="3" width="38.140625" customWidth="1"/>
    <col min="4" max="5" width="14" customWidth="1"/>
    <col min="6" max="6" width="10.7109375" customWidth="1"/>
    <col min="11" max="11" width="11.85546875" customWidth="1"/>
    <col min="12" max="12" width="10.42578125" customWidth="1"/>
    <col min="13" max="13" width="43.140625" customWidth="1"/>
  </cols>
  <sheetData>
    <row r="2" spans="1:13" x14ac:dyDescent="0.25">
      <c r="A2" s="4" t="s">
        <v>14</v>
      </c>
      <c r="B2" s="4" t="s">
        <v>15</v>
      </c>
      <c r="C2" s="3"/>
      <c r="D2" s="3"/>
      <c r="E2" s="3"/>
    </row>
    <row r="3" spans="1:13" x14ac:dyDescent="0.25">
      <c r="A3" s="4" t="s">
        <v>21</v>
      </c>
      <c r="B3" s="4" t="s">
        <v>33</v>
      </c>
      <c r="C3" s="3"/>
      <c r="D3" s="3"/>
      <c r="E3" s="3"/>
    </row>
    <row r="4" spans="1:13" x14ac:dyDescent="0.25">
      <c r="A4" s="4" t="s">
        <v>16</v>
      </c>
      <c r="B4" s="4" t="s">
        <v>34</v>
      </c>
      <c r="C4" s="3"/>
      <c r="D4" s="3"/>
      <c r="E4" s="3"/>
    </row>
    <row r="5" spans="1:13" x14ac:dyDescent="0.25">
      <c r="A5" s="4" t="s">
        <v>17</v>
      </c>
      <c r="B5" s="4" t="s">
        <v>18</v>
      </c>
      <c r="C5" s="3"/>
      <c r="D5" s="3"/>
      <c r="E5" s="3"/>
    </row>
    <row r="6" spans="1:13" x14ac:dyDescent="0.25">
      <c r="A6" s="4" t="s">
        <v>22</v>
      </c>
      <c r="B6" s="4" t="s">
        <v>23</v>
      </c>
      <c r="C6" s="3"/>
      <c r="D6" s="3"/>
      <c r="E6" s="3"/>
    </row>
    <row r="7" spans="1:13" x14ac:dyDescent="0.25">
      <c r="A7" s="3" t="s">
        <v>19</v>
      </c>
      <c r="B7" s="3" t="s">
        <v>20</v>
      </c>
      <c r="C7" s="3"/>
      <c r="D7" s="3"/>
      <c r="E7" s="3"/>
    </row>
    <row r="8" spans="1:13" ht="15.75" thickBot="1" x14ac:dyDescent="0.3"/>
    <row r="9" spans="1:13" ht="15.75" thickBot="1" x14ac:dyDescent="0.3">
      <c r="A9" s="19" t="s">
        <v>0</v>
      </c>
      <c r="B9" s="19" t="s">
        <v>1</v>
      </c>
      <c r="C9" s="19" t="s">
        <v>2</v>
      </c>
      <c r="D9" s="19" t="s">
        <v>31</v>
      </c>
      <c r="E9" s="19" t="s">
        <v>32</v>
      </c>
      <c r="F9" s="22" t="s">
        <v>3</v>
      </c>
      <c r="G9" s="23"/>
      <c r="H9" s="23"/>
      <c r="I9" s="23"/>
      <c r="J9" s="23"/>
      <c r="K9" s="23"/>
      <c r="L9" s="24"/>
      <c r="M9" s="19" t="s">
        <v>4</v>
      </c>
    </row>
    <row r="10" spans="1:13" ht="15.75" thickBot="1" x14ac:dyDescent="0.3">
      <c r="A10" s="20"/>
      <c r="B10" s="20"/>
      <c r="C10" s="20"/>
      <c r="D10" s="20"/>
      <c r="E10" s="20"/>
      <c r="F10" s="22" t="s">
        <v>5</v>
      </c>
      <c r="G10" s="24"/>
      <c r="H10" s="22" t="s">
        <v>6</v>
      </c>
      <c r="I10" s="23"/>
      <c r="J10" s="24"/>
      <c r="K10" s="22" t="s">
        <v>24</v>
      </c>
      <c r="L10" s="24"/>
      <c r="M10" s="20"/>
    </row>
    <row r="11" spans="1:13" ht="15.75" thickBot="1" x14ac:dyDescent="0.3">
      <c r="A11" s="21"/>
      <c r="B11" s="21"/>
      <c r="C11" s="21"/>
      <c r="D11" s="21"/>
      <c r="E11" s="21"/>
      <c r="F11" s="5" t="s">
        <v>7</v>
      </c>
      <c r="G11" s="5" t="s">
        <v>8</v>
      </c>
      <c r="H11" s="5" t="s">
        <v>9</v>
      </c>
      <c r="I11" s="5" t="s">
        <v>10</v>
      </c>
      <c r="J11" s="5" t="s">
        <v>11</v>
      </c>
      <c r="K11" s="5" t="s">
        <v>12</v>
      </c>
      <c r="L11" s="5" t="s">
        <v>13</v>
      </c>
      <c r="M11" s="21"/>
    </row>
    <row r="12" spans="1:13" ht="39" thickBot="1" x14ac:dyDescent="0.3">
      <c r="A12" s="1" t="s">
        <v>109</v>
      </c>
      <c r="B12" s="2" t="s">
        <v>62</v>
      </c>
      <c r="C12" s="2" t="s">
        <v>114</v>
      </c>
      <c r="D12" s="16" t="s">
        <v>50</v>
      </c>
      <c r="E12" s="2" t="s">
        <v>65</v>
      </c>
      <c r="F12" s="2" t="s">
        <v>66</v>
      </c>
      <c r="G12" s="2" t="s">
        <v>67</v>
      </c>
      <c r="H12" s="2"/>
      <c r="I12" s="2"/>
      <c r="J12" s="2"/>
      <c r="K12" s="2"/>
      <c r="L12" s="2"/>
      <c r="M12" s="16"/>
    </row>
    <row r="13" spans="1:13" ht="51.75" thickBot="1" x14ac:dyDescent="0.3">
      <c r="A13" s="1" t="s">
        <v>59</v>
      </c>
      <c r="B13" s="2" t="s">
        <v>107</v>
      </c>
      <c r="C13" s="2" t="s">
        <v>113</v>
      </c>
      <c r="D13" s="2" t="s">
        <v>50</v>
      </c>
      <c r="E13" s="2" t="s">
        <v>65</v>
      </c>
      <c r="F13" s="2" t="s">
        <v>112</v>
      </c>
      <c r="G13" s="2" t="s">
        <v>67</v>
      </c>
      <c r="H13" s="2" t="s">
        <v>74</v>
      </c>
      <c r="I13" s="2" t="s">
        <v>43</v>
      </c>
      <c r="J13" s="2" t="s">
        <v>43</v>
      </c>
      <c r="K13" s="2" t="s">
        <v>69</v>
      </c>
      <c r="L13" s="2" t="s">
        <v>68</v>
      </c>
      <c r="M13" s="2" t="s">
        <v>78</v>
      </c>
    </row>
    <row r="14" spans="1:13" ht="51.75" thickBot="1" x14ac:dyDescent="0.3">
      <c r="A14" s="1" t="s">
        <v>60</v>
      </c>
      <c r="B14" s="2" t="s">
        <v>111</v>
      </c>
      <c r="C14" s="2" t="s">
        <v>73</v>
      </c>
      <c r="D14" s="2" t="s">
        <v>50</v>
      </c>
      <c r="E14" s="2" t="s">
        <v>65</v>
      </c>
      <c r="F14" s="2" t="s">
        <v>112</v>
      </c>
      <c r="G14" s="2" t="s">
        <v>67</v>
      </c>
      <c r="H14" s="2" t="s">
        <v>75</v>
      </c>
      <c r="I14" s="2" t="s">
        <v>43</v>
      </c>
      <c r="J14" s="2" t="s">
        <v>43</v>
      </c>
      <c r="K14" s="2" t="s">
        <v>69</v>
      </c>
      <c r="L14" s="2" t="s">
        <v>68</v>
      </c>
      <c r="M14" s="2" t="s">
        <v>78</v>
      </c>
    </row>
    <row r="15" spans="1:13" ht="51.75" thickBot="1" x14ac:dyDescent="0.3">
      <c r="A15" s="1" t="s">
        <v>61</v>
      </c>
      <c r="B15" s="2" t="s">
        <v>111</v>
      </c>
      <c r="C15" s="2" t="s">
        <v>116</v>
      </c>
      <c r="D15" s="2" t="s">
        <v>50</v>
      </c>
      <c r="E15" s="2" t="s">
        <v>65</v>
      </c>
      <c r="F15" s="2" t="s">
        <v>112</v>
      </c>
      <c r="G15" s="2" t="s">
        <v>67</v>
      </c>
      <c r="H15" s="2" t="s">
        <v>75</v>
      </c>
      <c r="I15" s="2" t="s">
        <v>43</v>
      </c>
      <c r="J15" s="2" t="s">
        <v>43</v>
      </c>
      <c r="K15" s="2" t="s">
        <v>76</v>
      </c>
      <c r="L15" s="2" t="s">
        <v>77</v>
      </c>
      <c r="M15" s="2"/>
    </row>
    <row r="16" spans="1:13" ht="51.75" thickBot="1" x14ac:dyDescent="0.3">
      <c r="A16" s="1" t="s">
        <v>82</v>
      </c>
      <c r="B16" s="2" t="s">
        <v>72</v>
      </c>
      <c r="C16" s="2" t="s">
        <v>115</v>
      </c>
      <c r="D16" s="2" t="s">
        <v>50</v>
      </c>
      <c r="E16" s="2" t="s">
        <v>65</v>
      </c>
      <c r="F16" s="2" t="s">
        <v>112</v>
      </c>
      <c r="G16" s="2" t="s">
        <v>67</v>
      </c>
      <c r="H16" s="2"/>
      <c r="I16" s="2"/>
      <c r="J16" s="2"/>
      <c r="K16" s="2" t="s">
        <v>76</v>
      </c>
      <c r="L16" s="2" t="s">
        <v>77</v>
      </c>
      <c r="M16" s="2" t="s">
        <v>78</v>
      </c>
    </row>
    <row r="17" spans="1:13" ht="51.75" thickBot="1" x14ac:dyDescent="0.3">
      <c r="A17" s="1" t="s">
        <v>83</v>
      </c>
      <c r="B17" s="2" t="s">
        <v>62</v>
      </c>
      <c r="C17" s="2" t="s">
        <v>89</v>
      </c>
      <c r="D17" s="2" t="s">
        <v>50</v>
      </c>
      <c r="E17" s="2" t="s">
        <v>65</v>
      </c>
      <c r="F17" s="2" t="s">
        <v>112</v>
      </c>
      <c r="G17" s="2" t="s">
        <v>67</v>
      </c>
      <c r="H17" s="2" t="s">
        <v>75</v>
      </c>
      <c r="I17" s="2" t="s">
        <v>43</v>
      </c>
      <c r="J17" s="2" t="s">
        <v>43</v>
      </c>
      <c r="K17" s="2" t="s">
        <v>90</v>
      </c>
      <c r="L17" s="2" t="s">
        <v>43</v>
      </c>
      <c r="M17" s="2"/>
    </row>
    <row r="18" spans="1:13" ht="64.5" thickBot="1" x14ac:dyDescent="0.3">
      <c r="A18" s="1" t="s">
        <v>102</v>
      </c>
      <c r="B18" s="2" t="s">
        <v>62</v>
      </c>
      <c r="C18" s="2" t="s">
        <v>88</v>
      </c>
      <c r="D18" s="2" t="s">
        <v>50</v>
      </c>
      <c r="E18" s="2" t="s">
        <v>65</v>
      </c>
      <c r="F18" s="2" t="s">
        <v>112</v>
      </c>
      <c r="G18" s="2" t="s">
        <v>67</v>
      </c>
      <c r="H18" s="2" t="s">
        <v>75</v>
      </c>
      <c r="I18" s="2" t="s">
        <v>43</v>
      </c>
      <c r="J18" s="2" t="s">
        <v>43</v>
      </c>
      <c r="K18" s="2" t="s">
        <v>92</v>
      </c>
      <c r="L18" s="2" t="s">
        <v>43</v>
      </c>
      <c r="M18" s="2"/>
    </row>
    <row r="19" spans="1:13" ht="77.25" thickBot="1" x14ac:dyDescent="0.3">
      <c r="A19" s="1" t="s">
        <v>103</v>
      </c>
      <c r="B19" s="2" t="s">
        <v>62</v>
      </c>
      <c r="C19" s="2" t="s">
        <v>87</v>
      </c>
      <c r="D19" s="2" t="s">
        <v>50</v>
      </c>
      <c r="E19" s="2" t="s">
        <v>65</v>
      </c>
      <c r="F19" s="2" t="s">
        <v>112</v>
      </c>
      <c r="G19" s="2" t="s">
        <v>67</v>
      </c>
      <c r="H19" s="2" t="s">
        <v>75</v>
      </c>
      <c r="I19" s="2" t="s">
        <v>43</v>
      </c>
      <c r="J19" s="2" t="s">
        <v>43</v>
      </c>
      <c r="K19" s="2" t="s">
        <v>91</v>
      </c>
      <c r="L19" s="2" t="s">
        <v>43</v>
      </c>
      <c r="M19" s="2"/>
    </row>
  </sheetData>
  <mergeCells count="10">
    <mergeCell ref="M9:M11"/>
    <mergeCell ref="F9:L9"/>
    <mergeCell ref="F10:G10"/>
    <mergeCell ref="H10:J10"/>
    <mergeCell ref="K10:L10"/>
    <mergeCell ref="E9:E11"/>
    <mergeCell ref="D9:D11"/>
    <mergeCell ref="C9:C11"/>
    <mergeCell ref="A9:A11"/>
    <mergeCell ref="B9:B11"/>
  </mergeCells>
  <phoneticPr fontId="5" type="noConversion"/>
  <dataValidations count="2">
    <dataValidation type="list" allowBlank="1" showInputMessage="1" showErrorMessage="1" sqref="D13:D19" xr:uid="{00000000-0002-0000-0000-000000000000}">
      <formula1>"Normal, Robustez"</formula1>
    </dataValidation>
    <dataValidation type="list" allowBlank="1" showInputMessage="1" showErrorMessage="1" sqref="E12:E19" xr:uid="{00000000-0002-0000-0000-000001000000}">
      <formula1>"Valor de frontera, Clase Equivalencia, Maq. Estados Finitos, Expresión Booleana, Otro"</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37"/>
  <sheetViews>
    <sheetView topLeftCell="A14" zoomScale="85" zoomScaleNormal="85" workbookViewId="0">
      <selection activeCell="E31" sqref="E31"/>
    </sheetView>
  </sheetViews>
  <sheetFormatPr baseColWidth="10" defaultColWidth="9.140625" defaultRowHeight="15" x14ac:dyDescent="0.25"/>
  <cols>
    <col min="1" max="1" width="19.7109375" customWidth="1"/>
    <col min="2" max="2" width="56.7109375" customWidth="1"/>
    <col min="3" max="3" width="38.85546875" customWidth="1"/>
    <col min="4" max="4" width="35.85546875" customWidth="1"/>
    <col min="5" max="5" width="15.7109375" bestFit="1" customWidth="1"/>
    <col min="6" max="6" width="42.28515625" customWidth="1"/>
  </cols>
  <sheetData>
    <row r="2" spans="1:6" x14ac:dyDescent="0.25">
      <c r="A2" t="s">
        <v>25</v>
      </c>
      <c r="B2" t="s">
        <v>40</v>
      </c>
    </row>
    <row r="3" spans="1:6" x14ac:dyDescent="0.25">
      <c r="A3" t="s">
        <v>14</v>
      </c>
      <c r="B3" t="s">
        <v>53</v>
      </c>
    </row>
    <row r="4" spans="1:6" x14ac:dyDescent="0.25">
      <c r="A4" t="s">
        <v>26</v>
      </c>
      <c r="B4" s="8" t="s">
        <v>58</v>
      </c>
      <c r="C4" s="8"/>
    </row>
    <row r="5" spans="1:6" x14ac:dyDescent="0.25">
      <c r="A5" t="s">
        <v>1</v>
      </c>
    </row>
    <row r="6" spans="1:6" x14ac:dyDescent="0.25">
      <c r="A6" t="s">
        <v>39</v>
      </c>
      <c r="B6" t="s">
        <v>51</v>
      </c>
    </row>
    <row r="7" spans="1:6" x14ac:dyDescent="0.25">
      <c r="A7" t="s">
        <v>35</v>
      </c>
      <c r="B7" s="7" t="s">
        <v>52</v>
      </c>
      <c r="C7" s="7"/>
    </row>
    <row r="8" spans="1:6" x14ac:dyDescent="0.25">
      <c r="A8" t="s">
        <v>36</v>
      </c>
      <c r="B8" t="s">
        <v>41</v>
      </c>
    </row>
    <row r="9" spans="1:6" x14ac:dyDescent="0.25">
      <c r="A9" t="s">
        <v>37</v>
      </c>
      <c r="B9" t="s">
        <v>9</v>
      </c>
    </row>
    <row r="11" spans="1:6" x14ac:dyDescent="0.25">
      <c r="A11" t="s">
        <v>27</v>
      </c>
    </row>
    <row r="12" spans="1:6" x14ac:dyDescent="0.25">
      <c r="A12" s="6" t="s">
        <v>28</v>
      </c>
      <c r="B12" t="s">
        <v>29</v>
      </c>
      <c r="C12" t="s">
        <v>0</v>
      </c>
      <c r="D12" t="s">
        <v>38</v>
      </c>
      <c r="E12" t="s">
        <v>30</v>
      </c>
      <c r="F12" t="s">
        <v>4</v>
      </c>
    </row>
    <row r="13" spans="1:6" ht="45" x14ac:dyDescent="0.25">
      <c r="A13" s="12">
        <v>1</v>
      </c>
      <c r="B13" s="9" t="s">
        <v>42</v>
      </c>
      <c r="C13" s="9" t="s">
        <v>43</v>
      </c>
      <c r="D13" s="9" t="s">
        <v>43</v>
      </c>
      <c r="E13" s="9"/>
      <c r="F13" s="13" t="s">
        <v>54</v>
      </c>
    </row>
    <row r="14" spans="1:6" ht="75" x14ac:dyDescent="0.25">
      <c r="A14" s="12">
        <f>1+A13</f>
        <v>2</v>
      </c>
      <c r="B14" s="9" t="s">
        <v>44</v>
      </c>
      <c r="C14" s="9" t="s">
        <v>43</v>
      </c>
      <c r="D14" s="9" t="s">
        <v>43</v>
      </c>
      <c r="E14" s="9"/>
      <c r="F14" s="13" t="s">
        <v>63</v>
      </c>
    </row>
    <row r="15" spans="1:6" ht="30" x14ac:dyDescent="0.25">
      <c r="A15" s="12">
        <f t="shared" ref="A15:A32" si="0">1+A14</f>
        <v>3</v>
      </c>
      <c r="B15" s="9" t="s">
        <v>45</v>
      </c>
      <c r="C15" s="9" t="s">
        <v>43</v>
      </c>
      <c r="D15" s="9" t="s">
        <v>43</v>
      </c>
      <c r="E15" s="9"/>
      <c r="F15" s="13" t="s">
        <v>46</v>
      </c>
    </row>
    <row r="16" spans="1:6" ht="30" x14ac:dyDescent="0.25">
      <c r="A16" s="12">
        <f t="shared" si="0"/>
        <v>4</v>
      </c>
      <c r="B16" s="9" t="s">
        <v>47</v>
      </c>
      <c r="C16" s="9" t="s">
        <v>43</v>
      </c>
      <c r="D16" s="9" t="s">
        <v>43</v>
      </c>
      <c r="E16" s="9"/>
      <c r="F16" s="13" t="s">
        <v>64</v>
      </c>
    </row>
    <row r="17" spans="1:6" ht="30" x14ac:dyDescent="0.25">
      <c r="A17" s="12">
        <f t="shared" si="0"/>
        <v>5</v>
      </c>
      <c r="B17" s="13" t="s">
        <v>119</v>
      </c>
      <c r="C17" s="9" t="s">
        <v>43</v>
      </c>
      <c r="D17" s="9" t="s">
        <v>43</v>
      </c>
      <c r="E17" s="9"/>
      <c r="F17" s="13" t="s">
        <v>120</v>
      </c>
    </row>
    <row r="18" spans="1:6" ht="30" x14ac:dyDescent="0.25">
      <c r="A18" s="12">
        <f t="shared" si="0"/>
        <v>6</v>
      </c>
      <c r="B18" s="13" t="s">
        <v>79</v>
      </c>
      <c r="C18" s="9" t="s">
        <v>43</v>
      </c>
      <c r="D18" s="9" t="s">
        <v>43</v>
      </c>
      <c r="E18" s="9"/>
      <c r="F18" s="13"/>
    </row>
    <row r="19" spans="1:6" ht="45" x14ac:dyDescent="0.25">
      <c r="A19" s="12">
        <f t="shared" si="0"/>
        <v>7</v>
      </c>
      <c r="B19" s="13" t="s">
        <v>117</v>
      </c>
      <c r="C19" s="9" t="s">
        <v>43</v>
      </c>
      <c r="D19" s="9" t="s">
        <v>43</v>
      </c>
      <c r="E19" s="9"/>
      <c r="F19" s="13" t="s">
        <v>118</v>
      </c>
    </row>
    <row r="20" spans="1:6" x14ac:dyDescent="0.25">
      <c r="A20" s="12">
        <f t="shared" si="0"/>
        <v>8</v>
      </c>
      <c r="B20" s="11" t="s">
        <v>93</v>
      </c>
      <c r="C20" s="9" t="s">
        <v>43</v>
      </c>
      <c r="D20" s="9" t="s">
        <v>43</v>
      </c>
      <c r="E20" s="9"/>
      <c r="F20" s="13"/>
    </row>
    <row r="21" spans="1:6" x14ac:dyDescent="0.25">
      <c r="A21" s="12">
        <f t="shared" si="0"/>
        <v>9</v>
      </c>
      <c r="B21" s="13" t="s">
        <v>108</v>
      </c>
      <c r="C21" s="9" t="s">
        <v>109</v>
      </c>
      <c r="D21" s="9" t="s">
        <v>110</v>
      </c>
      <c r="E21" s="9" t="s">
        <v>57</v>
      </c>
      <c r="F21" s="13"/>
    </row>
    <row r="22" spans="1:6" ht="135" x14ac:dyDescent="0.25">
      <c r="A22" s="12">
        <f t="shared" si="0"/>
        <v>10</v>
      </c>
      <c r="B22" s="11" t="s">
        <v>95</v>
      </c>
      <c r="C22" s="9" t="s">
        <v>59</v>
      </c>
      <c r="D22" s="9" t="s">
        <v>94</v>
      </c>
      <c r="E22" s="9" t="s">
        <v>57</v>
      </c>
      <c r="F22" s="13"/>
    </row>
    <row r="23" spans="1:6" ht="75" x14ac:dyDescent="0.25">
      <c r="A23" s="12">
        <f t="shared" si="0"/>
        <v>11</v>
      </c>
      <c r="B23" s="11" t="s">
        <v>96</v>
      </c>
      <c r="C23" s="9" t="s">
        <v>60</v>
      </c>
      <c r="D23" s="9" t="s">
        <v>97</v>
      </c>
      <c r="E23" s="9" t="s">
        <v>57</v>
      </c>
      <c r="F23" s="13"/>
    </row>
    <row r="24" spans="1:6" ht="30" x14ac:dyDescent="0.25">
      <c r="A24" s="12">
        <f t="shared" si="0"/>
        <v>12</v>
      </c>
      <c r="B24" s="9" t="s">
        <v>48</v>
      </c>
      <c r="C24" s="9" t="s">
        <v>43</v>
      </c>
      <c r="D24" s="9" t="s">
        <v>43</v>
      </c>
      <c r="E24" s="9"/>
      <c r="F24" s="13" t="s">
        <v>49</v>
      </c>
    </row>
    <row r="25" spans="1:6" ht="30" x14ac:dyDescent="0.25">
      <c r="A25" s="12">
        <f t="shared" si="0"/>
        <v>13</v>
      </c>
      <c r="B25" s="11" t="s">
        <v>55</v>
      </c>
      <c r="C25" s="9" t="s">
        <v>43</v>
      </c>
      <c r="D25" s="9" t="s">
        <v>43</v>
      </c>
      <c r="E25" s="9"/>
      <c r="F25" s="13" t="s">
        <v>56</v>
      </c>
    </row>
    <row r="26" spans="1:6" ht="30" x14ac:dyDescent="0.25">
      <c r="A26" s="12">
        <f t="shared" si="0"/>
        <v>14</v>
      </c>
      <c r="B26" s="9" t="s">
        <v>70</v>
      </c>
      <c r="C26" s="9" t="s">
        <v>43</v>
      </c>
      <c r="D26" s="13" t="s">
        <v>43</v>
      </c>
      <c r="E26" s="9"/>
      <c r="F26" s="13" t="s">
        <v>71</v>
      </c>
    </row>
    <row r="27" spans="1:6" ht="135" x14ac:dyDescent="0.25">
      <c r="A27" s="12">
        <f t="shared" si="0"/>
        <v>15</v>
      </c>
      <c r="B27" s="11" t="s">
        <v>98</v>
      </c>
      <c r="C27" s="9" t="s">
        <v>61</v>
      </c>
      <c r="D27" s="13" t="s">
        <v>100</v>
      </c>
      <c r="E27" s="9" t="s">
        <v>57</v>
      </c>
      <c r="F27" s="13"/>
    </row>
    <row r="28" spans="1:6" ht="75" x14ac:dyDescent="0.25">
      <c r="A28" s="12">
        <f t="shared" si="0"/>
        <v>16</v>
      </c>
      <c r="B28" s="11" t="s">
        <v>99</v>
      </c>
      <c r="C28" s="9" t="s">
        <v>82</v>
      </c>
      <c r="D28" s="13" t="s">
        <v>101</v>
      </c>
      <c r="E28" s="9" t="s">
        <v>57</v>
      </c>
      <c r="F28" s="13"/>
    </row>
    <row r="29" spans="1:6" ht="45" x14ac:dyDescent="0.25">
      <c r="A29" s="12">
        <f t="shared" si="0"/>
        <v>17</v>
      </c>
      <c r="B29" s="8" t="s">
        <v>79</v>
      </c>
      <c r="C29" t="s">
        <v>43</v>
      </c>
      <c r="D29" t="s">
        <v>43</v>
      </c>
      <c r="F29" s="8" t="s">
        <v>80</v>
      </c>
    </row>
    <row r="30" spans="1:6" ht="30" x14ac:dyDescent="0.25">
      <c r="A30" s="12">
        <f t="shared" si="0"/>
        <v>18</v>
      </c>
      <c r="B30" s="8" t="s">
        <v>81</v>
      </c>
      <c r="C30" t="s">
        <v>83</v>
      </c>
      <c r="D30" s="15" t="s">
        <v>84</v>
      </c>
      <c r="E30" t="s">
        <v>57</v>
      </c>
      <c r="F30" s="8"/>
    </row>
    <row r="31" spans="1:6" ht="30" x14ac:dyDescent="0.25">
      <c r="A31" s="12">
        <f t="shared" si="0"/>
        <v>19</v>
      </c>
      <c r="B31" s="8" t="s">
        <v>105</v>
      </c>
      <c r="C31" t="s">
        <v>102</v>
      </c>
      <c r="D31" s="13" t="s">
        <v>106</v>
      </c>
      <c r="E31" s="9" t="s">
        <v>104</v>
      </c>
      <c r="F31" s="13"/>
    </row>
    <row r="32" spans="1:6" ht="30" x14ac:dyDescent="0.25">
      <c r="A32" s="18">
        <f t="shared" si="0"/>
        <v>20</v>
      </c>
      <c r="B32" s="17" t="s">
        <v>86</v>
      </c>
      <c r="C32" t="s">
        <v>103</v>
      </c>
      <c r="D32" s="9" t="s">
        <v>85</v>
      </c>
      <c r="E32" s="9" t="s">
        <v>57</v>
      </c>
      <c r="F32" s="9"/>
    </row>
    <row r="33" spans="1:6" x14ac:dyDescent="0.25">
      <c r="A33" s="10"/>
      <c r="B33" s="10"/>
      <c r="C33" s="9"/>
      <c r="D33" s="9"/>
      <c r="E33" s="9"/>
      <c r="F33" s="9"/>
    </row>
    <row r="34" spans="1:6" x14ac:dyDescent="0.25">
      <c r="A34" s="10"/>
      <c r="B34" s="10"/>
      <c r="C34" s="10"/>
      <c r="D34" s="9"/>
      <c r="E34" s="9"/>
      <c r="F34" s="9"/>
    </row>
    <row r="35" spans="1:6" x14ac:dyDescent="0.25">
      <c r="A35" s="14"/>
      <c r="B35" s="10"/>
      <c r="C35" s="10"/>
      <c r="D35" s="9"/>
      <c r="E35" s="9"/>
      <c r="F35" s="9"/>
    </row>
    <row r="36" spans="1:6" x14ac:dyDescent="0.25">
      <c r="B36" s="10"/>
      <c r="C36" s="9"/>
      <c r="D36" s="9"/>
      <c r="E36" s="9"/>
      <c r="F36" s="9"/>
    </row>
    <row r="37" spans="1:6" x14ac:dyDescent="0.25">
      <c r="B37" s="10"/>
      <c r="C37" s="9"/>
      <c r="D37" s="9"/>
      <c r="E37" s="9"/>
      <c r="F37" s="9"/>
    </row>
  </sheetData>
  <phoneticPr fontId="5" type="noConversion"/>
  <dataValidations count="1">
    <dataValidation type="list" allowBlank="1" showInputMessage="1" showErrorMessage="1" sqref="E13:E35" xr:uid="{00000000-0002-0000-0100-000000000000}">
      <formula1>"Pasó, Falló"</formula1>
    </dataValidation>
  </dataValidations>
  <pageMargins left="0.7" right="0.7" top="0.75" bottom="0.75" header="0.3" footer="0.3"/>
  <pageSetup orientation="portrait" horizontalDpi="4294967295" verticalDpi="4294967295"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 de Prueba</vt:lpstr>
      <vt:lpstr>Procedimiento de Prueba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dc:creator>
  <cp:lastModifiedBy>Familia Sánchez Alpízar</cp:lastModifiedBy>
  <dcterms:created xsi:type="dcterms:W3CDTF">2013-04-05T03:19:58Z</dcterms:created>
  <dcterms:modified xsi:type="dcterms:W3CDTF">2025-04-24T00:27:20Z</dcterms:modified>
</cp:coreProperties>
</file>