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_Eletricos\Projeto_02\"/>
    </mc:Choice>
  </mc:AlternateContent>
  <xr:revisionPtr revIDLastSave="0" documentId="13_ncr:1_{111C55F5-F2D4-474E-8740-880101F5006E}" xr6:coauthVersionLast="47" xr6:coauthVersionMax="47" xr10:uidLastSave="{00000000-0000-0000-0000-000000000000}"/>
  <bookViews>
    <workbookView xWindow="-120" yWindow="-120" windowWidth="20730" windowHeight="11160" xr2:uid="{7E3258A5-ACFF-4665-907C-014C29995515}"/>
  </bookViews>
  <sheets>
    <sheet name="Dim cargas - Adotado" sheetId="1" r:id="rId1"/>
    <sheet name="Quadro de carg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O11" i="1"/>
  <c r="N11" i="1"/>
  <c r="M11" i="1"/>
  <c r="L11" i="1"/>
  <c r="K11" i="1"/>
  <c r="J11" i="1"/>
  <c r="G11" i="1"/>
  <c r="E11" i="1"/>
</calcChain>
</file>

<file path=xl/sharedStrings.xml><?xml version="1.0" encoding="utf-8"?>
<sst xmlns="http://schemas.openxmlformats.org/spreadsheetml/2006/main" count="79" uniqueCount="64">
  <si>
    <t>Cômodo</t>
  </si>
  <si>
    <t>Comp.</t>
  </si>
  <si>
    <t>Larg</t>
  </si>
  <si>
    <t>Área</t>
  </si>
  <si>
    <t>Pot. Ilum (VA)</t>
  </si>
  <si>
    <t>Perímetro (m)</t>
  </si>
  <si>
    <t>Qt. TUG’S</t>
  </si>
  <si>
    <t>Fator de Potência</t>
  </si>
  <si>
    <t>Pot. TUG’S (VA)</t>
  </si>
  <si>
    <t>Pot. TUE’S (VA) - Aquecimento</t>
  </si>
  <si>
    <t>Pot. TUE’S (W) - Aquecimento</t>
  </si>
  <si>
    <t>Pot. TUE’S (VA) - Lavanderia</t>
  </si>
  <si>
    <t>Pot. TUE’S (W) - Lavanderia</t>
  </si>
  <si>
    <t>Pot. TUE’S (VA) - Ar Cond</t>
  </si>
  <si>
    <t>Pot. TUE’S (W) - Ar Cond</t>
  </si>
  <si>
    <t>2 100,00</t>
  </si>
  <si>
    <t>1 200,00</t>
  </si>
  <si>
    <t>Corredor</t>
  </si>
  <si>
    <t>Quarto 1</t>
  </si>
  <si>
    <t>1 180,43</t>
  </si>
  <si>
    <t>Quarto 2</t>
  </si>
  <si>
    <t>WC 1</t>
  </si>
  <si>
    <t>6 500,00</t>
  </si>
  <si>
    <t>SOMA</t>
  </si>
  <si>
    <t>1 000,00</t>
  </si>
  <si>
    <t>Circ.</t>
  </si>
  <si>
    <t>Descrição da carga</t>
  </si>
  <si>
    <t>Quant.</t>
  </si>
  <si>
    <t>Potência (VA)</t>
  </si>
  <si>
    <t>FP</t>
  </si>
  <si>
    <t>Tensão (V)</t>
  </si>
  <si>
    <t>Corrente (A)</t>
  </si>
  <si>
    <t>Seção (A)</t>
  </si>
  <si>
    <t>Disjuntor (A)</t>
  </si>
  <si>
    <t>Fase A</t>
  </si>
  <si>
    <t>Fase B</t>
  </si>
  <si>
    <t>Fase C</t>
  </si>
  <si>
    <t>Ar Condicionado Q1</t>
  </si>
  <si>
    <t>Ar Condicionado Q2</t>
  </si>
  <si>
    <t>Chuveiros</t>
  </si>
  <si>
    <t>TUG's Cozinha</t>
  </si>
  <si>
    <t>A. Serviço</t>
  </si>
  <si>
    <t>Iluminação</t>
  </si>
  <si>
    <t>TUG's (Q1, Q2, WC1)</t>
  </si>
  <si>
    <t>TUG's (Sala, Corredor, WC2)</t>
  </si>
  <si>
    <t>1 300,00</t>
  </si>
  <si>
    <t>Total por fase</t>
  </si>
  <si>
    <t>4 480,43</t>
  </si>
  <si>
    <t>4 680,43</t>
  </si>
  <si>
    <t>Casa</t>
  </si>
  <si>
    <t>Residencia</t>
  </si>
  <si>
    <t>Cozinha</t>
  </si>
  <si>
    <t>Área de serviço</t>
  </si>
  <si>
    <t>Sala de Estar</t>
  </si>
  <si>
    <t>Terraço</t>
  </si>
  <si>
    <t>0.92</t>
  </si>
  <si>
    <t>Carga Instalada</t>
  </si>
  <si>
    <t>Fator de Demanda</t>
  </si>
  <si>
    <t>VA</t>
  </si>
  <si>
    <t>W</t>
  </si>
  <si>
    <t>Demanda(TUG's + Iluminação)</t>
  </si>
  <si>
    <t>Demanda(TUE's Aquecimento)</t>
  </si>
  <si>
    <t>Demanda(TUE's Refrigeração)</t>
  </si>
  <si>
    <t>Residencia: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</si>
</sst>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Dashed">
        <color rgb="FF000000"/>
      </bottom>
      <diagonal/>
    </border>
    <border>
      <left style="mediumDashed">
        <color rgb="FF000000"/>
      </left>
      <right style="mediumDashed">
        <color rgb="FF000000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190F-67FA-45D5-A8B5-12413AB23B1C}">
  <dimension ref="A1:O18"/>
  <sheetViews>
    <sheetView tabSelected="1" topLeftCell="A4" workbookViewId="0">
      <selection activeCell="F18" sqref="F18"/>
    </sheetView>
  </sheetViews>
  <sheetFormatPr defaultRowHeight="15" x14ac:dyDescent="0.25"/>
  <cols>
    <col min="1" max="1" width="38.42578125" customWidth="1"/>
    <col min="2" max="2" width="14.85546875" bestFit="1" customWidth="1"/>
    <col min="3" max="3" width="13.7109375" bestFit="1" customWidth="1"/>
    <col min="4" max="4" width="24.42578125" customWidth="1"/>
    <col min="5" max="6" width="16.28515625" bestFit="1" customWidth="1"/>
    <col min="7" max="7" width="10.85546875" bestFit="1" customWidth="1"/>
    <col min="8" max="8" width="10.28515625" bestFit="1" customWidth="1"/>
    <col min="9" max="9" width="15.28515625" customWidth="1"/>
    <col min="10" max="10" width="15.140625" customWidth="1"/>
    <col min="11" max="11" width="15" customWidth="1"/>
    <col min="12" max="12" width="13.28515625" customWidth="1"/>
    <col min="13" max="13" width="14.7109375" customWidth="1"/>
    <col min="14" max="14" width="19.140625" customWidth="1"/>
    <col min="15" max="15" width="19" customWidth="1"/>
  </cols>
  <sheetData>
    <row r="1" spans="1:15" ht="15.75" thickBot="1" x14ac:dyDescent="0.3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ht="52.5" thickTop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15" ht="15.75" thickBot="1" x14ac:dyDescent="0.3">
      <c r="A3" s="1" t="s">
        <v>51</v>
      </c>
      <c r="B3" s="2"/>
      <c r="C3" s="2"/>
      <c r="D3" s="30">
        <v>10.455</v>
      </c>
      <c r="E3" s="3">
        <v>160</v>
      </c>
      <c r="F3" s="30">
        <v>13.6</v>
      </c>
      <c r="G3" s="3">
        <v>4</v>
      </c>
      <c r="H3" s="3"/>
      <c r="I3" s="3">
        <v>1900</v>
      </c>
      <c r="J3" s="3"/>
      <c r="K3" s="3"/>
      <c r="L3" s="3"/>
      <c r="M3" s="3"/>
      <c r="N3" s="3"/>
      <c r="O3" s="29"/>
    </row>
    <row r="4" spans="1:15" ht="15.75" thickBot="1" x14ac:dyDescent="0.3">
      <c r="A4" s="35" t="s">
        <v>52</v>
      </c>
      <c r="B4" s="4"/>
      <c r="C4" s="4"/>
      <c r="D4" s="31">
        <v>3.8250000000000002</v>
      </c>
      <c r="E4" s="5">
        <v>100</v>
      </c>
      <c r="F4" s="31">
        <v>8.1</v>
      </c>
      <c r="G4" s="5">
        <v>3</v>
      </c>
      <c r="H4" s="5" t="s">
        <v>55</v>
      </c>
      <c r="I4" s="5">
        <v>1800</v>
      </c>
      <c r="J4" s="36"/>
      <c r="K4" s="36"/>
      <c r="L4" s="5">
        <v>2100</v>
      </c>
      <c r="M4" s="5">
        <v>1932</v>
      </c>
      <c r="N4" s="36"/>
      <c r="O4" s="37"/>
    </row>
    <row r="5" spans="1:15" ht="15.75" thickBot="1" x14ac:dyDescent="0.3">
      <c r="A5" s="38" t="s">
        <v>53</v>
      </c>
      <c r="B5" s="39"/>
      <c r="C5" s="39"/>
      <c r="D5" s="32">
        <v>27.571200000000001</v>
      </c>
      <c r="E5" s="6">
        <v>340</v>
      </c>
      <c r="F5" s="32">
        <v>21.75</v>
      </c>
      <c r="G5" s="6">
        <v>5</v>
      </c>
      <c r="H5" s="39"/>
      <c r="I5" s="6">
        <v>500</v>
      </c>
      <c r="J5" s="39"/>
      <c r="K5" s="39"/>
      <c r="L5" s="39"/>
      <c r="M5" s="39"/>
      <c r="N5" s="39"/>
      <c r="O5" s="40"/>
    </row>
    <row r="6" spans="1:15" ht="15.75" thickBot="1" x14ac:dyDescent="0.3">
      <c r="A6" s="35" t="s">
        <v>17</v>
      </c>
      <c r="B6" s="36"/>
      <c r="C6" s="36"/>
      <c r="D6" s="31">
        <v>3.6549999999999998</v>
      </c>
      <c r="E6" s="5">
        <v>100</v>
      </c>
      <c r="F6" s="31">
        <v>10.3</v>
      </c>
      <c r="G6" s="5">
        <v>2</v>
      </c>
      <c r="H6" s="36"/>
      <c r="I6" s="5">
        <v>200</v>
      </c>
      <c r="J6" s="36"/>
      <c r="K6" s="36"/>
      <c r="L6" s="36"/>
      <c r="M6" s="36"/>
      <c r="N6" s="36"/>
      <c r="O6" s="37"/>
    </row>
    <row r="7" spans="1:15" ht="15.75" thickBot="1" x14ac:dyDescent="0.3">
      <c r="A7" s="38" t="s">
        <v>18</v>
      </c>
      <c r="B7" s="7"/>
      <c r="C7" s="7"/>
      <c r="D7" s="32">
        <v>12.45</v>
      </c>
      <c r="E7" s="6">
        <v>160</v>
      </c>
      <c r="F7" s="32">
        <v>14.3</v>
      </c>
      <c r="G7" s="6">
        <v>3</v>
      </c>
      <c r="H7" s="6" t="s">
        <v>55</v>
      </c>
      <c r="I7" s="6">
        <v>300</v>
      </c>
      <c r="J7" s="39"/>
      <c r="K7" s="39"/>
      <c r="L7" s="39"/>
      <c r="M7" s="39"/>
      <c r="N7" s="6">
        <v>1400</v>
      </c>
      <c r="O7" s="41">
        <v>1647</v>
      </c>
    </row>
    <row r="8" spans="1:15" ht="15.75" thickBot="1" x14ac:dyDescent="0.3">
      <c r="A8" s="35" t="s">
        <v>20</v>
      </c>
      <c r="B8" s="4"/>
      <c r="C8" s="4"/>
      <c r="D8" s="31">
        <v>12.45</v>
      </c>
      <c r="E8" s="5">
        <v>160</v>
      </c>
      <c r="F8" s="31">
        <v>14.3</v>
      </c>
      <c r="G8" s="5">
        <v>3</v>
      </c>
      <c r="H8" s="5" t="s">
        <v>55</v>
      </c>
      <c r="I8" s="5">
        <v>300</v>
      </c>
      <c r="J8" s="36"/>
      <c r="K8" s="36"/>
      <c r="L8" s="36"/>
      <c r="M8" s="36"/>
      <c r="N8" s="5">
        <v>1400</v>
      </c>
      <c r="O8" s="42">
        <v>1647</v>
      </c>
    </row>
    <row r="9" spans="1:15" ht="15.75" thickBot="1" x14ac:dyDescent="0.3">
      <c r="A9" s="38" t="s">
        <v>21</v>
      </c>
      <c r="B9" s="7"/>
      <c r="C9" s="7"/>
      <c r="D9" s="32">
        <v>5.5425000000000004</v>
      </c>
      <c r="E9" s="6">
        <v>100</v>
      </c>
      <c r="F9" s="32">
        <v>9.9</v>
      </c>
      <c r="G9" s="6">
        <v>1</v>
      </c>
      <c r="H9" s="6"/>
      <c r="I9" s="6">
        <v>600</v>
      </c>
      <c r="J9" s="6">
        <v>6500</v>
      </c>
      <c r="K9" s="6">
        <v>6500</v>
      </c>
      <c r="L9" s="39"/>
      <c r="M9" s="39"/>
      <c r="N9" s="39"/>
      <c r="O9" s="40"/>
    </row>
    <row r="10" spans="1:15" ht="15.75" thickBot="1" x14ac:dyDescent="0.3">
      <c r="A10" s="43" t="s">
        <v>54</v>
      </c>
      <c r="B10" s="8"/>
      <c r="C10" s="8"/>
      <c r="D10" s="33">
        <v>6.0750000000000002</v>
      </c>
      <c r="E10" s="9">
        <v>100</v>
      </c>
      <c r="F10" s="33">
        <v>11.1</v>
      </c>
      <c r="G10" s="9">
        <v>3</v>
      </c>
      <c r="H10" s="9"/>
      <c r="I10" s="9">
        <v>300</v>
      </c>
      <c r="J10" s="44"/>
      <c r="K10" s="44"/>
      <c r="L10" s="44"/>
      <c r="M10" s="44"/>
      <c r="N10" s="44"/>
      <c r="O10" s="45"/>
    </row>
    <row r="11" spans="1:15" ht="16.5" thickTop="1" thickBot="1" x14ac:dyDescent="0.3">
      <c r="A11" s="10" t="s">
        <v>23</v>
      </c>
      <c r="B11" s="46"/>
      <c r="C11" s="46"/>
      <c r="D11" s="34"/>
      <c r="E11" s="11">
        <f>SUM(E4:E10)</f>
        <v>1060</v>
      </c>
      <c r="F11" s="34"/>
      <c r="G11" s="11">
        <f>SUM(G4:G10)</f>
        <v>20</v>
      </c>
      <c r="H11" s="46"/>
      <c r="I11" s="11">
        <f>SUM(I3:I10)</f>
        <v>5900</v>
      </c>
      <c r="J11" s="47">
        <f>SUM(J4:J10)</f>
        <v>6500</v>
      </c>
      <c r="K11" s="47">
        <f>SUM(K4:K10)</f>
        <v>6500</v>
      </c>
      <c r="L11" s="47">
        <f>SUM(L4:L10)</f>
        <v>2100</v>
      </c>
      <c r="M11" s="47">
        <f>SUM(M4:M10)</f>
        <v>1932</v>
      </c>
      <c r="N11" s="47">
        <f>SUM(N4:N10)</f>
        <v>2800</v>
      </c>
      <c r="O11" s="28">
        <f>SUM(O4:O10)</f>
        <v>3294</v>
      </c>
    </row>
    <row r="12" spans="1:15" ht="15.75" thickTop="1" x14ac:dyDescent="0.25"/>
    <row r="13" spans="1:15" ht="15.75" thickBot="1" x14ac:dyDescent="0.3"/>
    <row r="14" spans="1:15" ht="15.75" thickBot="1" x14ac:dyDescent="0.3">
      <c r="A14" s="54"/>
      <c r="B14" s="48" t="s">
        <v>56</v>
      </c>
      <c r="C14" s="49"/>
      <c r="D14" s="50" t="s">
        <v>57</v>
      </c>
    </row>
    <row r="15" spans="1:15" ht="15.75" thickBot="1" x14ac:dyDescent="0.3">
      <c r="A15" s="51" t="s">
        <v>63</v>
      </c>
      <c r="B15" s="52" t="s">
        <v>58</v>
      </c>
      <c r="C15" s="53" t="s">
        <v>59</v>
      </c>
      <c r="D15" s="53" t="s">
        <v>59</v>
      </c>
    </row>
    <row r="16" spans="1:15" ht="29.25" thickBot="1" x14ac:dyDescent="0.3">
      <c r="A16" s="51" t="s">
        <v>60</v>
      </c>
      <c r="B16" s="55">
        <v>6960</v>
      </c>
      <c r="C16" s="55">
        <v>6960</v>
      </c>
      <c r="D16" s="55">
        <v>4214</v>
      </c>
    </row>
    <row r="17" spans="1:4" ht="15.75" thickBot="1" x14ac:dyDescent="0.3">
      <c r="A17" s="51" t="s">
        <v>61</v>
      </c>
      <c r="B17" s="55">
        <v>6500</v>
      </c>
      <c r="C17" s="55">
        <v>6500</v>
      </c>
      <c r="D17" s="55" t="s">
        <v>22</v>
      </c>
    </row>
    <row r="18" spans="1:4" ht="15.75" thickBot="1" x14ac:dyDescent="0.3">
      <c r="A18" s="51" t="s">
        <v>62</v>
      </c>
      <c r="B18" s="55">
        <v>2800</v>
      </c>
      <c r="C18" s="55">
        <v>3294</v>
      </c>
      <c r="D18" s="55">
        <v>2898.72</v>
      </c>
    </row>
  </sheetData>
  <mergeCells count="2">
    <mergeCell ref="B14:C14"/>
    <mergeCell ref="A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271A-582F-4DB9-B4CF-AA7339CF748D}">
  <dimension ref="A1:L14"/>
  <sheetViews>
    <sheetView workbookViewId="0">
      <selection activeCell="M10" sqref="M10"/>
    </sheetView>
  </sheetViews>
  <sheetFormatPr defaultRowHeight="15" x14ac:dyDescent="0.25"/>
  <cols>
    <col min="1" max="1" width="4.85546875" bestFit="1" customWidth="1"/>
    <col min="2" max="2" width="22.7109375" customWidth="1"/>
    <col min="3" max="3" width="7" bestFit="1" customWidth="1"/>
    <col min="4" max="4" width="13" customWidth="1"/>
    <col min="5" max="5" width="8.5703125" customWidth="1"/>
  </cols>
  <sheetData>
    <row r="1" spans="1:12" ht="15.75" thickBot="1" x14ac:dyDescent="0.3">
      <c r="A1" s="25" t="s">
        <v>49</v>
      </c>
      <c r="B1" s="26"/>
      <c r="C1" s="26"/>
      <c r="D1" s="26"/>
      <c r="E1" s="26"/>
      <c r="F1" s="26"/>
      <c r="G1" s="26"/>
      <c r="H1" s="27"/>
      <c r="I1" s="12"/>
      <c r="J1" s="12"/>
      <c r="K1" s="12"/>
      <c r="L1" s="12"/>
    </row>
    <row r="2" spans="1:12" ht="30.75" thickBot="1" x14ac:dyDescent="0.3">
      <c r="A2" s="13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4" t="s">
        <v>35</v>
      </c>
      <c r="L2" s="14" t="s">
        <v>36</v>
      </c>
    </row>
    <row r="3" spans="1:12" ht="26.25" thickBot="1" x14ac:dyDescent="0.3">
      <c r="A3" s="15">
        <v>1</v>
      </c>
      <c r="B3" s="16" t="s">
        <v>37</v>
      </c>
      <c r="C3" s="16">
        <v>1</v>
      </c>
      <c r="D3" s="17" t="s">
        <v>19</v>
      </c>
      <c r="E3" s="16">
        <v>0.92</v>
      </c>
      <c r="F3" s="16">
        <v>220</v>
      </c>
      <c r="G3" s="16">
        <v>5.37</v>
      </c>
      <c r="H3" s="18"/>
      <c r="I3" s="18"/>
      <c r="J3" s="17" t="s">
        <v>19</v>
      </c>
      <c r="K3" s="18"/>
      <c r="L3" s="18"/>
    </row>
    <row r="4" spans="1:12" ht="26.25" thickBot="1" x14ac:dyDescent="0.3">
      <c r="A4" s="19">
        <v>2</v>
      </c>
      <c r="B4" s="20" t="s">
        <v>38</v>
      </c>
      <c r="C4" s="20">
        <v>1</v>
      </c>
      <c r="D4" s="21" t="s">
        <v>19</v>
      </c>
      <c r="E4" s="20">
        <v>0.92</v>
      </c>
      <c r="F4" s="20">
        <v>220</v>
      </c>
      <c r="G4" s="20">
        <v>5.37</v>
      </c>
      <c r="H4" s="22"/>
      <c r="I4" s="22"/>
      <c r="J4" s="22"/>
      <c r="K4" s="21" t="s">
        <v>19</v>
      </c>
      <c r="L4" s="22"/>
    </row>
    <row r="5" spans="1:12" ht="26.25" thickBot="1" x14ac:dyDescent="0.3">
      <c r="A5" s="15">
        <v>3</v>
      </c>
      <c r="B5" s="16" t="s">
        <v>39</v>
      </c>
      <c r="C5" s="16">
        <v>1</v>
      </c>
      <c r="D5" s="17" t="s">
        <v>22</v>
      </c>
      <c r="E5" s="16">
        <v>1</v>
      </c>
      <c r="F5" s="16">
        <v>220</v>
      </c>
      <c r="G5" s="16">
        <v>29.55</v>
      </c>
      <c r="H5" s="18"/>
      <c r="I5" s="18"/>
      <c r="J5" s="18"/>
      <c r="K5" s="18"/>
      <c r="L5" s="17" t="s">
        <v>22</v>
      </c>
    </row>
    <row r="6" spans="1:12" ht="15.75" thickBot="1" x14ac:dyDescent="0.3">
      <c r="A6" s="19">
        <v>4</v>
      </c>
      <c r="B6" s="20" t="s">
        <v>40</v>
      </c>
      <c r="C6" s="20">
        <v>5</v>
      </c>
      <c r="D6" s="20" t="s">
        <v>15</v>
      </c>
      <c r="E6" s="20">
        <v>0.92</v>
      </c>
      <c r="F6" s="20">
        <v>220</v>
      </c>
      <c r="G6" s="20">
        <v>9.5500000000000007</v>
      </c>
      <c r="H6" s="22"/>
      <c r="I6" s="22"/>
      <c r="J6" s="20" t="s">
        <v>15</v>
      </c>
      <c r="K6" s="22"/>
      <c r="L6" s="22"/>
    </row>
    <row r="7" spans="1:12" ht="15.75" thickBot="1" x14ac:dyDescent="0.3">
      <c r="A7" s="15">
        <v>5</v>
      </c>
      <c r="B7" s="16" t="s">
        <v>41</v>
      </c>
      <c r="C7" s="16">
        <v>1</v>
      </c>
      <c r="D7" s="16" t="s">
        <v>16</v>
      </c>
      <c r="E7" s="16">
        <v>0.92</v>
      </c>
      <c r="F7" s="16">
        <v>220</v>
      </c>
      <c r="G7" s="16">
        <v>5.45</v>
      </c>
      <c r="H7" s="18"/>
      <c r="I7" s="18"/>
      <c r="J7" s="18"/>
      <c r="K7" s="16" t="s">
        <v>16</v>
      </c>
      <c r="L7" s="18"/>
    </row>
    <row r="8" spans="1:12" ht="15.75" thickBot="1" x14ac:dyDescent="0.3">
      <c r="A8" s="19">
        <v>6</v>
      </c>
      <c r="B8" s="20" t="s">
        <v>42</v>
      </c>
      <c r="C8" s="20"/>
      <c r="D8" s="20" t="s">
        <v>24</v>
      </c>
      <c r="E8" s="20"/>
      <c r="F8" s="20">
        <v>220</v>
      </c>
      <c r="G8" s="20">
        <v>4.55</v>
      </c>
      <c r="H8" s="22"/>
      <c r="I8" s="22"/>
      <c r="J8" s="22"/>
      <c r="K8" s="20" t="s">
        <v>24</v>
      </c>
      <c r="L8" s="22"/>
    </row>
    <row r="9" spans="1:12" ht="15.75" thickBot="1" x14ac:dyDescent="0.3">
      <c r="A9" s="15">
        <v>7</v>
      </c>
      <c r="B9" s="16" t="s">
        <v>43</v>
      </c>
      <c r="C9" s="16"/>
      <c r="D9" s="16" t="s">
        <v>16</v>
      </c>
      <c r="E9" s="16"/>
      <c r="F9" s="16">
        <v>220</v>
      </c>
      <c r="G9" s="16">
        <v>5.45</v>
      </c>
      <c r="H9" s="18"/>
      <c r="I9" s="18"/>
      <c r="J9" s="16" t="s">
        <v>16</v>
      </c>
      <c r="K9" s="18"/>
      <c r="L9" s="18"/>
    </row>
    <row r="10" spans="1:12" ht="30.75" thickBot="1" x14ac:dyDescent="0.3">
      <c r="A10" s="19">
        <v>8</v>
      </c>
      <c r="B10" s="20" t="s">
        <v>44</v>
      </c>
      <c r="C10" s="20"/>
      <c r="D10" s="20" t="s">
        <v>45</v>
      </c>
      <c r="E10" s="20"/>
      <c r="F10" s="20">
        <v>220</v>
      </c>
      <c r="G10" s="20">
        <v>5.91</v>
      </c>
      <c r="H10" s="22"/>
      <c r="I10" s="22"/>
      <c r="J10" s="22"/>
      <c r="K10" s="20" t="s">
        <v>45</v>
      </c>
      <c r="L10" s="22"/>
    </row>
    <row r="11" spans="1:12" ht="15.75" thickBot="1" x14ac:dyDescent="0.3">
      <c r="A11" s="15">
        <v>9</v>
      </c>
      <c r="B11" s="23" t="s">
        <v>46</v>
      </c>
      <c r="C11" s="23"/>
      <c r="D11" s="23"/>
      <c r="E11" s="23"/>
      <c r="F11" s="23"/>
      <c r="G11" s="23"/>
      <c r="H11" s="24"/>
      <c r="I11" s="22"/>
      <c r="J11" s="20" t="s">
        <v>47</v>
      </c>
      <c r="K11" s="20" t="s">
        <v>48</v>
      </c>
      <c r="L11" s="20" t="s">
        <v>22</v>
      </c>
    </row>
    <row r="12" spans="1:12" ht="15.75" thickBot="1" x14ac:dyDescent="0.3">
      <c r="A12" s="19">
        <v>10</v>
      </c>
      <c r="B12" s="20"/>
      <c r="C12" s="20"/>
      <c r="D12" s="20"/>
      <c r="E12" s="20"/>
      <c r="F12" s="20"/>
      <c r="G12" s="20"/>
      <c r="H12" s="22"/>
      <c r="I12" s="20"/>
      <c r="J12" s="22"/>
      <c r="K12" s="22"/>
      <c r="L12" s="22"/>
    </row>
    <row r="13" spans="1:12" ht="15.75" thickBot="1" x14ac:dyDescent="0.3">
      <c r="A13" s="15">
        <v>11</v>
      </c>
      <c r="B13" s="16"/>
      <c r="C13" s="16"/>
      <c r="D13" s="16"/>
      <c r="E13" s="16"/>
      <c r="F13" s="16"/>
      <c r="G13" s="16"/>
      <c r="H13" s="18"/>
      <c r="I13" s="16"/>
      <c r="J13" s="18"/>
      <c r="K13" s="18"/>
      <c r="L13" s="18"/>
    </row>
    <row r="14" spans="1:12" ht="15.75" thickBot="1" x14ac:dyDescent="0.3">
      <c r="A14" s="2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Dim cargas - Adotado</vt:lpstr>
      <vt:lpstr>Quadro de cargas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Sayoan</dc:creator>
  <cp:lastModifiedBy>Victor Sayoan</cp:lastModifiedBy>
  <dcterms:created xsi:type="dcterms:W3CDTF">2023-08-19T17:13:37Z</dcterms:created>
  <dcterms:modified xsi:type="dcterms:W3CDTF">2023-08-19T18:11:40Z</dcterms:modified>
</cp:coreProperties>
</file>