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moprod\"/>
    </mc:Choice>
  </mc:AlternateContent>
  <bookViews>
    <workbookView xWindow="0" yWindow="0" windowWidth="28800" windowHeight="12180"/>
  </bookViews>
  <sheets>
    <sheet name="Hemoprod_RJ" sheetId="1" r:id="rId1"/>
  </sheets>
  <definedNames>
    <definedName name="_xlnm._FilterDatabase" localSheetId="0" hidden="1">Hemoprod_RJ!$A$1:$JJ$1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U55" i="1" l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U42" i="1"/>
  <c r="IU41" i="1"/>
  <c r="IU40" i="1"/>
  <c r="IU39" i="1"/>
  <c r="IU38" i="1"/>
  <c r="IR55" i="1"/>
  <c r="IR54" i="1"/>
  <c r="IR53" i="1"/>
  <c r="IR52" i="1"/>
  <c r="IR51" i="1"/>
  <c r="IR50" i="1"/>
  <c r="IR49" i="1"/>
  <c r="IR48" i="1"/>
  <c r="IR47" i="1"/>
  <c r="IR46" i="1"/>
  <c r="IR45" i="1"/>
  <c r="IR44" i="1"/>
  <c r="IR43" i="1"/>
  <c r="IR42" i="1"/>
  <c r="IR41" i="1"/>
  <c r="IR40" i="1"/>
  <c r="IR39" i="1"/>
  <c r="IR38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O42" i="1"/>
  <c r="IO41" i="1"/>
  <c r="IO40" i="1"/>
  <c r="IO39" i="1"/>
  <c r="IO38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I42" i="1"/>
  <c r="II41" i="1"/>
  <c r="II40" i="1"/>
  <c r="II39" i="1"/>
  <c r="II38" i="1"/>
  <c r="IF55" i="1"/>
  <c r="IF54" i="1"/>
  <c r="IF53" i="1"/>
  <c r="IF52" i="1"/>
  <c r="IF51" i="1"/>
  <c r="IF50" i="1"/>
  <c r="IF49" i="1"/>
  <c r="IF48" i="1"/>
  <c r="IF47" i="1"/>
  <c r="IF46" i="1"/>
  <c r="IF45" i="1"/>
  <c r="IF44" i="1"/>
  <c r="IF43" i="1"/>
  <c r="IF42" i="1"/>
  <c r="IF41" i="1"/>
  <c r="IF40" i="1"/>
  <c r="IF39" i="1"/>
  <c r="IF38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C42" i="1"/>
  <c r="IC41" i="1"/>
  <c r="IC40" i="1"/>
  <c r="IC39" i="1"/>
  <c r="IC38" i="1"/>
  <c r="HZ55" i="1"/>
  <c r="HZ54" i="1"/>
  <c r="HZ53" i="1"/>
  <c r="HZ52" i="1"/>
  <c r="HZ51" i="1"/>
  <c r="HZ50" i="1"/>
  <c r="HZ49" i="1"/>
  <c r="HZ48" i="1"/>
  <c r="HZ47" i="1"/>
  <c r="HZ46" i="1"/>
  <c r="HZ45" i="1"/>
  <c r="HZ44" i="1"/>
  <c r="HZ43" i="1"/>
  <c r="HZ42" i="1"/>
  <c r="HZ41" i="1"/>
  <c r="HZ40" i="1"/>
  <c r="HZ39" i="1"/>
  <c r="HZ38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W42" i="1"/>
  <c r="HW41" i="1"/>
  <c r="HW40" i="1"/>
  <c r="HW39" i="1"/>
  <c r="HW38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Q42" i="1"/>
  <c r="HQ41" i="1"/>
  <c r="HQ40" i="1"/>
  <c r="HQ39" i="1"/>
  <c r="HQ38" i="1"/>
  <c r="HN55" i="1"/>
  <c r="HN54" i="1"/>
  <c r="HN53" i="1"/>
  <c r="HN52" i="1"/>
  <c r="HN51" i="1"/>
  <c r="HN50" i="1"/>
  <c r="HN49" i="1"/>
  <c r="HN48" i="1"/>
  <c r="HN47" i="1"/>
  <c r="HN46" i="1"/>
  <c r="HN45" i="1"/>
  <c r="HN44" i="1"/>
  <c r="HN43" i="1"/>
  <c r="HN42" i="1"/>
  <c r="HN41" i="1"/>
  <c r="HN40" i="1"/>
  <c r="HN39" i="1"/>
  <c r="HN38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K42" i="1"/>
  <c r="HK41" i="1"/>
  <c r="HK40" i="1"/>
  <c r="HK39" i="1"/>
  <c r="HK38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E42" i="1"/>
  <c r="HE41" i="1"/>
  <c r="HE40" i="1"/>
  <c r="HE39" i="1"/>
  <c r="HE38" i="1"/>
  <c r="HB55" i="1"/>
  <c r="HB54" i="1"/>
  <c r="HB53" i="1"/>
  <c r="HB52" i="1"/>
  <c r="HB51" i="1"/>
  <c r="HB50" i="1"/>
  <c r="HB49" i="1"/>
  <c r="HB48" i="1"/>
  <c r="HB47" i="1"/>
  <c r="HB46" i="1"/>
  <c r="HB45" i="1"/>
  <c r="HB44" i="1"/>
  <c r="HB43" i="1"/>
  <c r="HB42" i="1"/>
  <c r="HB41" i="1"/>
  <c r="HB40" i="1"/>
  <c r="HB39" i="1"/>
  <c r="HB38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S42" i="1"/>
  <c r="GS41" i="1"/>
  <c r="GS40" i="1"/>
  <c r="GS39" i="1"/>
  <c r="GS38" i="1"/>
  <c r="GP55" i="1"/>
  <c r="GP54" i="1"/>
  <c r="GP53" i="1"/>
  <c r="GP52" i="1"/>
  <c r="GP51" i="1"/>
  <c r="GP50" i="1"/>
  <c r="GP49" i="1"/>
  <c r="GP48" i="1"/>
  <c r="GP47" i="1"/>
  <c r="GP46" i="1"/>
  <c r="GP45" i="1"/>
  <c r="GP44" i="1"/>
  <c r="GP43" i="1"/>
  <c r="GP42" i="1"/>
  <c r="GP41" i="1"/>
  <c r="GP40" i="1"/>
  <c r="GP39" i="1"/>
  <c r="GP38" i="1"/>
  <c r="IU2" i="1"/>
  <c r="IU3" i="1"/>
  <c r="IU4" i="1"/>
  <c r="IU5" i="1"/>
  <c r="IU6" i="1"/>
  <c r="IU7" i="1"/>
  <c r="IU8" i="1"/>
  <c r="IU9" i="1"/>
  <c r="IU10" i="1"/>
  <c r="IU11" i="1"/>
  <c r="IU12" i="1"/>
  <c r="IU13" i="1"/>
  <c r="IU14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U29" i="1"/>
  <c r="IU30" i="1"/>
  <c r="IU31" i="1"/>
  <c r="IU32" i="1"/>
  <c r="IU33" i="1"/>
  <c r="IU34" i="1"/>
  <c r="IU35" i="1"/>
  <c r="IU36" i="1"/>
  <c r="IU37" i="1"/>
  <c r="IR2" i="1"/>
  <c r="IR3" i="1"/>
  <c r="IR4" i="1"/>
  <c r="IR5" i="1"/>
  <c r="IR6" i="1"/>
  <c r="IR7" i="1"/>
  <c r="IR8" i="1"/>
  <c r="IR9" i="1"/>
  <c r="IR10" i="1"/>
  <c r="IR11" i="1"/>
  <c r="IR12" i="1"/>
  <c r="IR13" i="1"/>
  <c r="IR14" i="1"/>
  <c r="IR15" i="1"/>
  <c r="IR16" i="1"/>
  <c r="IR17" i="1"/>
  <c r="IR18" i="1"/>
  <c r="IR19" i="1"/>
  <c r="IR20" i="1"/>
  <c r="IR21" i="1"/>
  <c r="IR22" i="1"/>
  <c r="IR23" i="1"/>
  <c r="IR24" i="1"/>
  <c r="IR25" i="1"/>
  <c r="IR26" i="1"/>
  <c r="IR27" i="1"/>
  <c r="IR28" i="1"/>
  <c r="IR29" i="1"/>
  <c r="IR30" i="1"/>
  <c r="IR31" i="1"/>
  <c r="IR32" i="1"/>
  <c r="IR33" i="1"/>
  <c r="IR34" i="1"/>
  <c r="IR35" i="1"/>
  <c r="IR36" i="1"/>
  <c r="IR37" i="1"/>
  <c r="IO2" i="1"/>
  <c r="IO3" i="1"/>
  <c r="IO4" i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O34" i="1"/>
  <c r="IO35" i="1"/>
  <c r="IO36" i="1"/>
  <c r="IO37" i="1"/>
  <c r="II2" i="1"/>
  <c r="II3" i="1"/>
  <c r="II4" i="1"/>
  <c r="II5" i="1"/>
  <c r="II6" i="1"/>
  <c r="II7" i="1"/>
  <c r="II8" i="1"/>
  <c r="II9" i="1"/>
  <c r="II10" i="1"/>
  <c r="II11" i="1"/>
  <c r="II12" i="1"/>
  <c r="II13" i="1"/>
  <c r="II14" i="1"/>
  <c r="II15" i="1"/>
  <c r="II16" i="1"/>
  <c r="II17" i="1"/>
  <c r="II18" i="1"/>
  <c r="II19" i="1"/>
  <c r="II20" i="1"/>
  <c r="II21" i="1"/>
  <c r="II22" i="1"/>
  <c r="II23" i="1"/>
  <c r="II24" i="1"/>
  <c r="II25" i="1"/>
  <c r="II26" i="1"/>
  <c r="II27" i="1"/>
  <c r="II28" i="1"/>
  <c r="II29" i="1"/>
  <c r="II30" i="1"/>
  <c r="II31" i="1"/>
  <c r="II32" i="1"/>
  <c r="II33" i="1"/>
  <c r="II34" i="1"/>
  <c r="II35" i="1"/>
  <c r="II36" i="1"/>
  <c r="II37" i="1"/>
  <c r="IF2" i="1"/>
  <c r="IF3" i="1"/>
  <c r="IF4" i="1"/>
  <c r="IF5" i="1"/>
  <c r="IF6" i="1"/>
  <c r="IF7" i="1"/>
  <c r="IF8" i="1"/>
  <c r="IF9" i="1"/>
  <c r="IF10" i="1"/>
  <c r="IF11" i="1"/>
  <c r="IF12" i="1"/>
  <c r="IF13" i="1"/>
  <c r="IF14" i="1"/>
  <c r="IF15" i="1"/>
  <c r="IF16" i="1"/>
  <c r="IF17" i="1"/>
  <c r="IF18" i="1"/>
  <c r="IF19" i="1"/>
  <c r="IF20" i="1"/>
  <c r="IF21" i="1"/>
  <c r="IF22" i="1"/>
  <c r="IF23" i="1"/>
  <c r="IF24" i="1"/>
  <c r="IF25" i="1"/>
  <c r="IF26" i="1"/>
  <c r="IF27" i="1"/>
  <c r="IF28" i="1"/>
  <c r="IF29" i="1"/>
  <c r="IF30" i="1"/>
  <c r="IF31" i="1"/>
  <c r="IF32" i="1"/>
  <c r="IF33" i="1"/>
  <c r="IF34" i="1"/>
  <c r="IF35" i="1"/>
  <c r="IF36" i="1"/>
  <c r="IF37" i="1"/>
  <c r="IC2" i="1"/>
  <c r="IC3" i="1"/>
  <c r="IC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HZ2" i="1"/>
  <c r="HZ3" i="1"/>
  <c r="HZ4" i="1"/>
  <c r="HZ5" i="1"/>
  <c r="HZ6" i="1"/>
  <c r="HZ7" i="1"/>
  <c r="HZ8" i="1"/>
  <c r="HZ9" i="1"/>
  <c r="HZ10" i="1"/>
  <c r="HZ11" i="1"/>
  <c r="HZ12" i="1"/>
  <c r="HZ13" i="1"/>
  <c r="HZ14" i="1"/>
  <c r="HZ15" i="1"/>
  <c r="HZ16" i="1"/>
  <c r="HZ17" i="1"/>
  <c r="HZ18" i="1"/>
  <c r="HZ19" i="1"/>
  <c r="HZ20" i="1"/>
  <c r="HZ21" i="1"/>
  <c r="HZ22" i="1"/>
  <c r="HZ23" i="1"/>
  <c r="HZ24" i="1"/>
  <c r="HZ25" i="1"/>
  <c r="HZ26" i="1"/>
  <c r="HZ27" i="1"/>
  <c r="HZ28" i="1"/>
  <c r="HZ29" i="1"/>
  <c r="HZ30" i="1"/>
  <c r="HZ31" i="1"/>
  <c r="HZ32" i="1"/>
  <c r="HZ33" i="1"/>
  <c r="HZ34" i="1"/>
  <c r="HZ35" i="1"/>
  <c r="HZ36" i="1"/>
  <c r="HZ37" i="1"/>
  <c r="HW2" i="1"/>
  <c r="HW3" i="1"/>
  <c r="HW4" i="1"/>
  <c r="HW5" i="1"/>
  <c r="HW6" i="1"/>
  <c r="HW7" i="1"/>
  <c r="HW8" i="1"/>
  <c r="HW9" i="1"/>
  <c r="HW10" i="1"/>
  <c r="HW11" i="1"/>
  <c r="HW12" i="1"/>
  <c r="HW13" i="1"/>
  <c r="HW14" i="1"/>
  <c r="HW15" i="1"/>
  <c r="HW16" i="1"/>
  <c r="HW17" i="1"/>
  <c r="HW18" i="1"/>
  <c r="HW19" i="1"/>
  <c r="HW20" i="1"/>
  <c r="HW21" i="1"/>
  <c r="HW22" i="1"/>
  <c r="HW23" i="1"/>
  <c r="HW24" i="1"/>
  <c r="HW25" i="1"/>
  <c r="HW26" i="1"/>
  <c r="HW27" i="1"/>
  <c r="HW28" i="1"/>
  <c r="HW29" i="1"/>
  <c r="HW30" i="1"/>
  <c r="HW31" i="1"/>
  <c r="HW32" i="1"/>
  <c r="HW33" i="1"/>
  <c r="HW34" i="1"/>
  <c r="HW35" i="1"/>
  <c r="HW36" i="1"/>
  <c r="HW37" i="1"/>
  <c r="HT2" i="1"/>
  <c r="HT3" i="1"/>
  <c r="HT4" i="1"/>
  <c r="HT5" i="1"/>
  <c r="HT6" i="1"/>
  <c r="HT7" i="1"/>
  <c r="HT8" i="1"/>
  <c r="HT9" i="1"/>
  <c r="HT10" i="1"/>
  <c r="HT11" i="1"/>
  <c r="HT12" i="1"/>
  <c r="HT13" i="1"/>
  <c r="HT14" i="1"/>
  <c r="HT15" i="1"/>
  <c r="HT16" i="1"/>
  <c r="HT17" i="1"/>
  <c r="HT18" i="1"/>
  <c r="HT19" i="1"/>
  <c r="HT20" i="1"/>
  <c r="HT21" i="1"/>
  <c r="HT22" i="1"/>
  <c r="HT23" i="1"/>
  <c r="HT24" i="1"/>
  <c r="HT25" i="1"/>
  <c r="HT26" i="1"/>
  <c r="HT27" i="1"/>
  <c r="HT28" i="1"/>
  <c r="HT29" i="1"/>
  <c r="HT30" i="1"/>
  <c r="HT31" i="1"/>
  <c r="HT32" i="1"/>
  <c r="HT33" i="1"/>
  <c r="HT34" i="1"/>
  <c r="HT35" i="1"/>
  <c r="HT36" i="1"/>
  <c r="HT37" i="1"/>
  <c r="HQ2" i="1"/>
  <c r="HQ3" i="1"/>
  <c r="HQ4" i="1"/>
  <c r="HQ5" i="1"/>
  <c r="HQ6" i="1"/>
  <c r="HQ7" i="1"/>
  <c r="HQ8" i="1"/>
  <c r="HQ9" i="1"/>
  <c r="HQ10" i="1"/>
  <c r="HQ11" i="1"/>
  <c r="HQ12" i="1"/>
  <c r="HQ13" i="1"/>
  <c r="HQ14" i="1"/>
  <c r="HQ15" i="1"/>
  <c r="HQ16" i="1"/>
  <c r="HQ17" i="1"/>
  <c r="HQ18" i="1"/>
  <c r="HQ19" i="1"/>
  <c r="HQ20" i="1"/>
  <c r="HQ21" i="1"/>
  <c r="HQ22" i="1"/>
  <c r="HQ23" i="1"/>
  <c r="HQ24" i="1"/>
  <c r="HQ25" i="1"/>
  <c r="HQ26" i="1"/>
  <c r="HQ27" i="1"/>
  <c r="HQ28" i="1"/>
  <c r="HQ29" i="1"/>
  <c r="HQ30" i="1"/>
  <c r="HQ31" i="1"/>
  <c r="HQ32" i="1"/>
  <c r="HQ33" i="1"/>
  <c r="HQ34" i="1"/>
  <c r="HQ35" i="1"/>
  <c r="HQ36" i="1"/>
  <c r="HQ37" i="1"/>
  <c r="HN2" i="1"/>
  <c r="HN3" i="1"/>
  <c r="HN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K2" i="1"/>
  <c r="HK3" i="1"/>
  <c r="HK4" i="1"/>
  <c r="HK5" i="1"/>
  <c r="HK6" i="1"/>
  <c r="HK7" i="1"/>
  <c r="HK8" i="1"/>
  <c r="HK9" i="1"/>
  <c r="HK10" i="1"/>
  <c r="HK11" i="1"/>
  <c r="HK12" i="1"/>
  <c r="HK13" i="1"/>
  <c r="HK14" i="1"/>
  <c r="HK15" i="1"/>
  <c r="HK16" i="1"/>
  <c r="HK17" i="1"/>
  <c r="HK18" i="1"/>
  <c r="HK19" i="1"/>
  <c r="HK20" i="1"/>
  <c r="HK21" i="1"/>
  <c r="HK22" i="1"/>
  <c r="HK23" i="1"/>
  <c r="HK24" i="1"/>
  <c r="HK25" i="1"/>
  <c r="HK26" i="1"/>
  <c r="HK27" i="1"/>
  <c r="HK28" i="1"/>
  <c r="HK29" i="1"/>
  <c r="HK30" i="1"/>
  <c r="HK31" i="1"/>
  <c r="HK32" i="1"/>
  <c r="HK33" i="1"/>
  <c r="HK34" i="1"/>
  <c r="HK35" i="1"/>
  <c r="HK36" i="1"/>
  <c r="HK37" i="1"/>
  <c r="HE2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B2" i="1"/>
  <c r="HB3" i="1"/>
  <c r="HB4" i="1"/>
  <c r="HB5" i="1"/>
  <c r="HB6" i="1"/>
  <c r="HB7" i="1"/>
  <c r="HB8" i="1"/>
  <c r="HB9" i="1"/>
  <c r="HB10" i="1"/>
  <c r="HB11" i="1"/>
  <c r="HB12" i="1"/>
  <c r="HB13" i="1"/>
  <c r="HB14" i="1"/>
  <c r="HB15" i="1"/>
  <c r="HB16" i="1"/>
  <c r="HB17" i="1"/>
  <c r="HB18" i="1"/>
  <c r="HB19" i="1"/>
  <c r="HB20" i="1"/>
  <c r="HB21" i="1"/>
  <c r="HB22" i="1"/>
  <c r="HB23" i="1"/>
  <c r="HB24" i="1"/>
  <c r="HB25" i="1"/>
  <c r="HB26" i="1"/>
  <c r="HB27" i="1"/>
  <c r="HB28" i="1"/>
  <c r="HB29" i="1"/>
  <c r="HB30" i="1"/>
  <c r="HB31" i="1"/>
  <c r="HB32" i="1"/>
  <c r="HB33" i="1"/>
  <c r="HB34" i="1"/>
  <c r="HB35" i="1"/>
  <c r="HB36" i="1"/>
  <c r="HB37" i="1"/>
  <c r="GY2" i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V2" i="1"/>
  <c r="GV3" i="1"/>
  <c r="GV4" i="1"/>
  <c r="GV5" i="1"/>
  <c r="GV6" i="1"/>
  <c r="GV7" i="1"/>
  <c r="GV8" i="1"/>
  <c r="GV9" i="1"/>
  <c r="GV10" i="1"/>
  <c r="GV11" i="1"/>
  <c r="GV12" i="1"/>
  <c r="GV13" i="1"/>
  <c r="GV14" i="1"/>
  <c r="GV15" i="1"/>
  <c r="GV16" i="1"/>
  <c r="GV17" i="1"/>
  <c r="GV18" i="1"/>
  <c r="GV19" i="1"/>
  <c r="GV20" i="1"/>
  <c r="GV21" i="1"/>
  <c r="GV22" i="1"/>
  <c r="GV23" i="1"/>
  <c r="GV24" i="1"/>
  <c r="GV25" i="1"/>
  <c r="GV26" i="1"/>
  <c r="GV27" i="1"/>
  <c r="GV28" i="1"/>
  <c r="GV29" i="1"/>
  <c r="GV30" i="1"/>
  <c r="GV31" i="1"/>
  <c r="GV32" i="1"/>
  <c r="GV33" i="1"/>
  <c r="GV34" i="1"/>
  <c r="GV35" i="1"/>
  <c r="GV36" i="1"/>
  <c r="GV37" i="1"/>
  <c r="GS2" i="1"/>
  <c r="GS3" i="1"/>
  <c r="GS4" i="1"/>
  <c r="GS5" i="1"/>
  <c r="GS6" i="1"/>
  <c r="GS7" i="1"/>
  <c r="GS8" i="1"/>
  <c r="GS9" i="1"/>
  <c r="GS10" i="1"/>
  <c r="GS11" i="1"/>
  <c r="GS12" i="1"/>
  <c r="GS13" i="1"/>
  <c r="GS14" i="1"/>
  <c r="GS15" i="1"/>
  <c r="GS16" i="1"/>
  <c r="GS17" i="1"/>
  <c r="GS18" i="1"/>
  <c r="GS19" i="1"/>
  <c r="GS20" i="1"/>
  <c r="GS21" i="1"/>
  <c r="GS22" i="1"/>
  <c r="GS23" i="1"/>
  <c r="GS24" i="1"/>
  <c r="GS25" i="1"/>
  <c r="GS26" i="1"/>
  <c r="GS27" i="1"/>
  <c r="GS28" i="1"/>
  <c r="GS29" i="1"/>
  <c r="GS30" i="1"/>
  <c r="GS31" i="1"/>
  <c r="GS32" i="1"/>
  <c r="GS33" i="1"/>
  <c r="GS34" i="1"/>
  <c r="GS35" i="1"/>
  <c r="GS36" i="1"/>
  <c r="GS37" i="1"/>
  <c r="GP2" i="1"/>
  <c r="GP3" i="1"/>
  <c r="GP4" i="1"/>
  <c r="GP5" i="1"/>
  <c r="GP6" i="1"/>
  <c r="GP7" i="1"/>
  <c r="GP8" i="1"/>
  <c r="GP9" i="1"/>
  <c r="GP10" i="1"/>
  <c r="GP11" i="1"/>
  <c r="GP12" i="1"/>
  <c r="GP13" i="1"/>
  <c r="GP14" i="1"/>
  <c r="GP15" i="1"/>
  <c r="GP16" i="1"/>
  <c r="GP17" i="1"/>
  <c r="GP18" i="1"/>
  <c r="GP19" i="1"/>
  <c r="GP20" i="1"/>
  <c r="GP21" i="1"/>
  <c r="GP22" i="1"/>
  <c r="GP23" i="1"/>
  <c r="GP24" i="1"/>
  <c r="GP25" i="1"/>
  <c r="GP26" i="1"/>
  <c r="GP27" i="1"/>
  <c r="GP28" i="1"/>
  <c r="GP29" i="1"/>
  <c r="GP30" i="1"/>
  <c r="GP31" i="1"/>
  <c r="GP32" i="1"/>
  <c r="GP33" i="1"/>
  <c r="GP34" i="1"/>
  <c r="GP35" i="1"/>
  <c r="GP36" i="1"/>
  <c r="GP37" i="1"/>
</calcChain>
</file>

<file path=xl/connections.xml><?xml version="1.0" encoding="utf-8"?>
<connections xmlns="http://schemas.openxmlformats.org/spreadsheetml/2006/main">
  <connection id="1" keepAlive="1" name="HemoprodES" type="5" refreshedVersion="0" backgroun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ff9e64f6-fde2-4726-9246-18eb48dc5c42;MDX Compatibility= 1; MDX Missing Member Mode= Error; Safety Options= 2; Update Isolation Level= 2;Locale Identifier=1033;" command="DEFINE_x000d__x000a__x0009_VAR __DS0Core = _x000d__x000a__x0009_SUMMARIZECOLUMNS(_x000d__x000a__x0009_'HEMOPROD'[Data de envio],_x000d__x000a__x0009_'HEMOPROD'[Idioma inicial],_x000d__x000a__x0009_'HEMOPROD'[Código de acesso],_x000d__x000a__x0009_'HEMOPROD'[Data de início],_x000d__x000a__x0009_'HEMOPROD'[Data da última ação],_x000d__x000a__x0009_'HEMOPROD'[URL de referência],_x000d__x000a__x0009_'HEMOPROD'[Período de referência],_x000d__x000a__x0009_'HEMOPROD'[MêsNum],_x000d__x000a__x0009_'HEMOPROD'[Período de referência [Outros]]],_x000d__x000a__x0009_'HEMOPROD'[Município],_x000d__x000a__x0009_'HEMOPROD'[Município [Outros]]],_x000d__x000a__x0009_'HEMOPROD'[Razão Social - Nome Fantasia  [Outros]]],_x000d__x000a__x0009_'HEMOPROD'[Tipo de estabelecimento],_x000d__x000a__x0009_'HEMOPROD'[Natureza do estabelecimento],_x000d__x000a__x0009_'HEMOPROD'[Endereço],_x000d__x000a__x0009_'HEMOPROD'[HEMOPROD_1 - Observações],_x000d__x000a__x0009_'HEMOPROD'[HEMOPROD_2 - Observações],_x000d__x000a__x0009_'HEMOPROD'[HEMOPROD_3 - Observações],_x000d__x000a__x0009_'HEMOPROD'[IDENTIFICAÇÃO DO DADO ],_x000d__x000a__x0009_'HEMOPROD'[Tipo de Informação  Antes de responder ao formulário, declare o tipo de informação que será inserida.  ],_x000d__x000a__x0009_'HEMOPROD'[IDENTIFICAÇÃO DO ESTABELECIMENTO ],_x000d__x000a__x0009_'HEMOPROD'[Razão Social - Nome Fantasia ],_x000d__x000a__x0009_'HEMOPROD'[CNES - Cadastro Nacional de Estabelecimentos de Saúde ],_x000d__x000a__x0009_'HEMOPROD'[Ano],_x000d__x000a__x0009_'HEMOPROD'[Mês],_x000d__x000a__x0009_'HEMOPROD'[Nome do Mês],_x000d__x000a__x0009_'HEMOPROD'[Ano2],_x000d__x000a__x0009_&quot;SumID_da_resposta&quot;, CALCULATE(SUM('HEMOPROD'[ID da resposta])),_x000d__x000a__x0009_&quot;SumÚltima_página&quot;, CALCULATE(SUM('HEMOPROD'[Última página])),_x000d__x000a__x0009_&quot;SumSemente&quot;, CALCULATE(SUM('HEMOPROD'[Semente])),_x000d__x000a__x0009_&quot;SumEndereço_IP&quot;, CALCULATE(SUM('HEMOPROD'[Endereço IP])),_x000d__x000a__x0009_&quot;SumCNPJ&quot;, CALCULATE(SUM('HEMOPROD'[CNPJ])),_x000d__x000a__x0009_&quot;Sumv2__Triagem_Clínica__2_1_Total_de_candidatos_quanto_ao_tipo_de_doação___Espontânea__Aptos_&quot;, CALCULATE(_x000d__x000a__x0009__x0009_SUM(_x000d__x000a__x0009__x0009__x0009_'HEMOPROD'[2. Triagem Clínica  2.1 Total de candidatos quanto ao tipo de doação  [Espontânea]][Aptos]]]_x000d__x000a__x0009__x0009_)_x000d__x000a__x0009_),_x000d__x000a__x0009_&quot;Sumv2__Triagem_Clínica__2_1_Total_de_candidatos_quanto_ao_tipo_de_doação___Espontânea__Inaptos_&quot;, CALCULATE(_x000d__x000a__x0009__x0009_SUM(_x000d__x000a__x0009__x0009__x0009_'HEMOPROD'[2. Triagem Clínica  2.1 Total de candidatos quanto ao tipo de doação  [Espontânea]][Inaptos]]]_x000d__x000a__x0009__x0009_)_x000d__x000a__x0009_),_x000d__x000a__x0009_&quot;Sumv2__Triagem_Clínica__2_1_Total_de_candidatos_quanto_ao_tipo_de_doação___Reposição__Aptos_&quot;, CALCULATE(_x000d__x000a__x0009__x0009_SUM(_x000d__x000a__x0009__x0009__x0009_'HEMOPROD'[2. Triagem Clínica  2.1 Total de candidatos quanto ao tipo de doação  [Reposição]][Aptos]]]_x000d__x000a__x0009__x0009_)_x000d__x000a__x0009_),_x000d__x000a__x0009_&quot;Sumv2__Triagem_Clínica__2_1_Total_de_candidatos_quanto_ao_tipo_de_doação___Reposição__Inaptos_&quot;, CALCULATE(_x000d__x000a__x0009__x0009_SUM(_x000d__x000a__x0009__x0009__x0009_'HEMOPROD'[2. Triagem Clínica  2.1 Total de candidatos quanto ao tipo de doação  [Reposição]][Inaptos]]]_x000d__x000a__x0009__x0009_)_x000d__x000a__x0009_),_x000d__x000a__x0009_&quot;Sumv2__Triagem_Clínica__2_1_Total_de_candidatos_quanto_ao_tipo_de_doação___Autóloga__Aptos_&quot;, CALCULATE(_x000d__x000a__x0009__x0009_SUM(_x000d__x000a__x0009__x0009__x0009_'HEMOPROD'[2. Triagem Clínica  2.1 Total de candidatos quanto ao tipo de doação  [Autóloga]][Aptos]]]_x000d__x000a__x0009__x0009_)_x000d__x000a__x0009_),_x000d__x000a__x0009_&quot;Sumv2__Triagem_Clínica__2_1_Total_de_candidatos_quanto_ao_tipo_de_doação___Autóloga__Inaptos_&quot;, CALCULATE(_x000d__x000a__x0009__x0009_SUM(_x000d__x000a__x0009__x0009__x0009_'HEMOPROD'[2. Triagem Clínica  2.1 Total de candidatos quanto ao tipo de doação  [Autóloga]][Inaptos]]]_x000d__x000a__x0009__x0009_)_x000d__x000a__x0009_),_x000d__x000a__x0009_&quot;Sumv2_2_Total_de_candidatos_quanto_ao_tipo_de_doador___Primeira_vez__Aptos_&quot;, CALCULATE(_x000d__x000a__x0009__x0009_SUM(_x000d__x000a__x0009__x0009__x0009_'HEMOPROD'[2.2 Total de candidatos quanto ao tipo de doador  [Primeira vez]][Aptos]]]_x000d__x000a__x0009__x0009_)_x000d__x000a__x0009_),_x000d__x000a__x0009_&quot;Sumv2_2_Total_de_candidatos_quanto_ao_tipo_de_doador___Primeira_vez__Inaptos_&quot;, CALCULATE(_x000d__x000a__x0009__x0009_SUM(_x000d__x000a__x0009__x0009__x0009_'HEMOPROD'[2.2 Total de candidatos quanto ao tipo de doador  [Primeira vez]][Inaptos]]]_x000d__x000a__x0009__x0009_)_x000d__x000a__x0009_),_x000d__x000a__x0009_&quot;Sumv2_2_Total_de_candidatos_quanto_ao_tipo_de_doador___Repetição__Aptos_&quot;, CALCULATE(_x000d__x000a__x0009__x0009_SUM(_x000d__x000a__x0009__x0009__x0009_'HEMOPROD'[2.2 Total de candidatos quanto ao tipo de doador  [Repetição]][Aptos]]]_x000d__x000a__x0009__x0009_)_x000d__x000a__x0009_),_x000d__x000a__x0009_&quot;Sumv2_2_Total_de_candidatos_quanto_ao_tipo_de_doador___Repetição__Inaptos_&quot;, CALCULATE(_x000d__x000a__x0009__x0009_SUM(_x000d__x000a__x0009__x0009__x0009_'HEMOPROD'[2.2 Total de candidatos quanto ao tipo de doador  [Repetição]][Inaptos]]]_x000d__x000a__x0009__x0009_)_x000d__x000a__x0009_),_x000d__x000a__x0009_&quot;Sumv2_2_Total_de_candidatos_quanto_ao_tipo_de_doador___Esporádico__Aptos_&quot;, CALCULATE(_x000d__x000a__x0009__x0009_SUM(_x000d__x000a__x0009__x0009__x0009_'HEMOPROD'[2.2 Total de candidatos quanto ao tipo de doador  [Esporádico]][Aptos]]]_x000d__x000a__x0009__x0009_)_x000d__x000a__x0009_),_x000d__x000a__x0009_&quot;Sumv2_2_Total_de_candidatos_quanto_ao_tipo_de_doador___Esporádico__Inaptos_&quot;, CALCULATE(_x000d__x000a__x0009__x0009_SUM(_x000d__x000a__x0009__x0009__x0009_'HEMOPROD'[2.2 Total de candidatos quanto ao tipo de doador  [Esporádico]][Inaptos]]]_x000d__x000a__x0009__x0009_)_x000d__x000a__x0009_),_x000d__x000a__x0009_&quot;Sumv2_3_Total_de_candidatos_quanto_ao_gênero_do_doador___Masculino__Aptos_&quot;, CALCULATE(_x000d__x000a__x0009__x0009_SUM(_x000d__x000a__x0009__x0009__x0009_'HEMOPROD'[2.3 Total de candidatos quanto ao gênero do doador  [Masculino]][Aptos]]]_x000d__x000a__x0009__x0009_)_x000d__x000a__x0009_),_x000d__x000a__x0009_&quot;Sumv2_3_Total_de_candidatos_quanto_ao_gênero_do_doador___Masculino__Inaptos_&quot;, CALCULATE(_x000d__x000a__x0009__x0009_SUM(_x000d__x000a__x0009__x0009__x0009_'HEMOPROD'[2.3 Total de candidatos quanto ao gênero do doador  [Masculino]][Inaptos]]]_x000d__x000a__x0009__x0009_)_x000d__x000a__x0009_),_x000d__x000a__x0009_&quot;Sumv2_3_Total_de_candidatos_quanto_ao_gênero_do_doador___Feminino__Aptos_&quot;, CALCULATE(_x000d__x000a__x0009__x0009_SUM(_x000d__x000a__x0009__x0009__x0009_'HEMOPROD'[2.3 Total de candidatos quanto ao gênero do doador  [Feminino]][Aptos]]]_x000d__x000a__x0009__x0009_)_x000d__x000a__x0009_),_x000d__x000a__x0009_&quot;Sumv2_3_Total_de_candidatos_quanto_ao_gênero_do_doador___Feminino__Inaptos_&quot;, CALCULATE(_x000d__x000a__x0009__x0009_SUM(_x000d__x000a__x0009__x0009__x0009_'HEMOPROD'[2.3 Total de candidatos quanto ao gênero do doador  [Feminino]][Inaptos]]]_x000d__x000a__x0009__x0009_)_x000d__x000a__x0009_),_x000d__x000a__x0009_&quot;Sumv2_4_Total_de_candidatos_quanto_a_idade_do_doador___Menor_de_18_anos__Aptos_&quot;, CALCULATE(_x000d__x000a__x0009__x0009_SUM(_x000d__x000a__x0009__x0009__x0009_'HEMOPROD'[2.4 Total de candidatos quanto a idade do doador  [Menor de 18 anos]][Aptos]]]_x000d__x000a__x0009__x0009_)_x000d__x000a__x0009_),_x000d__x000a__x0009_&quot;Sumv2_4_Total_de_candidatos_quanto_a_idade_do_doador___Menor_de_18_anos__Inaptos_&quot;, CALCULATE(_x000d__x000a__x0009__x0009_SUM(_x000d__x000a__x0009__x0009__x0009_'HEMOPROD'[2.4 Total de candidatos quanto a idade do doador  [Menor de 18 anos]][Inaptos]]]_x000d__x000a__x0009__x0009_)_x000d__x000a__x0009_),_x000d__x000a__x0009_&quot;Sumv2_4_Total_de_candidatos_quanto_a_idade_do_doador___18_até_29_anos__Aptos_&quot;, CALCULATE(_x000d__x000a__x0009__x0009_SUM(_x000d__x000a__x0009__x0009__x0009_'HEMOPROD'[2.4 Total de candidatos quanto a idade do doador  [18 até 29 anos]][Aptos]]]_x000d__x000a__x0009__x0009_)_x000d__x000a__x0009_),_x000d__x000a__x0009_&quot;Sumv2_4_Total_de_candidatos_quanto_a_idade_do_doador___18_até_29_anos__Inaptos_&quot;, CALCULATE(_x000d__x000a__x0009__x0009_SUM(_x000d__x000a__x0009__x0009__x0009_'HEMOPROD'[2.4 Total de candidatos quanto a idade do doador  [18 até 29 anos]][Inaptos]]]_x000d__x000a__x0009__x0009_)_x000d__x000a__x0009_),_x000d__x000a__x0009_&quot;Sumv2_4_Total_de_candidatos_quanto_a_idade_do_doador___Acima_de_29_anos__Aptos_&quot;, CALCULATE(_x000d__x000a__x0009__x0009_SUM(_x000d__x000a__x0009__x0009__x0009_'HEMOPROD'[2.4 Total de candidatos quanto a idade do doador  [Acima de 29 anos]][Aptos]]]_x000d__x000a__x0009__x0009_)_x000d__x000a__x0009_),_x000d__x000a__x0009_&quot;Sumv2_4_Total_de_candidatos_quanto_a_idade_do_doador___Acima_de_29_anos__Inaptos_&quot;, CALCULATE(_x000d__x000a__x0009__x0009_SUM(_x000d__x000a__x0009__x0009__x0009_'HEMOPROD'[2.4 Total de candidatos quanto a idade do doador  [Acima de 29 anos]][Inaptos]]]_x000d__x000a__x0009__x0009_)_x000d__x000a__x0009_),_x000d__x000a__x0009_&quot;Sumv2_5_Total_de_candidatos_inaptos_por_motivo_de_inaptidão_e_por_gênero___Anemia__Masculino_&quot;, CALCULATE(_x000d__x000a__x0009__x0009_SUM(_x000d__x000a__x0009__x0009__x0009_'HEMOPROD'[2.5 Total de candidatos inaptos por motivo de inaptidão e por gênero  [Anemia]][Masculino]]]_x000d__x000a__x0009__x0009_)_x000d__x000a__x0009_),_x000d__x000a__x0009_&quot;Sumv2_5_Total_de_candidatos_inaptos_por_motivo_de_inaptidão_e_por_gênero___Anemia__Feminino_&quot;, CALCULATE(_x000d__x000a__x0009__x0009_SUM(_x000d__x000a__x0009__x0009__x0009_'HEMOPROD'[2.5 Total de candidatos inaptos por motivo de inaptidão e por gênero  [Anemia]][Feminino]]]_x000d__x000a__x0009__x0009_)_x000d__x000a__x0009_),_x000d__x000a__x0009_&quot;Sumv2_5_Total_de_candidatos_inaptos_por_motivo_de_inaptidão_e_por_gênero___Anemia__Total_&quot;, CALCULATE(_x000d__x000a__x0009__x0009_SUM(_x000d__x000a__x0009__x0009__x0009_'HEMOPROD'[2.5 Total de candidatos inaptos por motivo de inaptidão e por gênero  [Anemia]][Total]]]_x000d__x000a__x0009__x0009_)_x000d__x000a__x0009_),_x000d__x000a__x0009_&quot;Sumv2_5_Total_de_candidatos_inaptos_por_motivo_de_inaptidão_e_por_gênero___Hipertensão__Masculino_&quot;, CALCULATE(_x000d__x000a__x0009__x0009_SUM(_x000d__x000a__x0009__x0009__x0009_'HEMOPROD'[2.5 Total de candidatos inaptos por motivo de inaptidão e por gênero  [Hipertensão]][Masculino]]]_x000d__x000a__x0009__x0009_)_x000d__x000a__x0009_),_x000d__x000a__x0009_&quot;Sumv2_5_Total_de_candidatos_inaptos_por_motivo_de_inaptidão_e_por_gênero___Hipertensão__Feminino_&quot;, CALCULATE(_x000d__x000a__x0009__x0009_SUM(_x000d__x000a__x0009__x0009__x0009_'HEMOPROD'[2.5 Total de candidatos inaptos por motivo de inaptidão e por gênero  [Hipertensão]][Feminino]]]_x000d__x000a__x0009__x0009_)_x000d__x000a__x0009_),_x000d__x000a__x0009_&quot;Sumv2_5_Total_de_candidatos_inaptos_por_motivo_de_inaptidão_e_por_gênero___Hipertensão__Total_&quot;, CALCULATE(_x000d__x000a__x0009__x0009_SUM(_x000d__x000a__x0009__x0009__x0009_'HEMOPROD'[2.5 Total de candidatos inaptos por motivo de inaptidão e por gênero  [Hipertensão]][Total]]]_x000d__x000a__x0009__x0009_)_x000d__x000a__x0009_),_x000d__x000a__x0009_&quot;Sumv2_5_Total_de_candidatos_inaptos_por_motivo_de_inaptidão_e_por_gênero___Hipotensão__Masculino_&quot;, CALCULATE(_x000d__x000a__x0009__x0009_SUM(_x000d__x000a__x0009__x0009__x0009_'HEMOPROD'[2.5 Total de candidatos inaptos por motivo de inaptidão e por gênero  [Hipotensão]][Masculino]]]_x000d__x000a__x0009__x0009_)_x000d__x000a__x0009_),_x000d__x000a__x0009_&quot;Sumv2_5_Total_de_candidatos_inaptos_por_motivo_de_inaptidão_e_por_gênero___Hipotensão__Feminino_&quot;, CALCULATE(_x000d__x000a__x0009__x0009_SUM(_x000d__x000a__x0009__x0009__x0009_'HEMOPROD'[2.5 Total de candidatos inaptos por motivo de inaptidão e por gênero  [Hipotensão]][Feminino]]]_x000d__x000a__x0009__x0009_)_x000d__x000a__x0009_),_x000d__x000a__x0009_&quot;Sumv2_5_Total_de_candidatos_inaptos_por_motivo_de_inaptidão_e_por_gênero___Hipotensão__Total_&quot;, CALCULATE(_x000d__x000a__x0009__x0009_SUM(_x000d__x000a__x0009__x0009__x0009_'HEMOPROD'[2.5 Total de candidatos inaptos por motivo de inaptidão e por gênero  [Hipotensão]][Total]]]_x000d__x000a__x0009__x0009_)_x000d__x000a__x0009_),_x000d__x000a__x0009_&quot;Sumv2_5_Total_de_candidatos_inaptos_por_motivo_de_inaptidão_e_por_gênero___Alcoolismo__Masculino_&quot;, CALCULATE(_x000d__x000a__x0009__x0009_SUM(_x000d__x000a__x0009__x0009__x0009_'HEMOPROD'[2.5 Total de candidatos inaptos por motivo de inaptidão e por gênero  [Alcoolismo]][Masculino]]]_x000d__x000a__x0009__x0009_)_x000d__x000a__x0009_),_x000d__x000a__x0009_&quot;Sumv2_5_Total_de_candidatos_inaptos_por_motivo_de_inaptidão_e_por_gênero___Alcoolismo__Feminino_&quot;, CALCULATE(_x000d__x000a__x0009__x0009_SUM(_x000d__x000a__x0009__x0009__x0009_'HEMOPROD'[2.5 Total de candidatos inaptos por motivo de inaptidão e por gênero  [Alcoolismo]][Feminino]]]_x000d__x000a__x0009__x0009_)_x000d__x000a__x0009_),_x000d__x000a__x0009_&quot;Sumv2_5_Total_de_candidatos_inaptos_por_motivo_de_inaptidão_e_por_gênero___Alcoolismo__Total_&quot;, CALCULATE(_x000d__x000a__x0009__x0009_SUM(_x000d__x000a__x0009__x0009__x0009_'HEMOPROD'[2.5 Total de candidatos inaptos por motivo de inaptidão e por gênero  [Alcoolismo]][Total]]]_x000d__x000a__x0009__x0009_)_x000d__x000a__x0009_),_x000d__x000a__x0009_&quot;Sumv2_5_Total_de_candidatos_inaptos_por_motivo_de_inaptidão_e_por_gênero___Comportamento_de_risco_para_DST__Masculino_&quot;, CALCULATE(_x000d__x000a__x0009__x0009_SUM(_x000d__x000a__x0009__x0009__x0009_'HEMOPROD'[2.5 Total de candidatos inaptos por motivo de inaptidão e por gênero  [Comportamento de risco para DST]][Masculino]]]_x000d__x000a__x0009__x0009_)_x000d__x000a__x0009_),_x000d__x000a__x0009_&quot;Sumv2_5_Total_de_candidatos_inaptos_por_motivo_de_inaptidão_e_por_gênero___Comportamento_de_risco_para_DST__Feminino_&quot;, CALCULATE(_x000d__x000a__x0009__x0009_SUM(_x000d__x000a__x0009__x0009__x0009_'HEMOPROD'[2.5 Total de candidatos inaptos por motivo de inaptidão e por gênero  [Comportamento de risco para DST]][Feminino]]]_x000d__x000a__x0009__x0009_)_x000d__x000a__x0009_),_x000d__x000a__x0009_&quot;Sumv2_5_Total_de_candidatos_inaptos_por_motivo_de_inaptidão_e_por_gênero___Comportamento_de_risco_para_DST__Total_&quot;, CALCULATE(_x000d__x000a__x0009__x0009_SUM(_x000d__x000a__x0009__x0009__x0009_'HEMOPROD'[2.5 Total de candidatos inaptos por motivo de inaptidão e por gênero  [Comportamento de risco para DST]][Total]]]_x000d__x000a__x0009__x0009_)_x000d__x000a__x0009_),_x000d__x000a__x0009_&quot;Sumv2_5_Total_de_candidatos_inaptos_por_motivo_de_inaptidão_e_por_gênero___Uso_de_drogas__Masculino_&quot;, CALCULATE(_x000d__x000a__x0009__x0009_SUM(_x000d__x000a__x0009__x0009__x0009_'HEMOPROD'[2.5 Total de candidatos inaptos por motivo de inaptidão e por gênero  [Uso de drogas]][Masculino]]]_x000d__x000a__x0009__x0009_)_x000d__x000a__x0009_),_x000d__x000a__x0009_&quot;Sumv2_5_Total_de_candidatos_inaptos_por_motivo_de_inaptidão_e_por_gênero___Uso_de_drogas__Feminino_&quot;, CALCULATE(_x000d__x000a__x0009__x0009_SUM(_x000d__x000a__x0009__x0009__x0009_'HEMOPROD'[2.5 Total de candidatos inaptos por motivo de inaptidão e por gênero  [Uso de drogas]][Feminino]]]_x000d__x000a__x0009__x0009_)_x000d__x000a__x0009_),_x000d__x000a__x0009_&quot;Sumv2_5_Total_de_candidatos_inaptos_por_motivo_de_inaptidão_e_por_gênero___Uso_de_drogas__Total_&quot;, CALCULATE(_x000d__x000a__x0009__x0009_SUM(_x000d__x000a__x0009__x0009__x0009_'HEMOPROD'[2.5 Total de candidatos inaptos por motivo de inaptidão e por gênero  [Uso de drogas]][Total]]]_x000d__x000a__x0009__x0009_)_x000d__x000a__x0009_),_x000d__x000a__x0009_&quot;Sumv2_5_Total_de_candidatos_inaptos_por_motivo_de_inaptidão_e_por_gênero___Hepatite__Masculino_&quot;, CALCULATE(_x000d__x000a__x0009__x0009_SUM(_x000d__x000a__x0009__x0009__x0009_'HEMOPROD'[2.5 Total de candidatos inaptos por motivo de inaptidão e por gênero  [Hepatite]][Masculino]]]_x000d__x000a__x0009__x0009_)_x000d__x000a__x0009_),_x000d__x000a__x0009_&quot;Sumv2_5_Total_de_candidatos_inaptos_por_motivo_de_inaptidão_e_por_gênero___Hepatite__Feminino_&quot;, CALCULATE(_x000d__x000a__x0009__x0009_SUM(_x000d__x000a__x0009__x0009__x0009_'HEMOPROD'[2.5 Total de candidatos inaptos por motivo de inaptidão e por gênero  [Hepatite]][Feminino]]]_x000d__x000a__x0009__x0009_)_x000d__x000a__x0009_),_x000d__x000a__x0009_&quot;Sumv2_5_Total_de_candidatos_inaptos_por_motivo_de_inaptidão_e_por_gênero___Hepatite__Total_&quot;, CALCULATE(_x000d__x000a__x0009__x0009_SUM(_x000d__x000a__x0009__x0009__x0009_'HEMOPROD'[2.5 Total de candidatos inaptos por motivo de inaptidão e por gênero  [Hepatite]][Total]]]_x000d__x000a__x0009__x0009_)_x000d__x000a__x0009_),_x000d__x000a__x0009_&quot;Sumv2_5_Total_de_candidatos_inaptos_por_motivo_de_inaptidão_e_por_gênero___Doença_de_Chagas__Masculino_&quot;, CALCULATE(_x000d__x000a__x0009__x0009_SUM(_x000d__x000a__x0009__x0009__x0009_'HEMOPROD'[2.5 Total de candidatos inaptos por motivo de inaptidão e por gênero  [Doença de Chagas]][Masculino]]]_x000d__x000a__x0009__x0009_)_x000d__x000a__x0009_),_x000d__x000a__x0009_&quot;Sumv2_5_Total_de_candidatos_inaptos_por_motivo_de_inaptidão_e_por_gênero___Doença_de_Chagas__Feminino_&quot;, CALCULATE(_x000d__x000a__x0009__x0009_SUM(_x000d__x000a__x0009__x0009__x0009_'HEMOPROD'[2.5 Total de candidatos inaptos por motivo de inaptidão e por gênero  [Doença de Chagas]][Feminino]]]_x000d__x000a__x0009__x0009_)_x000d__x000a__x0009_),_x000d__x000a__x0009_&quot;Sumv2_5_Total_de_candidatos_inaptos_por_motivo_de_inaptidão_e_por_gênero___Doença_de_Chagas__Total_&quot;, CALCULATE(_x000d__x000a__x0009__x0009_SUM(_x000d__x000a__x0009__x0009__x0009_'HEMOPROD'[2.5 Total de candidatos inaptos por motivo de inaptidão e por gênero  [Doença de Chagas]][Total]]]_x000d__x000a__x0009__x0009_)_x000d__x000a__x0009_),_x000d__x000a__x0009_&quot;Sumv2_5_Total_de_candidatos_inaptos_por_motivo_de_inaptidão_e_por_gênero___Malária__Masculino_&quot;, CALCULATE(_x000d__x000a__x0009__x0009_SUM(_x000d__x000a__x0009__x0009__x0009_'HEMOPROD'[2.5 Total de candidatos inaptos por motivo de inaptidão e por gênero  [Malária]][Masculino]]]_x000d__x000a__x0009__x0009_)_x000d__x000a__x0009_),_x000d__x000a__x0009_&quot;Sumv2_5_Total_de_candidatos_inaptos_por_motivo_de_inaptidão_e_por_gênero___Malária__Feminino_&quot;, CALCULATE(_x000d__x000a__x0009__x0009_SUM(_x000d__x000a__x0009__x0009__x0009_'HEMOPROD'[2.5 Total de candidatos inaptos por motivo de inaptidão e por gênero  [Malária]][Feminino]]]_x000d__x000a__x0009__x0009_)_x000d__x000a__x0009_),_x000d__x000a__x0009_&quot;Sumv2_5_Total_de_candidatos_inaptos_por_motivo_de_inaptidão_e_por_gênero___Malária__Total_&quot;, CALCULATE(_x000d__x000a__x0009__x0009_SUM(_x000d__x000a__x0009__x0009__x0009_'HEMOPROD'[2.5 Total de candidatos inaptos por motivo de inaptidão e por gênero  [Malária]][Total]]]_x000d__x000a__x0009__x0009_)_x000d__x000a__x0009_),_x000d__x000a__x0009_&quot;Sumv2_5_Total_de_candidatos_inaptos_por_motivo_de_inaptidão_e_por_gênero___Outras__Masculino_&quot;, CALCULATE(_x000d__x000a__x0009__x0009_SUM(_x000d__x000a__x0009__x0009__x0009_'HEMOPROD'[2.5 Total de candidatos inaptos por motivo de inaptidão e por gênero  [Outras]][Masculino]]]_x000d__x000a__x0009__x0009_)_x000d__x000a__x0009_),_x000d__x000a__x0009_&quot;Sumv2_5_Total_de_candidatos_inaptos_por_motivo_de_inaptidão_e_por_gênero___Outras__Feminino_&quot;, CALCULATE(_x000d__x000a__x0009__x0009_SUM(_x000d__x000a__x0009__x0009__x0009_'HEMOPROD'[2.5 Total de candidatos inaptos por motivo de inaptidão e por gênero  [Outras]][Feminino]]]_x000d__x000a__x0009__x0009_)_x000d__x000a__x0009_),_x000d__x000a__x0009_&quot;Sumv2_5_Total_de_candidatos_inaptos_por_motivo_de_inaptidão_e_por_gênero___Outras__Total_&quot;, CALCULATE(_x000d__x000a__x0009__x0009_SUM(_x000d__x000a__x0009__x0009__x0009_'HEMOPROD'[2.5 Total de candidatos inaptos por motivo de inaptidão e por gênero  [Outras]][Total]]]_x000d__x000a__x0009__x0009_)_x000d__x000a__x0009_),_x000d__x000a__x0009_&quot;Sumv3_2_Total_de_interrupções_na_coleta_por__Dificuldade_de_punção_venosa_&quot;, CALCULATE(_x000d__x000a__x0009__x0009_SUM(_x000d__x000a__x0009__x0009__x0009_'HEMOPROD'[3.2 Total de interrupções na coleta por [Dificuldade de punção venosa]]]_x000d__x000a__x0009__x0009_)_x000d__x000a__x0009_),_x000d__x000a__x0009_&quot;Sumv3_2_Total_de_interrupções_na_coleta_por__Reação_vagal_&quot;, CALCULATE(SUM('HEMOPROD'[3.2 Total de interrupções na coleta por [Reação vagal]]])),_x000d__x000a__x0009_&quot;Sumv3_2_Total_de_interrupções_na_coleta_por__Outros_motivos_&quot;, CALCULATE(SUM('HEMOPROD'[3.2 Total de interrupções na coleta por [Outros motivos]]])),_x000d__x000a__x0009_&quot;Sumv3_3_Total_de_coletas__Sangue_total_&quot;, CALCULATE(SUM('HEMOPROD'[3.3 Total de coletas [Sangue total]]])),_x000d__x000a__x0009_&quot;Sumv3_3_Total_de_coletas__Por_aférese_&quot;, CALCULATE(SUM('HEMOPROD'[3.3 Total de coletas [Por aférese]]])),_x000d__x000a__x0009_&quot;Sumv4__Exames_Realizados__4_1_Triagem_de_doenças_transmissíveis_pelo_sangue___Doença_de_Chagas__Amostras_testadas_&quot;, CALCULATE(_x000d__x000a__x0009__x0009_SUM(_x000d__x000a__x0009__x0009__x0009_'HEMOPROD'[4. Exames Realizados  4.1 Triagem de doenças transmissíveis pelo sangue  [Doença de Chagas]][Amostras testadas]]]_x000d__x000a__x0009__x0009_)_x000d__x000a__x0009_),_x000d__x000a__x0009_&quot;Sumv4__Exames_Realizados__4_1_Triagem_de_doenças_transmissíveis_pelo_sangue___Doença_de_Chagas__Amostras_reagentes_&quot;, CALCULATE(_x000d__x000a__x0009__x0009_SUM(_x000d__x000a__x0009__x0009__x0009_'HEMOPROD'[4. Exames Realizados  4.1 Triagem de doenças transmissíveis pelo sangue  [Doença de Chagas]][Amostras reagentes]]]_x000d__x000a__x0009__x0009_)_x000d__x000a__x0009_),_x000d__x000a__x0009_&quot;Sumv4__Exames_Realizados__4_1_Triagem_de_doenças_transmissíveis_pelo_sangue___HIV__Amostras_testadas_&quot;, CALCULATE(_x000d__x000a__x0009__x0009_SUM(_x000d__x000a__x0009__x0009__x0009_'HEMOPROD'[4. Exames Realizados  4.1 Triagem de doenças transmissíveis pelo sangue  [HIV]][Amostras testadas]]]_x000d__x000a__x0009__x0009_)_x000d__x000a__x0009_),_x000d__x000a__x0009_&quot;Sumv4__Exames_Realizados__4_1_Triagem_de_doenças_transmissíveis_pelo_sangue___HIV__Amostras_reagentes_&quot;, CALCULATE(_x000d__x000a__x0009__x0009_SUM(_x000d__x000a__x0009__x0009__x0009_'HEMOPROD'[4. Exames Realizados  4.1 Triagem de doenças transmissíveis pelo sangue  [HIV]][Amostras reagentes]]]_x000d__x000a__x0009__x0009_)_x000d__x000a__x0009_),_x000d__x000a__x0009_&quot;Sumv4__Exames_Realizados__4_1_Triagem_de_doenças_transmissíveis_pelo_sangue___Sífilis___Amostras_testadas_&quot;, CALCULATE(_x000d__x000a__x0009__x0009_SUM(_x000d__x000a__x0009__x0009__x0009_'HEMOPROD'[4. Exames Realizados  4.1 Triagem de doenças transmissíveis pelo sangue  [Sífilis ]][Amostras testadas]]]_x000d__x000a__x0009__x0009_)_x000d__x000a__x0009_),_x000d__x000a__x0009_&quot;Sumv4__Exames_Realizados__4_1_Triagem_de_doenças_transmissíveis_pelo_sangue___Sífilis___Amostras_reagentes_&quot;, CALCULATE(_x000d__x000a__x0009__x0009_SUM(_x000d__x000a__x0009__x0009__x0009_'HEMOPROD'[4. Exames Realizados  4.1 Triagem de doenças transmissíveis pelo sangue  [Sífilis ]][Amostras reagentes]]]_x000d__x000a__x0009__x0009_)_x000d__x000a__x0009_),_x000d__x000a__x0009_&quot;Sumv4__Exames_Realizados__4_1_Triagem_de_doenças_transmissíveis_pelo_sangue___Hepatite_B___HBs_Ag___Amostras_testadas_&quot;, CALCULATE(_x000d__x000a__x0009__x0009_SUM(_x000d__x000a__x0009__x0009__x0009_'HEMOPROD'[4. Exames Realizados  4.1 Triagem de doenças transmissíveis pelo sangue  [Hepatite B - HBs Ag ]][Amostras testadas]]]_x000d__x000a__x0009__x0009_)_x000d__x000a__x0009_),_x000d__x000a__x0009_&quot;Sumv4__Exames_Realizados__4_1_Triagem_de_doenças_transmissíveis_pelo_sangue___Hepatite_B___HBs_Ag___Amostras_reagentes_&quot;, CALCULATE(_x000d__x000a__x0009__x0009_SUM(_x000d__x000a__x0009__x0009__x0009_'HEMOPROD'[4. Exames Realizados  4.1 Triagem de doenças transmissíveis pelo sangue  [Hepatite B - HBs Ag ]][Amostras reagentes]]]_x000d__x000a__x0009__x0009_)_x000d__x000a__x0009_),_x000d__x000a__x0009_&quot;Sumv4__Exames_Realizados__4_1_Triagem_de_doenças_transmissíveis_pelo_sangue___Hepatite_B___Anti_HBc___Amostras_testadas_&quot;, CALCULATE(_x000d__x000a__x0009__x0009_SUM(_x000d__x000a__x0009__x0009__x0009_'HEMOPROD'[4. Exames Realizados  4.1 Triagem de doenças transmissíveis pelo sangue  [Hepatite B - Anti HBc ]][Amostras testadas]]]_x000d__x000a__x0009__x0009_)_x000d__x000a__x0009_),_x000d__x000a__x0009_&quot;Sumv4__Exames_Realizados__4_1_Triagem_de_doenças_transmissíveis_pelo_sangue___Hepatite_B___Anti_HBc___Amostras_reagentes_&quot;, CALCULATE(_x000d__x000a__x0009__x0009_SUM(_x000d__x000a__x0009__x0009__x0009_'HEMOPROD'[4. Exames Realizados  4.1 Triagem de doenças transmissíveis pelo sangue  [Hepatite B - Anti HBc ]][Amostras reagentes]]]_x000d__x000a__x0009__x0009_)_x000d__x000a__x0009_),_x000d__x000a__x0009_&quot;Sumv4__Exames_Realizados__4_1_Triagem_de_doenças_transmissíveis_pelo_sangue___Hepatite_C__Amostras_testadas_&quot;, CALCULATE(_x000d__x000a__x0009__x0009_SUM(_x000d__x000a__x0009__x0009__x0009_'HEMOPROD'[4. Exames Realizados  4.1 Triagem de doenças transmissíveis pelo sangue  [Hepatite C]][Amostras testadas]]]_x000d__x000a__x0009__x0009_)_x000d__x000a__x0009_),_x000d__x000a__x0009_&quot;Sumv4__Exames_Realizados__4_1_Triagem_de_doenças_transmissíveis_pelo_sangue___Hepatite_C__Amostras_reagentes_&quot;, CALCULATE(_x000d__x000a__x0009__x0009_SUM(_x000d__x000a__x0009__x0009__x0009_'HEMOPROD'[4. Exames Realizados  4.1 Triagem de doenças transmissíveis pelo sangue  [Hepatite C]][Amostras reagentes]]]_x000d__x000a__x0009__x0009_)_x000d__x000a__x0009_),_x000d__x000a__x0009_&quot;Sumv4__Exames_Realizados__4_1_Triagem_de_doenças_transmissíveis_pelo_sangue___HTLV_I_e_II___Amostras_testadas_&quot;, CALCULATE(_x000d__x000a__x0009__x0009_SUM(_x000d__x000a__x0009__x0009__x0009_'HEMOPROD'[4. Exames Realizados  4.1 Triagem de doenças transmissíveis pelo sangue  [HTLV I e II ]][Amostras testadas]]]_x000d__x000a__x0009__x0009_)_x000d__x000a__x0009_),_x000d__x000a__x0009_&quot;Sumv4__Exames_Realizados__4_1_Triagem_de_doenças_transmissíveis_pelo_sangue___HTLV_I_e_II___Amostras_reagentes_&quot;, CALCULATE(_x000d__x000a__x0009__x0009_SUM(_x000d__x000a__x0009__x0009__x0009_'HEMOPROD'[4. Exames Realizados  4.1 Triagem de doenças transmissíveis pelo sangue  [HTLV I e II ]][Amostras reagentes]]]_x000d__x000a__x0009__x0009_)_x000d__x000a__x0009_),_x000d__x000a__x0009_&quot;Sumv4__Exames_Realizados__4_1_Triagem_de_doenças_transmissíveis_pelo_sangue___Malária__Amostras_testadas_&quot;, CALCULATE(_x000d__x000a__x0009__x0009_SUM(_x000d__x000a__x0009__x0009__x0009_'HEMOPROD'[4. Exames Realizados  4.1 Triagem de doenças transmissíveis pelo sangue  [Malária]][Amostras testadas]]]_x000d__x000a__x0009__x0009_)_x000d__x000a__x0009_),_x000d__x000a__x0009_&quot;Sumv4__Exames_Realizados__4_1_Triagem_de_doenças_transmissíveis_pelo_sangue___Malária__Amostras_reagentes_&quot;, CALCULATE(_x000d__x000a__x0009__x0009_SUM(_x000d__x000a__x0009__x0009__x0009_'HEMOPROD'[4. Exames Realizados  4.1 Triagem de doenças transmissíveis pelo sangue  [Malária]][Amostras reagentes]]]_x000d__x000a__x0009__x0009_)_x000d__x000a__x0009_),_x000d__x000a__x0009_&quot;Sumv4__Exames_Realizados__4_1_Triagem_de_doenças_transmissíveis_pelo_sangue___HBV__Teste_NAT____Amostras_testadas_&quot;, CALCULATE(_x000d__x000a__x0009__x0009_SUM(_x000d__x000a__x0009__x0009__x0009_'HEMOPROD'[4. Exames Realizados  4.1 Triagem de doenças transmissíveis pelo sangue  [HBV (Teste NAT)*]][Amostras testadas]]]_x000d__x000a__x0009__x0009_)_x000d__x000a__x0009_),_x000d__x000a__x0009_&quot;Sumv4__Exames_Realizados__4_1_Triagem_de_doenças_transmissíveis_pelo_sangue___HBV__Teste_NAT____Amostras_reagentes_&quot;, CALCULATE(_x000d__x000a__x0009__x0009_SUM(_x000d__x000a__x0009__x0009__x0009_'HEMOPROD'[4. Exames Realizados  4.1 Triagem de doenças transmissíveis pelo sangue  [HBV (Teste NAT)*]][Amostras reagentes]]]_x000d__x000a__x0009__x0009_)_x000d__x000a__x0009_),_x000d__x000a__x0009_&quot;Sumv4__Exames_Realizados__4_1_Triagem_de_doenças_transmissíveis_pelo_sangue___HCV__Teste_NAT____Amostras_testadas_&quot;, CALCULATE(_x000d__x000a__x0009__x0009_SUM(_x000d__x000a__x0009__x0009__x0009_'HEMOPROD'[4. Exames Realizados  4.1 Triagem de doenças transmissíveis pelo sangue  [HCV (Teste NAT)*]][Amostras testadas]]]_x000d__x000a__x0009__x0009_)_x000d__x000a__x0009_),_x000d__x000a__x0009_&quot;Sumv4__Exames_Realizados__4_1_Triagem_de_doenças_transmissíveis_pelo_sangue___HCV__Teste_NAT____Amostras_reagentes_&quot;, CALCULATE(_x000d__x000a__x0009__x0009_SUM(_x000d__x000a__x0009__x0009__x0009_'HEMOPROD'[4. Exames Realizados  4.1 Triagem de doenças transmissíveis pelo sangue  [HCV (Teste NAT)*]][Amostras reagentes]]]_x000d__x000a__x0009__x0009_)_x000d__x000a__x0009_),_x000d__x000a__x0009_&quot;Sumv4__Exames_Realizados__4_1_Triagem_de_doenças_transmissíveis_pelo_sangue___HIV__Teste_NAT____Amostras_testadas_&quot;, CALCULATE(_x000d__x000a__x0009__x0009_SUM(_x000d__x000a__x0009__x0009__x0009_'HEMOPROD'[4. Exames Realizados  4.1 Triagem de doenças transmissíveis pelo sangue  [HIV (Teste NAT)*]][Amostras testadas]]]_x000d__x000a__x0009__x0009_)_x000d__x000a__x0009_),_x000d__x000a__x0009_&quot;Sumv4__Exames_Realizados__4_1_Triagem_de_doenças_transmissíveis_pelo_sangue___HIV__Teste_NAT____Amostras_reagentes_&quot;, CALCULATE(_x000d__x000a__x0009__x0009_SUM(_x000d__x000a__x0009__x0009__x0009_'HEMOPROD'[4. Exames Realizados  4.1 Triagem de doenças transmissíveis pelo sangue  [HIV (Teste NAT)*]][Amostras reagentes]]]_x000d__x000a__x0009__x0009_)_x000d__x000a__x0009_),_x000d__x000a__x0009_&quot;Sumv4_2_Imunohematologia__A___Doador_&quot;, CALCULATE(SUM('HEMOPROD'[4.2 Imunohematologia [A+]][Doador]]])),_x000d__x000a__x0009_&quot;Sumv4_2_Imunohematologia__A___Receptor_&quot;, CALCULATE(SUM('HEMOPROD'[4.2 Imunohematologia [A+]][Receptor]]])),_x000d__x000a__x0009_&quot;Sumv4_2_Imunohematologia__B___Doador_&quot;, CALCULATE(SUM('HEMOPROD'[4.2 Imunohematologia [B+]][Doador]]])),_x000d__x000a__x0009_&quot;Sumv4_2_Imunohematologia__B___Receptor_&quot;, CALCULATE(SUM('HEMOPROD'[4.2 Imunohematologia [B+]][Receptor]]])),_x000d__x000a__x0009_&quot;Sumv4_2_Imunohematologia__AB___Doador_&quot;, CALCULATE(SUM('HEMOPROD'[4.2 Imunohematologia [AB+]][Doador]]])),_x000d__x000a__x0009_&quot;Sumv4_2_Imunohematologia__AB___Receptor_&quot;, CALCULATE(SUM('HEMOPROD'[4.2 Imunohematologia [AB+]][Receptor]]])),_x000d__x000a__x0009_&quot;Sumv4_2_Imunohematologia__O___Doador_&quot;, CALCULATE(SUM('HEMOPROD'[4.2 Imunohematologia [O+]][Doador]]])),_x000d__x000a__x0009_&quot;Sumv4_2_Imunohematologia__O___Receptor_&quot;, CALCULATE(SUM('HEMOPROD'[4.2 Imunohematologia [O+]][Receptor]]])),_x000d__x000a__x0009_&quot;Sumv4_2_Imunohematologia__A___Doador_2&quot;, CALCULATE(SUM('HEMOPROD'[4.2 Imunohematologia [A-]][Doador]]])),_x000d__x000a__x0009_&quot;Sumv4_2_Imunohematologia__A___Receptor_2&quot;, CALCULATE(SUM('HEMOPROD'[4.2 Imunohematologia [A-]][Receptor]]])),_x000d__x000a__x0009_&quot;Sumv4_2_Imunohematologia__B___Doador_2&quot;, CALCULATE(SUM('HEMOPROD'[4.2 Imunohematologia [B-]][Doador]]])),_x000d__x000a__x0009_&quot;Sumv4_2_Imunohematologia__B___Receptor_2&quot;, CALCULATE(SUM('HEMOPROD'[4.2 Imunohematologia [B-]][Receptor]]])),_x000d__x000a__x0009_&quot;Sumv4_2_Imunohematologia__AB___Doador_2&quot;, CALCULATE(SUM('HEMOPROD'[4.2 Imunohematologia [AB-]][Doador]]])),_x000d__x000a__x0009_&quot;Sumv4_2_Imunohematologia__AB___Receptor_2&quot;, CALCULATE(SUM('HEMOPROD'[4.2 Imunohematologia [AB-]][Receptor]]])),_x000d__x000a__x0009_&quot;Sumv4_2_Imunohematologia__O___Doador_2&quot;, CALCULATE(SUM('HEMOPROD'[4.2 Imunohematologia [O-]][Doador]]])),_x000d__x000a__x0009_&quot;Sumv4_2_Imunohematologia__O___Receptor_2&quot;, CALCULATE(SUM('HEMOPROD'[4.2 Imunohematologia [O-]][Receptor]]])),_x000d__x000a__x0009_&quot;Sumv4_2_Imunohematologia__Dfraco__Doador_&quot;, CALCULATE(SUM('HEMOPROD'[4.2 Imunohematologia [Dfraco]][Doador]]])),_x000d__x000a__x0009_&quot;Sumv4_2_Imunohematologia__Dfraco__Receptor_&quot;, CALCULATE(SUM('HEMOPROD'[4.2 Imunohematologia [Dfraco]][Receptor]]])),_x000d__x000a__x0009_&quot;Sumv4_2_Imunohematologia__Pesquisa_de_anticorpo_irregular_positivo__Doador_&quot;, CALCULATE(_x000d__x000a__x0009__x0009_SUM(_x000d__x000a__x0009__x0009__x0009_'HEMOPROD'[4.2 Imunohematologia [Pesquisa de anticorpo irregular positivo]][Doador]]]_x000d__x000a__x0009__x0009_)_x000d__x000a__x0009_),_x000d__x000a__x0009_&quot;Sumv4_2_Imunohematologia__Pesquisa_de_anticorpo_irregular_positivo__Receptor_&quot;, CALCULATE(_x000d__x000a__x0009__x0009_SUM(_x000d__x000a__x0009__x0009__x0009_'HEMOPROD'[4.2 Imunohematologia [Pesquisa de anticorpo irregular positivo]][Receptor]]]_x000d__x000a__x0009__x0009_)_x000d__x000a__x0009_),_x000d__x000a__x0009_&quot;Sumv4_2_Imunohematologia__Fenotipagem__Doador_&quot;, CALCULATE(SUM('HEMOPROD'[4.2 Imunohematologia [Fenotipagem]][Doador]]])),_x000d__x000a__x0009_&quot;Sumv4_2_Imunohematologia__Fenotipagem__Receptor_&quot;, CALCULATE(SUM('HEMOPROD'[4.2 Imunohematologia [Fenotipagem]][Receptor]]])),_x000d__x000a__x0009_&quot;Sumv4_2_Imunohematologia__Combs_Direto__Doador_&quot;, CALCULATE(SUM('HEMOPROD'[4.2 Imunohematologia [Combs Direto]][Doador]]])),_x000d__x000a__x0009_&quot;Sumv4_2_Imunohematologia__Combs_Direto__Receptor_&quot;, CALCULATE(SUM('HEMOPROD'[4.2 Imunohematologia [Combs Direto]][Receptor]]])),_x000d__x000a__x0009_&quot;Sumv4_3_Outros_tipos_de_pesquisa__Pesquisa_de_HbS_no_doador_&quot;, CALCULATE(SUM('HEMOPROD'[4.3 Outros tipos de pesquisa [Pesquisa de HbS no doador]]])),_x000d__x000a__x0009_&quot;Sumv4_4_Inaptidão_na_triagem_laboratorial__Total_de_bolsas_testadas_&quot;, CALCULATE(_x000d__x000a__x0009__x0009_SUM('HEMOPROD'[4.4 Inaptidão na triagem laboratorial [Total de bolsas testadas]]])_x000d__x000a__x0009_),_x000d__x000a__x0009_&quot;Sumv4_4_Inaptidão_na_triagem_laboratorial__Total_de_bolsas_reagentes_para_1_ou_mais_marcadores_&quot;, CALCULATE(_x000d__x000a__x0009__x0009_SUM(_x000d__x000a__x0009__x0009__x0009_'HEMOPROD'[4.4 Inaptidão na triagem laboratorial [Total de bolsas reagentes para 1 ou mais marcadores]]]_x000d__x000a__x0009__x0009_)_x000d__x000a__x0009_),_x000d__x000a__x0009_&quot;Sumv5__Descarte_de_Bolsas__5_1_Descarte_de_bolsas___Total_de_bolsas_descartadas_por_auto_exclusão_&quot;, CALCULATE(_x000d__x000a__x0009__x0009_SUM(_x000d__x000a__x0009__x0009__x0009_'HEMOPROD'[5. Descarte de Bolsas  5.1 Descarte de bolsas  [Total de bolsas descartadas por auto-exclusão]]]_x000d__x000a__x0009__x0009_)_x000d__x000a__x0009_),_x000d__x000a__x0009_&quot;Sumv6__Produção_Hemoterápica__6_1_a__Entradas____Sangue_total__Produzidas_&quot;, CALCULATE(_x000d__x000a__x0009__x0009_SUM(_x000d__x000a__x0009__x0009__x0009_'HEMOPROD'[6. Produção Hemoterápica  6.1(a) Entradas   [Sangue total]][Produzidas]]]_x000d__x000a__x0009__x0009_)_x000d__x000a__x0009_),_x000d__x000a__x0009_&quot;Sumv6__Produção_Hemoterápica__6_1_a__Entradas____Sangue_total__Recebidas_&quot;, CALCULATE(_x000d__x000a__x0009__x0009_SUM(_x000d__x000a__x0009__x0009__x0009_'HEMOPROD'[6. Produção Hemoterápica  6.1(a) Entradas   [Sangue total]][Recebidas]]]_x000d__x000a__x0009__x0009_)_x000d__x000a__x0009_),_x000d__x000a__x0009_&quot;Sumv6__Produção_Hemoterápica__6_1_a__Entradas____Sangue_total__Devolvidas_&quot;, CALCULATE(_x000d__x000a__x0009__x0009_SUM(_x000d__x000a__x0009__x0009__x0009_'HEMOPROD'[6. Produção Hemoterápica  6.1(a) Entradas   [Sangue total]][Devolvidas]]]_x000d__x000a__x0009__x0009_)_x000d__x000a__x0009_),_x000d__x000a__x0009_&quot;Sumv6__Produção_Hemoterápica__6_1_a__Entradas____Plasma_Fresco_Congelado__Produzidas_&quot;, CALCULATE(_x000d__x000a__x0009__x0009_SUM(_x000d__x000a__x0009__x0009__x0009_'HEMOPROD'[6. Produção Hemoterápica  6.1(a) Entradas   [Plasma Fresco Congelado]][Produzidas]]]_x000d__x000a__x0009__x0009_)_x000d__x000a__x0009_),_x000d__x000a__x0009_&quot;Sumv6__Produção_Hemoterápica__6_1_a__Entradas____Plasma_Fresco_Congelado__Recebidas_&quot;, CALCULATE(_x000d__x000a__x0009__x0009_SUM(_x000d__x000a__x0009__x0009__x0009_'HEMOPROD'[6. Produção Hemoterápica  6.1(a) Entradas   [Plasma Fresco Congelado]][Recebidas]]]_x000d__x000a__x0009__x0009_)_x000d__x000a__x0009_),_x000d__x000a__x0009_&quot;Sumv6__Produção_Hemoterápica__6_1_a__Entradas____Plasma_Fresco_Congelado__Devolvidas_&quot;, CALCULATE(_x000d__x000a__x0009__x0009_SUM(_x000d__x000a__x0009__x0009__x0009_'HEMOPROD'[6. Produção Hemoterápica  6.1(a) Entradas   [Plasma Fresco Congelado]][Devolvidas]]]_x000d__x000a__x0009__x0009_)_x000d__x000a__x0009_),_x000d__x000a__x0009_&quot;Sumv6__Produção_Hemoterápica__6_1_a__Entradas____Plasma_comum__Produzidas_&quot;, CALCULATE(_x000d__x000a__x0009__x0009_SUM(_x000d__x000a__x0009__x0009__x0009_'HEMOPROD'[6. Produção Hemoterápica  6.1(a) Entradas   [Plasma comum]][Produzidas]]]_x000d__x000a__x0009__x0009_)_x000d__x000a__x0009_),_x000d__x000a__x0009_&quot;Sumv6__Produção_Hemoterápica__6_1_a__Entradas____Plasma_comum__Recebidas_&quot;, CALCULATE(_x000d__x000a__x0009__x0009_SUM(_x000d__x000a__x0009__x0009__x0009_'HEMOPROD'[6. Produção Hemoterápica  6.1(a) Entradas   [Plasma comum]][Recebidas]]]_x000d__x000a__x0009__x0009_)_x000d__x000a__x0009_),_x000d__x000a__x0009_&quot;Sumv6__Produção_Hemoterápica__6_1_a__Entradas____Plasma_comum__Devolvidas_&quot;, CALCULATE(_x000d__x000a__x0009__x0009_SUM(_x000d__x000a__x0009__x0009__x0009_'HEMOPROD'[6. Produção Hemoterápica  6.1(a) Entradas   [Plasma comum]][Devolvidas]]]_x000d__x000a__x0009__x0009_)_x000d__x000a__x0009_),_x000d__x000a__x0009_&quot;Sumv6__Produção_Hemoterápica__6_1_a__Entradas____Concentrado_de_Hemácias__Produzidas_&quot;, CALCULATE(_x000d__x000a__x0009__x0009_SUM(_x000d__x000a__x0009__x0009__x0009_'HEMOPROD'[6. Produção Hemoterápica  6.1(a) Entradas   [Concentrado de Hemácias]][Produzidas]]]_x000d__x000a__x0009__x0009_)_x000d__x000a__x0009_),_x000d__x000a__x0009_&quot;Sumv6__Produção_Hemoterápica__6_1_a__Entradas____Concentrado_de_Hemácias__Recebidas_&quot;, CALCULATE(_x000d__x000a__x0009__x0009_SUM(_x000d__x000a__x0009__x0009__x0009_'HEMOPROD'[6. Produção Hemoterápica  6.1(a) Entradas   [Concentrado de Hemácias]][Recebidas]]]_x000d__x000a__x0009__x0009_)_x000d__x000a__x0009_),_x000d__x000a__x0009_&quot;Sumv6__Produção_Hemoterápica__6_1_a__Entradas____Concentrado_de_Hemácias__Devolvidas_&quot;, CALCULATE(_x000d__x000a__x0009__x0009_SUM(_x000d__x000a__x0009__x0009__x0009_'HEMOPROD'[6. Produção Hemoterápica  6.1(a) Entradas   [Concentrado de Hemácias]][Devolvidas]]]_x000d__x000a__x0009__x0009_)_x000d__x000a__x0009_),_x000d__x000a__x0009_&quot;Sumv6__Produção_Hemoterápica__6_1_a__Entradas____Concentrado_de_Hemácias_sem_buffy_coat__Produzidas_&quot;, CALCULATE(_x000d__x000a__x0009__x0009_SUM(_x000d__x000a__x0009__x0009__x0009_'HEMOPROD'[6. Produção Hemoterápica  6.1(a) Entradas   [Concentrado de Hemácias sem buffy coat]][Produzidas]]]_x000d__x000a__x0009__x0009_)_x000d__x000a__x0009_),_x000d__x000a__x0009_&quot;Sumv6__Produção_Hemoterápica__6_1_a__Entradas____Concentrado_de_Hemácias_sem_buffy_coat__Recebidas_&quot;, CALCULATE(_x000d__x000a__x0009__x0009_SUM(_x000d__x000a__x0009__x0009__x0009_'HEMOPROD'[6. Produção Hemoterápica  6.1(a) Entradas   [Concentrado de Hemácias sem buffy coat]][Recebidas]]]_x000d__x000a__x0009__x0009_)_x000d__x000a__x0009_),_x000d__x000a__x0009_&quot;Sumv6__Produção_Hemoterápica__6_1_a__Entradas____Concentrado_de_Hemácias_sem_buffy_coat__Devolvidas_&quot;, CALCULATE(_x000d__x000a__x0009__x0009_SUM(_x000d__x000a__x0009__x0009__x0009_'HEMOPROD'[6. Produção Hemoterápica  6.1(a) Entradas   [Concentrado de Hemácias sem buffy coat]][Devolvidas]]]_x000d__x000a__x0009__x0009_)_x000d__x000a__x0009_),_x000d__x000a__x0009_&quot;Sumv6__Produção_Hemoterápica__6_1_a__Entradas____Concentrado_de_Plaquetas__Produzidas_&quot;, CALCULATE(_x000d__x000a__x0009__x0009_SUM(_x000d__x000a__x0009__x0009__x0009_'HEMOPROD'[6. Produção Hemoterápica  6.1(a) Entradas   [Concentrado de Plaquetas]][Produzidas]]]_x000d__x000a__x0009__x0009_)_x000d__x000a__x0009_),_x000d__x000a__x0009_&quot;Sumv6__Produção_Hemoterápica__6_1_a__Entradas____Concentrado_de_Plaquetas__Recebidas_&quot;, CALCULATE(_x000d__x000a__x0009__x0009_SUM(_x000d__x000a__x0009__x0009__x0009_'HEMOPROD'[6. Produção Hemoterápica  6.1(a) Entradas   [Concentrado de Plaquetas]][Recebidas]]]_x000d__x000a__x0009__x0009_)_x000d__x000a__x0009_),_x000d__x000a__x0009_&quot;Sumv6__Produção_Hemoterápica__6_1_a__Entradas____Concentrado_de_Plaquetas__Devolvidas_&quot;, CALCULATE(_x000d__x000a__x0009__x0009_SUM(_x000d__x000a__x0009__x0009__x0009_'HEMOPROD'[6. Produção Hemoterápica  6.1(a) Entradas   [Concentrado de Plaquetas]][Devolvidas]]]_x000d__x000a__x0009__x0009_)_x000d__x000a__x0009_),_x000d__x000a__x0009_&quot;Sumv6__Produção_Hemoterápica__6_1_a__Entradas____Concentrado_de_Leucócitos__Produzidas_&quot;, CALCULATE(_x000d__x000a__x0009__x0009_SUM(_x000d__x000a__x0009__x0009__x0009_'HEMOPROD'[6. Produção Hemoterápica  6.1(a) Entradas   [Concentrado de Leucócitos]][Produzidas]]]_x000d__x000a__x0009__x0009_)_x000d__x000a__x0009_),_x000d__x000a__x0009_&quot;Sumv6__Produção_Hemoterápica__6_1_a__Entradas____Concentrado_de_Leucócitos__Recebidas_&quot;, CALCULATE(_x000d__x000a__x0009__x0009_SUM(_x000d__x000a__x0009__x0009__x0009_'HEMOPROD'[6. Produção Hemoterápica  6.1(a) Entradas   [Concentrado de Leucócitos]][Recebidas]]]_x000d__x000a__x0009__x0009_)_x000d__x000a__x0009_),_x000d__x000a__x0009_&quot;Sumv6__Produção_Hemoterápica__6_1_a__Entradas____Concentrado_de_Leucócitos__Devolvidas_&quot;, CALCULATE(_x000d__x000a__x0009__x0009_SUM(_x000d__x000a__x0009__x0009__x0009_'HEMOPROD'[6. Produção Hemoterápica  6.1(a) Entradas   [Concentrado de Leucócitos]][Devolvidas]]]_x000d__x000a__x0009__x0009_)_x000d__x000a__x0009_),_x000d__x000a__x0009_&quot;Sumv6__Produção_Hemoterápica__6_1_a__Entradas____Crioprecipitado__Produzidas_&quot;, CALCULATE(_x000d__x000a__x0009__x0009_SUM(_x000d__x000a__x0009__x0009__x0009_'HEMOPROD'[6. Produção Hemoterápica  6.1(a) Entradas   [Crioprecipitado]][Produzidas]]]_x000d__x000a__x0009__x0009_)_x000d__x000a__x0009_),_x000d__x000a__x0009_&quot;Sumv6__Produção_Hemoterápica__6_1_a__Entradas____Crioprecipitado__Recebidas_&quot;, CALCULATE(_x000d__x000a__x0009__x0009_SUM(_x000d__x000a__x0009__x0009__x0009_'HEMOPROD'[6. Produção Hemoterápica  6.1(a) Entradas   [Crioprecipitado]][Recebidas]]]_x000d__x000a__x0009__x0009_)_x000d__x000a__x0009_),_x000d__x000a__x0009_&quot;Sumv6__Produção_Hemoterápica__6_1_a__Entradas____Crioprecipitado__Devolvidas_&quot;, CALCULATE(_x000d__x000a__x0009__x0009_SUM(_x000d__x000a__x0009__x0009__x0009_'HEMOPROD'[6. Produção Hemoterápica  6.1(a) Entradas   [Crioprecipitado]][Devolvidas]]]_x000d__x000a__x0009__x0009_)_x000d__x000a__x0009_),_x000d__x000a__x0009_&quot;Sumv6__Produção_Hemoterápica__6_1_a__Entradas____Concentrado_de_Plaquetas_sem_buffy_coat__Produzidas_&quot;, CALCULATE(_x000d__x000a__x0009__x0009_SUM(_x000d__x000a__x0009__x0009__x0009_'HEMOPROD'[6. Produção Hemoterápica  6.1(a) Entradas   [Concentrado de Plaquetas sem buffy coat]][Produzidas]]]_x000d__x000a__x0009__x0009_)_x000d__x000a__x0009_),_x000d__x000a__x0009_&quot;Sumv6__Produção_Hemoterápica__6_1_a__Entradas____Concentrado_de_Plaquetas_sem_buffy_coat__Recebidas_&quot;, CALCULATE(_x000d__x000a__x0009__x0009_SUM(_x000d__x000a__x0009__x0009__x0009_'HEMOPROD'[6. Produção Hemoterápica  6.1(a) Entradas   [Concentrado de Plaquetas sem buffy coat]][Recebidas]]]_x000d__x000a__x0009__x0009_)_x000d__x000a__x0009_),_x000d__x000a__x0009_&quot;Sumv6__Produção_Hemoterápica__6_1_a__Entradas____Concentrado_de_Plaquetas_sem_buffy_coat__Devolvidas_&quot;, CALCULATE(_x000d__x000a__x0009__x0009_SUM(_x000d__x000a__x0009__x0009__x0009_'HEMOPROD'[6. Produção Hemoterápica  6.1(a) Entradas   [Concentrado de Plaquetas sem buffy coat]][Devolvidas]]]_x000d__x000a__x0009__x0009_)_x000d__x000a__x0009_),_x000d__x000a__x0009_&quot;Sumv6_1_b__Perdas___Sangue_total__Rompimento_de_Bolsa_&quot;, CALCULATE(SUM('HEMOPROD'[6.1(b) Perdas  [Sangue total]][Rompimento de Bolsa]]])),_x000d__x000a__x0009_&quot;Sumv6_1_b__Perdas___Sangue_total__Validade_&quot;, CALCULATE(SUM('HEMOPROD'[6.1(b) Perdas  [Sangue total]][Validade]]])),_x000d__x000a__x0009_&quot;Sumv6_1_b__Perdas___Sangue_total__Outros_motivos_&quot;, CALCULATE(SUM('HEMOPROD'[6.1(b) Perdas  [Sangue total]][Outros motivos]]])),_x000d__x000a__x0009_&quot;Sumv6_1_b__Perdas___Plasma_Fresco_Congelado__Rompimento_de_Bolsa_&quot;, CALCULATE(_x000d__x000a__x0009__x0009_SUM('HEMOPROD'[6.1(b) Perdas  [Plasma Fresco Congelado]][Rompimento de Bolsa]]])_x000d__x000a__x0009_),_x000d__x000a__x0009_&quot;Sumv6_1_b__Perdas___Plasma_Fresco_Congelado__Validade_&quot;, CALCULATE(SUM('HEMOPROD'[6.1(b) Perdas  [Plasma Fresco Congelado]][Validade]]])),_x000d__x000a__x0009_&quot;Sumv6_1_b__Perdas___Plasma_Fresco_Congelado__Outros_motivos_&quot;, CALCULATE(SUM('HEMOPROD'[6.1(b) Perdas  [Plasma Fresco Congelado]][Outros motivos]]])),_x000d__x000a__x0009_&quot;Sumv6_1_b__Perdas___Plasma_comum__Rompimento_de_Bolsa_&quot;, CALCULATE(SUM('HEMOPROD'[6.1(b) Perdas  [Plasma comum]][Rompimento de Bolsa]]])),_x000d__x000a__x0009_&quot;Sumv6_1_b__Perdas___Plasma_comum__Validade_&quot;, CALCULATE(SUM('HEMOPROD'[6.1(b) Perdas  [Plasma comum]][Validade]]])),_x000d__x000a__x0009_&quot;Sumv6_1_b__Perdas___Plasma_comum__Outros_motivos_&quot;, CALCULATE(SUM('HEMOPROD'[6.1(b) Perdas  [Plasma comum]][Outros motivos]]])),_x000d__x000a__x0009_&quot;Sumv6_1_b__Perdas___Concentrado_de_Hemácias__Rompimento_de_Bolsa_&quot;, CALCULATE(_x000d__x000a__x0009__x0009_SUM('HEMOPROD'[6.1(b) Perdas  [Concentrado de Hemácias]][Rompimento de Bolsa]]])_x000d__x000a__x0009_),_x000d__x000a__x0009_&quot;Sumv6_1_b__Perdas___Concentrado_de_Hemácias__Validade_&quot;, CALCULATE(SUM('HEMOPROD'[6.1(b) Perdas  [Concentrado de Hemácias]][Validade]]])),_x000d__x000a__x0009_&quot;Sumv6_1_b__Perdas___Concentrado_de_Hemácias__Outros_motivos_&quot;, CALCULATE(SUM('HEMOPROD'[6.1(b) Perdas  [Concentrado de Hemácias]][Outros motivos]]])),_x000d__x000a__x0009_&quot;Sumv6_1_b__Perdas___Concentrado_de_Hemácias_sem_buffy_coat__Rompimento_de_Bolsa_&quot;, CALCULATE(_x000d__x000a__x0009__x0009_SUM(_x000d__x000a__x0009__x0009__x0009_'HEMOPROD'[6.1(b) Perdas  [Concentrado de Hemácias sem buffy coat]][Rompimento de Bolsa]]]_x000d__x000a__x0009__x0009_)_x000d__x000a__x0009_),_x000d__x000a__x0009_&quot;Sumv6_1_b__Perdas___Concentrado_de_Hemácias_sem_buffy_coat__Validade_&quot;, CALCULATE(_x000d__x000a__x0009__x0009_SUM('HEMOPROD'[6.1(b) Perdas  [Concentrado de Hemácias sem buffy coat]][Validade]]])_x000d__x000a__x0009_),_x000d__x000a__x0009_&quot;Sumv6_1_b__Perdas___Concentrado_de_Hemácias_sem_buffy_coat__Outros_motivos_&quot;, CALCULATE(_x000d__x000a__x0009__x0009_SUM(_x000d__x000a__x0009__x0009__x0009_'HEMOPROD'[6.1(b) Perdas  [Concentrado de Hemácias sem buffy coat]][Outros motivos]]]_x000d__x000a__x0009__x0009_)_x000d__x000a__x0009_),_x000d__x000a__x0009_&quot;Sumv6_1_b__Perdas___Concentrado_de_Plaquetas__Rompimento_de_Bolsa_&quot;, CALCULATE(_x000d__x000a__x0009__x0009_SUM('HEMOPROD'[6.1(b) Perdas  [Concentrado de Plaquetas]][Rompimento de Bolsa]]])_x000d__x000a__x0009_),_x000d__x000a__x0009_&quot;Sumv6_1_b__Perdas___Concentrado_de_Plaquetas__Validade_&quot;, CALCULATE(SUM('HEMOPROD'[6.1(b) Perdas  [Concentrado de Plaquetas]][Validade]]])),_x000d__x000a__x0009_&quot;Sumv6_1_b__Perdas___Concentrado_de_Plaquetas__Outros_motivos_&quot;, CALCULATE(SUM('HEMOPROD'[6.1(b) Perdas  [Concentrado de Plaquetas]][Outros motivos]]])),_x000d__x000a__x0009_&quot;Sumv6_1_b__Perdas___Concentrado_de_Leucócitos__Rompimento_de_Bolsa_&quot;, CALCULATE(_x000d__x000a__x0009__x0009_SUM('HEMOPROD'[6.1(b) Perdas  [Concentrado de Leucócitos]][Rompimento de Bolsa]]])_x000d__x000a__x0009_),_x000d__x000a__x0009_&quot;Sumv6_1_b__Perdas___Concentrado_de_Leucócitos__Validade_&quot;, CALCULATE(SUM('HEMOPROD'[6.1(b) Perdas  [Concentrado de Leucócitos]][Validade]]])),_x000d__x000a__x0009_&quot;Sumv6_1_b__Perdas___Concentrado_de_Leucócitos__Outros_motivos_&quot;, CALCULATE(SUM('HEMOPROD'[6.1(b) Perdas  [Concentrado de Leucócitos]][Outros motivos]]])),_x000d__x000a__x0009_&quot;Sumv6_1_b__Perdas___Crioprecipitado__Rompimento_de_Bolsa_&quot;, CALCULATE(SUM('HEMOPROD'[6.1(b) Perdas  [Crioprecipitado]][Rompimento de Bolsa]]])),_x000d__x000a__x0009_&quot;Sumv6_1_b__Perdas___Crioprecipitado__Validade_&quot;, CALCULATE(SUM('HEMOPROD'[6.1(b) Perdas  [Crioprecipitado]][Validade]]])),_x000d__x000a__x0009_&quot;Sumv6_1_b__Perdas___Crioprecipitado__Outros_motivos_&quot;, CALCULATE(SUM('HEMOPROD'[6.1(b) Perdas  [Crioprecipitado]][Outros motivos]]])),_x000d__x000a__x0009_&quot;Sumv6_1_b__Perdas___Concentrado_de_Plaquetas_sem_buffy_coat__Rompimento_de_Bolsa_&quot;, CALCULATE(_x000d__x000a__x0009__x0009_SUM(_x000d__x000a__x0009__x0009__x0009_'HEMOPROD'[6.1(b) Perdas  [Concentrado de Plaquetas sem buffy coat]][Rompimento de Bolsa]]]_x000d__x000a__x0009__x0009_)_x000d__x000a__x0009_),_x000d__x000a__x0009_&quot;Sumv6_1_b__Perdas___Concentrado_de_Plaquetas_sem_buffy_coat__Validade_&quot;, CALCULATE(_x000d__x000a__x0009__x0009_SUM(_x000d__x000a__x0009__x0009__x0009_'HEMOPROD'[6.1(b) Perdas  [Concentrado de Plaquetas sem buffy coat]][Validade]]]_x000d__x000a__x0009__x0009_)_x000d__x000a__x0009_),_x000d__x000a__x0009_&quot;Sumv6_1_b__Perdas___Concentrado_de_Plaquetas_sem_buffy_coat__Outros_motivos_&quot;, CALCULATE(_x000d__x000a__x0009__x0009_SUM(_x000d__x000a__x0009__x0009__x0009_'HEMOPROD'[6.1(b) Perdas  [Concentrado de Plaquetas sem buffy coat]][Outros motivos]]]_x000d__x000a__x0009__x0009_)_x000d__x000a__x0009_),_x000d__x000a__x0009_&quot;Sumv6_1_c__Tranfusões___Sangue_total__Ambulatorial_&quot;, CALCULATE(SUM('HEMOPROD'[6.1(c) Tranfusões  [Sangue total]][Ambulatorial]]])),_x000d__x000a__x0009_&quot;Sumv6_1_c__Tranfusões___Sangue_total__Hospitalar_&quot;, CALCULATE(SUM('HEMOPROD'[6.1(c) Tranfusões  [Sangue total]][Hospitalar]]])),_x000d__x000a__x0009_&quot;Sumv6_1_c__Tranfusões___Sangue_total__Total_&quot;, CALCULATE(SUM('HEMOPROD'[6.1(c) Tranfusões  [Sangue total]][Total]]])),_x000d__x000a__x0009_&quot;Sumv6_1_c__Tranfusões___Plasma_Fresco_Congelado__Ambulatorial_&quot;, CALCULATE(SUM('HEMOPROD'[6.1(c) Tranfusões  [Plasma Fresco Congelado]][Ambulatorial]]])),_x000d__x000a__x0009_&quot;Sumv6_1_c__Tranfusões___Plasma_Fresco_Congelado__Hospitalar_&quot;, CALCULATE(SUM('HEMOPROD'[6.1(c) Tranfusões  [Plasma Fresco Congelado]][Hospitalar]]])),_x000d__x000a__x0009_&quot;Sumv6_1_c__Tranfusões___Plasma_Fresco_Congelado__Total_&quot;, CALCULATE(SUM('HEMOPROD'[6.1(c) Tranfusões  [Plasma Fresco Congelado]][Total]]])),_x000d__x000a__x0009_&quot;Sumv6_1_c__Tranfusões___Plasma_comum__Ambulatorial_&quot;, CALCULATE(SUM('HEMOPROD'[6.1(c) Tranfusões  [Plasma comum]][Ambulatorial]]])),_x000d__x000a__x0009_&quot;Sumv6_1_c__Tranfusões___Plasma_comum__Hospitalar_&quot;, CALCULATE(SUM('HEMOPROD'[6.1(c) Tranfusões  [Plasma comum]][Hospitalar]]])),_x000d__x000a__x0009_&quot;Sumv6_1_c__Tranfusões___Plasma_comum__Total_&quot;, CALCULATE(SUM('HEMOPROD'[6.1(c) Tranfusões  [Plasma comum]][Total]]])),_x000d__x000a__x0009_&quot;Sumv6_1_c__Tranfusões___Concentrado_de_Hemácias__Ambulatorial_&quot;, CALCULATE(SUM('HEMOPROD'[6.1(c) Tranfusões  [Concentrado de Hemácias]][Ambulatorial]]])),_x000d__x000a__x0009_&quot;Sumv6_1_c__Tranfusões___Concentrado_de_Hemácias__Hospitalar_&quot;, CALCULATE(SUM('HEMOPROD'[6.1(c) Tranfusões  [Concentrado de Hemácias]][Hospitalar]]])),_x000d__x000a__x0009_&quot;Sumv6_1_c__Tranfusões___Concentrado_de_Hemácias__Total_&quot;, CALCULATE(SUM('HEMOPROD'[6.1(c) Tranfusões  [Concentrado de Hemácias]][Total]]])),_x000d__x000a__x0009_&quot;Sumv6_1_c__Tranfusões___Concentrado_de_Hemácias_sem_buffy_coat__Ambulatorial_&quot;, CALCULATE(_x000d__x000a__x0009__x0009_SUM(_x000d__x000a__x0009__x0009__x0009_'HEMOPROD'[6.1(c) Tranfusões  [Concentrado de Hemácias sem buffy coat]][Ambulatorial]]]_x000d__x000a__x0009__x0009_)_x000d__x000a__x0009_),_x000d__x000a__x0009_&quot;Sumv6_1_c__Tranfusões___Concentrado_de_Hemácias_sem_buffy_coat__Hospitalar_&quot;, CALCULATE(_x000d__x000a__x0009__x0009_SUM(_x000d__x000a__x0009__x0009__x0009_'HEMOPROD'[6.1(c) Tranfusões  [Concentrado de Hemácias sem buffy coat]][Hospitalar]]]_x000d__x000a__x0009__x0009_)_x000d__x000a__x0009_),_x000d__x000a__x0009_&quot;Sumv6_1_c__Tranfusões___Concentrado_de_Hemácias_sem_buffy_coat__Total_&quot;, CALCULATE(_x000d__x000a__x0009__x0009_SUM(_x000d__x000a__x0009__x0009__x0009_'HEMOPROD'[6.1(c) Tranfusões  [Concentrado de Hemácias sem buffy coat]][Total]]]_x000d__x000a__x0009__x0009_)_x000d__x000a__x0009_),_x000d__x000a__x0009_&quot;Sumv6_1_c__Tranfusões___Concentrado_de_Plaquetas__Ambulatorial_&quot;, CALCULATE(SUM('HEMOPROD'[6.1(c) Tranfusões  [Concentrado de Plaquetas]][Ambulatorial]]])),_x000d__x000a__x0009_&quot;Sumv6_1_c__Tranfusões___Concentrado_de_Plaquetas__Hospitalar_&quot;, CALCULATE(SUM('HEMOPROD'[6.1(c) Tranfusões  [Concentrado de Plaquetas]][Hospitalar]]])),_x000d__x000a__x0009_&quot;Sumv6_1_c__Tranfusões___Concentrado_de_Plaquetas__Total_&quot;, CALCULATE(SUM('HEMOPROD'[6.1(c) Tranfusões  [Concentrado de Plaquetas]][Total]]])),_x000d__x000a__x0009_&quot;Sumv6_1_c__Tranfusões___Concentrado_de_Leucócitos__Ambulatorial_&quot;, CALCULATE(SUM('HEMOPROD'[6.1(c) Tranfusões  [Concentrado de Leucócitos]][Ambulatorial]]])),_x000d__x000a__x0009_&quot;Sumv6_1_c__Tranfusões___Concentrado_de_Leucócitos__Hospitalar_&quot;, CALCULATE(SUM('HEMOPROD'[6.1(c) Tranfusões  [Concentrado de Leucócitos]][Hospitalar]]])),_x000d__x000a__x0009_&quot;Sumv6_1_c__Tranfusões___Concentrado_de_Leucócitos__Total_&quot;, CALCULATE(SUM('HEMOPROD'[6.1(c) Tranfusões  [Concentrado de Leucócitos]][Total]]])),_x000d__x000a__x0009_&quot;Sumv6_1_c__Tranfusões___Crioprecipitado__Ambulatorial_&quot;, CALCULATE(SUM('HEMOPROD'[6.1(c) Tranfusões  [Crioprecipitado]][Ambulatorial]]])),_x000d__x000a__x0009_&quot;Sumv6_1_c__Tranfusões___Crioprecipitado__Hospitalar_&quot;, CALCULATE(SUM('HEMOPROD'[6.1(c) Tranfusões  [Crioprecipitado]][Hospitalar]]])),_x000d__x000a__x0009_&quot;Sumv6_1_c__Tranfusões___Crioprecipitado__Total_&quot;, CALCULATE(SUM('HEMOPROD'[6.1(c) Tranfusões  [Crioprecipitado]][Total]]])),_x000d__x000a__x0009_&quot;Sumv6_1_c__Tranfusões___Concentrado_de_Plaquetas_sem_buffy_coat__Ambulatorial_&quot;, CALCULATE(_x000d__x000a__x0009__x0009_SUM(_x000d__x000a__x0009__x0009__x0009_'HEMOPROD'[6.1(c) Tranfusões  [Concentrado de Plaquetas sem buffy coat]][Ambulatorial]]]_x000d__x000a__x0009__x0009_)_x000d__x000a__x0009_),_x000d__x000a__x0009_&quot;Sumv6_1_c__Tranfusões___Concentrado_de_Plaquetas_sem_buffy_coat__Hospitalar_&quot;, CALCULATE(_x000d__x000a__x0009__x0009_SUM(_x000d__x000a__x0009__x0009__x0009_'HEMOPROD'[6.1(c) Tranfusões  [Concentrado de Plaquetas sem buffy coat]][Hospitalar]]]_x000d__x000a__x0009__x0009_)_x000d__x000a__x0009_),_x000d__x000a__x0009_&quot;Sumv6_1_c__Tranfusões___Concentrado_de_Plaquetas_sem_buffy_coat__Total_&quot;, CALCULATE(_x000d__x000a__x0009__x0009_SUM(_x000d__x000a__x0009__x0009__x0009_'HEMOPROD'[6.1(c) Tranfusões  [Concentrado de Plaquetas sem buffy coat]][Total]]]_x000d__x000a__x0009__x0009_)_x000d__x000a__x0009_),_x000d__x000a__x0009_&quot;Sumv6_1_d__Distribuição_para_outros_serviços______Sangue_total__Sem_exame_pré_transfusional__&quot;, CALCULATE(_x000d__x000a__x0009__x0009_SUM(_x000d__x000a__x0009__x0009__x0009_'HEMOPROD'[6.1(d) Distribuição para outros serviços     [Sangue total]][Sem exame pré-transfusional ]]]_x000d__x000a__x0009__x0009_)_x000d__x000a__x0009_),_x000d__x000a__x0009_&quot;Sumv6_1_d__Distribuição_para_outros_serviços______Sangue_total__Com_exame_pré_transfusional__&quot;, CALCULATE(_x000d__x000a__x0009__x0009_SUM(_x000d__x000a__x0009__x0009__x0009_'HEMOPROD'[6.1(d) Distribuição para outros serviços     [Sangue total]][Com exame pré-transfusional ]]]_x000d__x000a__x0009__x0009_)_x000d__x000a__x0009_),_x000d__x000a__x0009_&quot;Sumv6_1_d__Distribuição_para_outros_serviços______Sangue_total__Total_&quot;, CALCULATE(_x000d__x000a__x0009__x0009_SUM(_x000d__x000a__x0009__x0009__x0009_'HEMOPROD'[6.1(d) Distribuição para outros serviços     [Sangue total]][Total]]]_x000d__x000a__x0009__x0009_)_x000d__x000a__x0009_),_x000d__x000a__x0009_&quot;Sumv6_1_d__Distribuição_para_outros_serviços______Plasma_Fresco_Congelado__Sem_exame_pré_transfusional__&quot;, CALCULATE(_x000d__x000a__x0009__x0009_SUM(_x000d__x000a__x0009__x0009__x0009_'HEMOPROD'[6.1(d) Distribuição para outros serviços     [Plasma Fresco Congelado]][Sem exame pré-transfusional ]]]_x000d__x000a__x0009__x0009_)_x000d__x000a__x0009_),_x000d__x000a__x0009_&quot;Sumv6_1_d__Distribuição_para_outros_serviços______Plasma_Fresco_Congelado__Com_exame_pré_transfusional__&quot;, CALCULATE(_x000d__x000a__x0009__x0009_SUM(_x000d__x000a__x0009__x0009__x0009_'HEMOPROD'[6.1(d) Distribuição para outros serviços     [Plasma Fresco Congelado]][Com exame pré-transfusional ]]]_x000d__x000a__x0009__x0009_)_x000d__x000a__x0009_),_x000d__x000a__x0009_&quot;Sumv6_1_d__Distribuição_para_outros_serviços______Plasma_Fresco_Congelado__Total_&quot;, CALCULATE(_x000d__x000a__x0009__x0009_SUM(_x000d__x000a__x0009__x0009__x0009_'HEMOPROD'[6.1(d) Distribuição para outros serviços     [Plasma Fresco Congelado]][Total]]]_x000d__x000a__x0009__x0009_)_x000d__x000a__x0009_),_x000d__x000a__x0009_&quot;Sumv6_1_d__Distribuição_para_outros_serviços______Plasma_comum__Sem_exame_pré_transfusional__&quot;, CALCULATE(_x000d__x000a__x0009__x0009_SUM(_x000d__x000a__x0009__x0009__x0009_'HEMOPROD'[6.1(d) Distribuição para outros serviços     [Plasma comum]][Sem exame pré-transfusional ]]]_x000d__x000a__x0009__x0009_)_x000d__x000a__x0009_),_x000d__x000a__x0009_&quot;Sumv6_1_d__Distribuição_para_outros_serviços______Plasma_comum__Com_exame_pré_transfusional__&quot;, CALCULATE(_x000d__x000a__x0009__x0009_SUM(_x000d__x000a__x0009__x0009__x0009_'HEMOPROD'[6.1(d) Distribuição para outros serviços     [Plasma comum]][Com exame pré-transfusional ]]]_x000d__x000a__x0009__x0009_)_x000d__x000a__x0009_),_x000d__x000a__x0009_&quot;Sumv6_1_d__Distribuição_para_outros_serviços______Plasma_comum__Total_&quot;, CALCULATE(_x000d__x000a__x0009__x0009_SUM(_x000d__x000a__x0009__x0009__x0009_'HEMOPROD'[6.1(d) Distribuição para outros serviços     [Plasma comum]][Total]]]_x000d__x000a__x0009__x0009_)_x000d__x000a__x0009_),_x000d__x000a__x0009_&quot;Sumv6_1_d__Distribuição_para_outros_serviços______Concentrado_de_Hemácias__Sem_exame_pré_transfusional__&quot;, CALCULATE(_x000d__x000a__x0009__x0009_SUM(_x000d__x000a__x0009__x0009__x0009_'HEMOPROD'[6.1(d) Distribuição para outros serviços     [Concentrado de Hemácias]][Sem exame pré-transfusional ]]]_x000d__x000a__x0009__x0009_)_x000d__x000a__x0009_),_x000d__x000a__x0009_&quot;Sumv6_1_d__Distribuição_para_outros_serviços______Concentrado_de_Hemácias__Com_exame_pré_transfusional__&quot;, CALCULATE(_x000d__x000a__x0009__x0009_SUM(_x000d__x000a__x0009__x0009__x0009_'HEMOPROD'[6.1(d) Distribuição para outros serviços     [Concentrado de Hemácias]][Com exame pré-transfusional ]]]_x000d__x000a__x0009__x0009_)_x000d__x000a__x0009_),_x000d__x000a__x0009_&quot;Sumv6_1_d__Distribuição_para_outros_serviços______Concentrado_de_Hemácias__Total_&quot;, CALCULATE(_x000d__x000a__x0009__x0009_SUM(_x000d__x000a__x0009__x0009__x0009_'HEMOPROD'[6.1(d) Distribuição para outros serviços     [Concentrado de Hemácias]][Total]]]_x000d__x000a__x0009__x0009_)_x000d__x000a__x0009_),_x000d__x000a__x0009_&quot;Sumv6_1_d__Distribuição_para_outros_serviços______Concentrado_de_Hemácias_sem_buffy_coat__Sem_exame_pré_transfusional__&quot;, CALCULATE(_x000d__x000a__x0009__x0009_SUM(_x000d__x000a__x0009__x0009__x0009_'HEMOPROD'[6.1(d) Distribuição para outros serviços     [Concentrado de Hemácias sem buffy coat]][Sem exame pré-transfusional ]]]_x000d__x000a__x0009__x0009_)_x000d__x000a__x0009_),_x000d__x000a__x0009_&quot;Sumv6_1_d__Distribuição_para_outros_serviços______Concentrado_de_Hemácias_sem_buffy_coat__Com_exame_pré_transfusional__&quot;, CALCULATE(_x000d__x000a__x0009__x0009_SUM(_x000d__x000a__x0009__x0009__x0009_'HEMOPROD'[6.1(d) Distribuição para outros serviços     [Concentrado de Hemácias sem buffy coat]][Com exame pré-transfusional ]]]_x000d__x000a__x0009__x0009_)_x000d__x000a__x0009_),_x000d__x000a__x0009_&quot;Sumv6_1_d__Distribuição_para_outros_serviços______Concentrado_de_Hemácias_sem_buffy_coat__Total_&quot;, CALCULATE(_x000d__x000a__x0009__x0009_SUM(_x000d__x000a__x0009__x0009__x0009_'HEMOPROD'[6.1(d) Distribuição para outros serviços     [Concentrado de Hemácias sem buffy coat]][Total]]]_x000d__x000a__x0009__x0009_)_x000d__x000a__x0009_),_x000d__x000a__x0009_&quot;Sumv6_1_d__Distribuição_para_outros_serviços______Concentrado_de_Plaquetas__Sem_exame_pré_transfusional__&quot;, CALCULATE(_x000d__x000a__x0009__x0009_SUM(_x000d__x000a__x0009__x0009__x0009_'HEMOPROD'[6.1(d) Distribuição para outros serviços     [Concentrado de Plaquetas]][Sem exame pré-transfusional ]]]_x000d__x000a__x0009__x0009_)_x000d__x000a__x0009_),_x000d__x000a__x0009_&quot;Sumv6_1_d__Distribuição_para_outros_serviços______Concentrado_de_Plaquetas__Com_exame_pré_transfusional__&quot;, CALCULATE(_x000d__x000a__x0009__x0009_SUM(_x000d__x000a__x0009__x0009__x0009_'HEMOPROD'[6.1(d) Distribuição para outros serviços     [Concentrado de Plaquetas]][Com exame pré-transfusional ]]]_x000d__x000a__x0009__x0009_)_x000d__x000a__x0009_),_x000d__x000a__x0009_&quot;Sumv6_1_d__Distribuição_para_outros_serviços______Concentrado_de_Plaquetas__Total_&quot;, CALCULATE(_x000d__x000a__x0009__x0009_SUM(_x000d__x000a__x0009__x0009__x0009_'HEMOPROD'[6.1(d) Distribuição para outros serviços     [Concentrado de Plaquetas]][Total]]]_x000d__x000a__x0009__x0009_)_x000d__x000a__x0009_),_x000d__x000a__x0009_&quot;Sumv6_1_d__Distribuição_para_outros_serviços______Concentrado_de_Leucócitos__Sem_exame_pré_transfusional__&quot;, CALCULATE(_x000d__x000a__x0009__x0009_SUM(_x000d__x000a__x0009__x0009__x0009_'HEMOPROD'[6.1(d) Distribuição para outros serviços     [Concentrado de Leucócitos]][Sem exame pré-transfusional ]]]_x000d__x000a__x0009__x0009_)_x000d__x000a__x0009_),_x000d__x000a__x0009_&quot;Sumv6_1_d__Distribuição_para_outros_serviços______Concentrado_de_Leucócitos__Com_exame_pré_transfusional__&quot;, CALCULATE(_x000d__x000a__x0009__x0009_SUM(_x000d__x000a__x0009__x0009__x0009_'HEMOPROD'[6.1(d) Distribuição para outros serviços     [Concentrado de Leucócitos]][Com exame pré-transfusional ]]]_x000d__x000a__x0009__x0009_)_x000d__x000a__x0009_),_x000d__x000a__x0009_&quot;Sumv6_1_d__Distribuição_para_outros_serviços______Concentrado_de_Leucócitos__Total_&quot;, CALCULATE(_x000d__x000a__x0009__x0009_SUM(_x000d__x000a__x0009__x0009__x0009_'HEMOPROD'[6.1(d) Distribuição para outros serviços     [Concentrado de Leucócitos]][Total]]]_x000d__x000a__x0009__x0009_)_x000d__x000a__x0009_),_x000d__x000a__x0009_&quot;Sumv6_1_d__Distribuição_para_outros_serviços______Crioprecipitado__Sem_exame_pré_transfusional__&quot;, CALCULATE(_x000d__x000a__x0009__x0009_SUM(_x000d__x000a__x0009__x0009__x0009_'HEMOPROD'[6.1(d) Distribuição para outros serviços     [Crioprecipitado]][Sem exame pré-transfusional ]]]_x000d__x000a__x0009__x0009_)_x000d__x000a__x0009_),_x000d__x000a__x0009_&quot;Sumv6_1_d__Distribuição_para_outros_serviços______Crioprecipitado__Com_exame_pré_transfusional__&quot;, CALCULATE(_x000d__x000a__x0009__x0009_SUM(_x000d__x000a__x0009__x0009__x0009_'HEMOPROD'[6.1(d) Distribuição para outros serviços     [Crioprecipitado]][Com exame pré-transfusional ]]]_x000d__x000a__x0009__x0009_)_x000d__x000a__x0009_),_x000d__x000a__x0009_&quot;Sumv6_1_d__Distribuição_para_outros_serviços______Crioprecipitado__Total_&quot;, CALCULATE(_x000d__x000a__x0009__x0009_SUM(_x000d__x000a__x0009__x0009__x0009_'HEMOPROD'[6.1(d) Distribuição para outros serviços     [Crioprecipitado]][Total]]]_x000d__x000a__x0009__x0009_)_x000d__x000a__x0009_),_x000d__x000a__x0009_&quot;Sumv6_1_d__Distribuição_para_outros_serviços______Concentrado_de_Plaquetas_sem_buffy_coat__Sem_exame_pré_transfusional__&quot;, CALCULATE(_x000d__x000a__x0009__x0009_SUM(_x000d__x000a__x0009__x0009__x0009_'HEMOPROD'[6.1(d) Distribuição para outros serviços     [Concentrado de Plaquetas sem buffy coat]][Sem exame pré-transfusional ]]]_x000d__x000a__x0009__x0009_)_x000d__x000a__x0009_),_x000d__x000a__x0009_&quot;Sumv6_1_d__Distribuição_para_outros_serviços______Concentrado_de_Plaquetas_sem_buffy_coat__Com_exame_pré_transfusional__&quot;, CALCULATE(_x000d__x000a__x0009__x0009_SUM(_x000d__x000a__x0009__x0009__x0009_'HEMOPROD'[6.1(d) Distribuição para outros serviços     [Concentrado de Plaquetas sem buffy coat]][Com exame pré-transfusional ]]]_x000d__x000a__x0009__x0009_)_x000d__x000a__x0009_),_x000d__x000a__x0009_&quot;Sumv6_1_d__Distribuição_para_outros_serviços______Concentrado_de_Plaquetas_sem_buffy_coat__Total_&quot;, CALCULATE(_x000d__x000a__x0009__x0009_SUM(_x000d__x000a__x0009__x0009__x0009_'HEMOPROD'[6.1(d) Distribuição para outros serviços     [Concentrado de Plaquetas sem buffy coat]][Total]]]_x000d__x000a__x0009__x0009_)_x000d__x000a__x0009_),_x000d__x000a__x0009_&quot;Sumv6_2_Procedimentos_de_modificação_dos_hemocomponentes__6_2_1_Lavagem_&quot;, CALCULATE(_x000d__x000a__x0009__x0009_SUM(_x000d__x000a__x0009__x0009__x0009_'HEMOPROD'[6.2 Procedimentos de modificação dos hemocomponentes [6.2.1 Lavagem]]]_x000d__x000a__x0009__x0009_)_x000d__x000a__x0009_),_x000d__x000a__x0009_&quot;Sumv6_2_Procedimentos_de_modificação_dos_hemocomponentes__6_2_2_Irradiação_&quot;, CALCULATE(_x000d__x000a__x0009__x0009_SUM(_x000d__x000a__x0009__x0009__x0009_'HEMOPROD'[6.2 Procedimentos de modificação dos hemocomponentes [6.2.2 Irradiação]]]_x000d__x000a__x0009__x0009_)_x000d__x000a__x0009_),_x000d__x000a__x0009_&quot;Sumv6_2_Procedimentos_de_modificação_dos_hemocomponentes__6_2_3_a__Filtração_em_Concentrado_de_Plaquetas_&quot;, CALCULATE(_x000d__x000a__x0009__x0009_SUM(_x000d__x000a__x0009__x0009__x0009_'HEMOPROD'[6.2 Procedimentos de modificação dos hemocomponentes [6.2.3(a) Filtração em Concentrado de Plaquetas]]]_x000d__x000a__x0009__x0009_)_x000d__x000a__x0009_),_x000d__x000a__x0009_&quot;Sumv6_2_Procedimentos_de_modificação_dos_hemocomponentes__6_2_3_b__Filtração_em_Concentrado_de_Hemácias_&quot;, CALCULATE(_x000d__x000a__x0009__x0009_SUM(_x000d__x000a__x0009__x0009__x0009_'HEMOPROD'[6.2 Procedimentos de modificação dos hemocomponentes [6.2.3(b) Filtração em Concentrado de Hemácias]]]_x000d__x000a__x0009__x0009_)_x000d__x000a__x0009_),_x000d__x000a__x0009_&quot;Sumv6_2_Procedimentos_de_modificação_dos_hemocomponentes__6_2_4_Fracionamento_pediátrico_&quot;, CALCULATE(_x000d__x000a__x0009__x0009_SUM(_x000d__x000a__x0009__x0009__x0009_'HEMOPROD'[6.2 Procedimentos de modificação dos hemocomponentes [6.2.4 Fracionamento pediátrico]]]_x000d__x000a__x0009__x0009_)_x000d__x000a__x0009_),_x000d__x000a__x0009_&quot;Sumv7_Reações_Transfusionais__Reação_Febril_não_Hemolítica_&quot;, CALCULATE(SUM('HEMOPROD'[7 Reações Transfusionais [Reação Febril não Hemolítica]]])),_x000d__x000a__x0009_&quot;Sumv7_Reações_Transfusionais__Reação_Hemolítica_&quot;, CALCULATE(SUM('HEMOPROD'[7 Reações Transfusionais [Reação Hemolítica]]])),_x000d__x000a__x0009_&quot;Sumv7_Reações_Transfusionais__Reação_Alérgica_&quot;, CALCULATE(SUM('HEMOPROD'[7 Reações Transfusionais [Reação Alérgica]]])),_x000d__x000a__x0009_&quot;Sumv7_Reações_Transfusionais__Choque_Bacteriano_&quot;, CALCULATE(SUM('HEMOPROD'[7 Reações Transfusionais [Choque Bacteriano]]])),_x000d__x000a__x0009_&quot;Sumv7_Reações_Transfusionais__Alterações_Metabólicas_&quot;, CALCULATE(SUM('HEMOPROD'[7 Reações Transfusionais [Alterações Metabólicas]]])),_x000d__x000a__x0009_&quot;Sumv7_Reações_Transfusionais__Sobrecarga_Volêmica_&quot;, CALCULATE(SUM('HEMOPROD'[7 Reações Transfusionais [Sobrecarga Volêmica]]])),_x000d__x000a__x0009_&quot;Sumv7_Reações_Transfusionais__Outras_reações__&quot;, CALCULATE(SUM('HEMOPROD'[7 Reações Transfusionais [Outras reações ]]])),_x000d__x000a__x0009_&quot;Sumv8__Envio_de_Plasma_para_produção_de_hemoderivados__Plasma_Fresco_Congelado_&quot;, CALCULATE(_x000d__x000a__x0009__x0009_SUM(_x000d__x000a__x0009__x0009__x0009_'HEMOPROD'[8. Envio de Plasma para produção de hemoderivados [Plasma Fresco Congelado]]]_x000d__x000a__x0009__x0009_)_x000d__x000a__x0009_),_x000d__x000a__x0009_&quot;Sumv8__Envio_de_Plasma_para_produção_de_hemoderivados__Plasma_Comum_&quot;, CALCULATE(_x000d__x000a__x0009__x0009_SUM('HEMOPROD'[8. Envio de Plasma para produção de hemoderivados [Plasma Comum]]])_x000d__x000a__x0009_),_x000d__x000a__x0009_&quot;Sumv3__Coleta__3_1_Total_de_candidatos_desistentes_&quot;, CALCULATE(SUM('HEMOPROD'[3. Coleta  3.1 Total de candidatos desistentes ])),_x000d__x000a__x0009_&quot;SumAno_1&quot;, CALCULATE(SUM('HEMOPROD'[Ano.1]))_x000d__x000a_)_x000d__x000a__x000d__x000a__x0009_VAR __DS0BodyLimited = _x000d__x000a__x0009__x0009_TOPN(_x000d__x000a__x0009__x0009__x0009_500000,_x000d__x000a__x0009__x0009__x0009___DS0Core,_x000d__x000a__x0009__x0009__x0009_'HEMOPROD'[Data de envio],_x000d__x000a__x0009__x0009__x0009_1,_x000d__x000a__x0009__x0009__x0009_'HEMOPROD'[Idioma inicial],_x000d__x000a__x0009__x0009__x0009_1,_x000d__x000a__x0009__x0009__x0009_'HEMOPROD'[Código de acesso],_x000d__x000a__x0009__x0009__x0009_1,_x000d__x000a__x0009__x0009__x0009_'HEMOPROD'[Data de início],_x000d__x000a__x0009__x0009__x0009_1,_x000d__x000a__x0009__x0009__x0009_'HEMOPROD'[Data da última ação],_x000d__x000a__x0009__x0009__x0009_1,_x000d__x000a__x0009__x0009__x0009_'HEMOPROD'[URL de referência],_x000d__x000a__x0009__x0009__x0009_1,_x000d__x000a__x0009__x0009__x0009_'HEMOPROD'[MêsNum],_x000d__x000a__x0009__x0009__x0009_1,_x000d__x000a__x0009__x0009__x0009_'HEMOPROD'[Período de referência],_x000d__x000a__x0009__x0009__x0009_1,_x000d__x000a__x0009__x0009__x0009_'HEMOPROD'[Período de referência [Outros]]],_x000d__x000a__x0009__x0009__x0009_1,_x000d__x000a__x0009__x0009__x0009_'HEMOPROD'[Município],_x000d__x000a__x0009__x0009__x0009_1,_x000d__x000a__x0009__x0009__x0009_'HEMOPROD'[Município [Outros]]],_x000d__x000a__x0009__x0009__x0009_1,_x000d__x000a__x0009__x0009__x0009_'HEMOPROD'[Razão Social - Nome Fantasia  [Outros]]],_x000d__x000a__x0009__x0009__x0009_1,_x000d__x000a__x0009__x0009__x0009_'HEMOPROD'[Tipo de estabelecimento],_x000d__x000a__x0009__x0009__x0009_1,_x000d__x000a__x0009__x0009__x0009_'HEMOPROD'[Natureza do estabelecimento],_x000d__x000a__x0009__x0009__x0009_1,_x000d__x000a__x0009__x0009__x0009_'HEMOPROD'[Endereço],_x000d__x000a__x0009__x0009__x0009_1,_x000d__x000a__x0009__x0009__x0009_'HEMOPROD'[HEMOPROD_1 - Observações],_x000d__x000a__x0009__x0009__x0009_1,_x000d__x000a__x0009__x0009__x0009_'HEMOPROD'[HEMOPROD_2 - Observações],_x000d__x000a__x0009__x0009__x0009_1,_x000d__x000a__x0009__x0009__x0009_'HEMOPROD'[HEMOPROD_3 - Observações],_x000d__x000a__x0009__x0009__x0009_1,_x000d__x000a__x0009__x0009__x0009_'HEMOPROD'[IDENTIFICAÇÃO DO DADO ],_x000d__x000a__x0009__x0009__x0009_1,_x000d__x000a__x0009__x0009__x0009_'HEMOPROD'[Tipo de Informação  Antes de responder ao formulário, declare o tipo de informação que será inserida.  ],_x000d__x000a__x0009__x0009__x0009_1,_x000d__x000a__x0009__x0009__x0009_'HEMOPROD'[IDENTIFICAÇÃO DO ESTABELECIMENTO ],_x000d__x000a__x0009__x0009__x0009_1,_x000d__x000a__x0009__x0009__x0009_'HEMOPROD'[Razão Social - Nome Fantasia ],_x000d__x000a__x0009__x0009__x0009_1,_x000d__x000a__x0009__x0009__x0009_'HEMOPROD'[CNES - Cadastro Nacional de Estabelecimentos de Saúde ],_x000d__x000a__x0009__x0009__x0009_1,_x000d__x000a__x0009__x0009__x0009_'HEMOPROD'[Ano],_x000d__x000a__x0009__x0009__x0009_1,_x000d__x000a__x0009__x0009__x0009_'HEMOPROD'[Mês],_x000d__x000a__x0009__x0009__x0009_1,_x000d__x000a__x0009__x0009__x0009_'HEMOPROD'[Nome do Mês],_x000d__x000a__x0009__x0009__x0009_1,_x000d__x000a__x0009__x0009__x0009_'HEMOPROD'[Ano2],_x000d__x000a__x0009__x0009__x0009_1_x000d__x000a__x0009__x0009_)_x000d__x000a__x000d__x000a_EVALUATE_x000d__x000a__x0009___DS0BodyLimited_x000d__x000a__x000d__x000a_ORDER BY_x000d__x000a__x0009_'HEMOPROD'[Data de envio],_x000d__x000a__x0009_'HEMOPROD'[Idioma inicial],_x000d__x000a__x0009_'HEMOPROD'[Código de acesso],_x000d__x000a__x0009_'HEMOPROD'[Data de início],_x000d__x000a__x0009_'HEMOPROD'[Data da última ação],_x000d__x000a__x0009_'HEMOPROD'[URL de referência],_x000d__x000a__x0009_'HEMOPROD'[MêsNum],_x000d__x000a__x0009_'HEMOPROD'[Período de referência],_x000d__x000a__x0009_'HEMOPROD'[Período de referência [Outros]]],_x000d__x000a__x0009_'HEMOPROD'[Município],_x000d__x000a__x0009_'HEMOPROD'[Município [Outros]]],_x000d__x000a__x0009_'HEMOPROD'[Razão Social - Nome Fantasia  [Outros]]],_x000d__x000a__x0009_'HEMOPROD'[Tipo de estabelecimento],_x000d__x000a__x0009_'HEMOPROD'[Natureza do estabelecimento],_x000d__x000a__x0009_'HEMOPROD'[Endereço],_x000d__x000a__x0009_'HEMOPROD'[HEMOPROD_1 - Observações],_x000d__x000a__x0009_'HEMOPROD'[HEMOPROD_2 - Observações],_x000d__x000a__x0009_'HEMOPROD'[HEMOPROD_3 - Observações],_x000d__x000a__x0009_'HEMOPROD'[IDENTIFICAÇÃO DO DADO ],_x000d__x000a__x0009_'HEMOPROD'[Tipo de Informação  Antes de responder ao formulário, declare o tipo de informação que será inserida.  ],_x000d__x000a__x0009_'HEMOPROD'[IDENTIFICAÇÃO DO ESTABELECIMENTO ],_x000d__x000a__x0009_'HEMOPROD'[Razão Social - Nome Fantasia ],_x000d__x000a__x0009_'HEMOPROD'[CNES - Cadastro Nacional de Estabelecimentos de Saúde ],_x000d__x000a__x0009_'HEMOPROD'[Ano],_x000d__x000a__x0009_'HEMOPROD'[Mês],_x000d__x000a__x0009_'HEMOPROD'[Nome do Mês],_x000d__x000a__x0009_'HEMOPROD'[Ano2]" commandType="4"/>
  </connection>
</connections>
</file>

<file path=xl/sharedStrings.xml><?xml version="1.0" encoding="utf-8"?>
<sst xmlns="http://schemas.openxmlformats.org/spreadsheetml/2006/main" count="540" uniqueCount="283">
  <si>
    <t>ID da resposta</t>
  </si>
  <si>
    <t>Data de envio</t>
  </si>
  <si>
    <t>Última página</t>
  </si>
  <si>
    <t>Idioma inicial</t>
  </si>
  <si>
    <t>Semente</t>
  </si>
  <si>
    <t>Código de acesso</t>
  </si>
  <si>
    <t>Data de início</t>
  </si>
  <si>
    <t>Data da última ação</t>
  </si>
  <si>
    <t>Endereço IP</t>
  </si>
  <si>
    <t>URL de referência</t>
  </si>
  <si>
    <t xml:space="preserve">IDENTIFICAÇÃO DO DADO </t>
  </si>
  <si>
    <t xml:space="preserve">Tipo de Informação  Antes de responder ao formulário, declare o tipo de informação que será inserida.  </t>
  </si>
  <si>
    <t xml:space="preserve">Ano de referência </t>
  </si>
  <si>
    <t>Período de referência</t>
  </si>
  <si>
    <t xml:space="preserve">IDENTIFICAÇÃO DO ESTABELECIMENTO </t>
  </si>
  <si>
    <t>Município</t>
  </si>
  <si>
    <t xml:space="preserve">Razão Social - Nome Fantasia </t>
  </si>
  <si>
    <t>Razão Social - Nome Fantasia  [Outros]</t>
  </si>
  <si>
    <t>CNPJ</t>
  </si>
  <si>
    <t>Tipo de estabelecimento</t>
  </si>
  <si>
    <t>Natureza do estabelecimento</t>
  </si>
  <si>
    <t xml:space="preserve">Os dados informados referem-se à um(a): </t>
  </si>
  <si>
    <t xml:space="preserve">Cite os estabelecimentos que compõem a rede  Informe o Tipo de Estabelecimento, o Nome Fantasia e o Município de localização de cada um. </t>
  </si>
  <si>
    <t xml:space="preserve">CNES - Cadastro Nacional de Estabelecimentos de Saúde </t>
  </si>
  <si>
    <t>Endereço</t>
  </si>
  <si>
    <t>2. Triagem Clínica  2.1 Total de candidatos quanto ao tipo de doação  [Espontânea][Aptos]</t>
  </si>
  <si>
    <t>2. Triagem Clínica  2.1 Total de candidatos quanto ao tipo de doação  [Espontânea][Inaptos]</t>
  </si>
  <si>
    <t>2. Triagem Clínica  2.1 Total de candidatos quanto ao tipo de doação  [Reposição][Aptos]</t>
  </si>
  <si>
    <t>2. Triagem Clínica  2.1 Total de candidatos quanto ao tipo de doação  [Reposição][Inaptos]</t>
  </si>
  <si>
    <t>2. Triagem Clínica  2.1 Total de candidatos quanto ao tipo de doação  [Autóloga][Aptos]</t>
  </si>
  <si>
    <t>2. Triagem Clínica  2.1 Total de candidatos quanto ao tipo de doação  [Autóloga][Inaptos]</t>
  </si>
  <si>
    <t>2.2 Total de candidatos quanto ao tipo de doador  [Primeira vez][Aptos]</t>
  </si>
  <si>
    <t>2.2 Total de candidatos quanto ao tipo de doador  [Primeira vez][Inaptos]</t>
  </si>
  <si>
    <t>2.2 Total de candidatos quanto ao tipo de doador  [Repetição][Aptos]</t>
  </si>
  <si>
    <t>2.2 Total de candidatos quanto ao tipo de doador  [Repetição][Inaptos]</t>
  </si>
  <si>
    <t>2.2 Total de candidatos quanto ao tipo de doador  [Esporádico][Aptos]</t>
  </si>
  <si>
    <t>2.2 Total de candidatos quanto ao tipo de doador  [Esporádico][Inaptos]</t>
  </si>
  <si>
    <t>2.3 Total de candidatos quanto ao gênero do doador  [Masculino][Aptos]</t>
  </si>
  <si>
    <t>2.3 Total de candidatos quanto ao gênero do doador  [Masculino][Inaptos]</t>
  </si>
  <si>
    <t>2.3 Total de candidatos quanto ao gênero do doador  [Feminino][Aptos]</t>
  </si>
  <si>
    <t>2.3 Total de candidatos quanto ao gênero do doador  [Feminino][Inaptos]</t>
  </si>
  <si>
    <t>2.4 Total de candidatos quanto a idade do doador  [Menor de 18 anos][Aptos]</t>
  </si>
  <si>
    <t>2.4 Total de candidatos quanto a idade do doador  [Menor de 18 anos][Inaptos]</t>
  </si>
  <si>
    <t>2.4 Total de candidatos quanto a idade do doador  [18 até 29 anos][Aptos]</t>
  </si>
  <si>
    <t>2.4 Total de candidatos quanto a idade do doador  [18 até 29 anos][Inaptos]</t>
  </si>
  <si>
    <t>2.4 Total de candidatos quanto a idade do doador  [Acima de 29 anos][Aptos]</t>
  </si>
  <si>
    <t>2.4 Total de candidatos quanto a idade do doador  [Acima de 29 anos][Inaptos]</t>
  </si>
  <si>
    <t>2.5 Total de candidatos inaptos por motivo de inaptidão e por gênero  [Anemia][Masculino]</t>
  </si>
  <si>
    <t>2.5 Total de candidatos inaptos por motivo de inaptidão e por gênero  [Anemia][Feminino]</t>
  </si>
  <si>
    <t>2.5 Total de candidatos inaptos por motivo de inaptidão e por gênero  [Anemia][Total]</t>
  </si>
  <si>
    <t>2.5 Total de candidatos inaptos por motivo de inaptidão e por gênero  [Hipertensão][Masculino]</t>
  </si>
  <si>
    <t>2.5 Total de candidatos inaptos por motivo de inaptidão e por gênero  [Hipertensão][Feminino]</t>
  </si>
  <si>
    <t>2.5 Total de candidatos inaptos por motivo de inaptidão e por gênero  [Hipertensão][Total]</t>
  </si>
  <si>
    <t>2.5 Total de candidatos inaptos por motivo de inaptidão e por gênero  [Hipotensão][Masculino]</t>
  </si>
  <si>
    <t>2.5 Total de candidatos inaptos por motivo de inaptidão e por gênero  [Hipotensão][Feminino]</t>
  </si>
  <si>
    <t>2.5 Total de candidatos inaptos por motivo de inaptidão e por gênero  [Hipotensão][Total]</t>
  </si>
  <si>
    <t>2.5 Total de candidatos inaptos por motivo de inaptidão e por gênero  [Alcoolismo][Masculino]</t>
  </si>
  <si>
    <t>2.5 Total de candidatos inaptos por motivo de inaptidão e por gênero  [Alcoolismo][Feminino]</t>
  </si>
  <si>
    <t>2.5 Total de candidatos inaptos por motivo de inaptidão e por gênero  [Alcoolismo][Total]</t>
  </si>
  <si>
    <t>2.5 Total de candidatos inaptos por motivo de inaptidão e por gênero  [Comportamento de risco para DST][Masculino]</t>
  </si>
  <si>
    <t>2.5 Total de candidatos inaptos por motivo de inaptidão e por gênero  [Comportamento de risco para DST][Feminino]</t>
  </si>
  <si>
    <t>2.5 Total de candidatos inaptos por motivo de inaptidão e por gênero  [Comportamento de risco para DST][Total]</t>
  </si>
  <si>
    <t>2.5 Total de candidatos inaptos por motivo de inaptidão e por gênero  [Uso de drogas][Masculino]</t>
  </si>
  <si>
    <t>2.5 Total de candidatos inaptos por motivo de inaptidão e por gênero  [Uso de drogas][Feminino]</t>
  </si>
  <si>
    <t>2.5 Total de candidatos inaptos por motivo de inaptidão e por gênero  [Uso de drogas][Total]</t>
  </si>
  <si>
    <t>2.5 Total de candidatos inaptos por motivo de inaptidão e por gênero  [Hepatite][Masculino]</t>
  </si>
  <si>
    <t>2.5 Total de candidatos inaptos por motivo de inaptidão e por gênero  [Hepatite][Feminino]</t>
  </si>
  <si>
    <t>2.5 Total de candidatos inaptos por motivo de inaptidão e por gênero  [Hepatite][Total]</t>
  </si>
  <si>
    <t>2.5 Total de candidatos inaptos por motivo de inaptidão e por gênero  [Doença de Chagas][Masculino]</t>
  </si>
  <si>
    <t>2.5 Total de candidatos inaptos por motivo de inaptidão e por gênero  [Doença de Chagas][Feminino]</t>
  </si>
  <si>
    <t>2.5 Total de candidatos inaptos por motivo de inaptidão e por gênero  [Doença de Chagas][Total]</t>
  </si>
  <si>
    <t>2.5 Total de candidatos inaptos por motivo de inaptidão e por gênero  [Malária][Masculino]</t>
  </si>
  <si>
    <t>2.5 Total de candidatos inaptos por motivo de inaptidão e por gênero  [Malária][Feminino]</t>
  </si>
  <si>
    <t>2.5 Total de candidatos inaptos por motivo de inaptidão e por gênero  [Malária][Total]</t>
  </si>
  <si>
    <t>2.5 Total de candidatos inaptos por motivo de inaptidão e por gênero  [Outras][Masculino]</t>
  </si>
  <si>
    <t>2.5 Total de candidatos inaptos por motivo de inaptidão e por gênero  [Outras][Feminino]</t>
  </si>
  <si>
    <t>2.5 Total de candidatos inaptos por motivo de inaptidão e por gênero  [Outras][Total]</t>
  </si>
  <si>
    <t xml:space="preserve">3. Coleta  3.1 Total de candidatos desistentes </t>
  </si>
  <si>
    <t>3.2 Total de interrupções na coleta por [Dificuldade de punção venosa]</t>
  </si>
  <si>
    <t>3.2 Total de interrupções na coleta por [Reação vagal]</t>
  </si>
  <si>
    <t>3.2 Total de interrupções na coleta por [Outros motivos]</t>
  </si>
  <si>
    <t>3.3 Total de coletas [Sangue total]</t>
  </si>
  <si>
    <t>3.3 Total de coletas [Por aférese]</t>
  </si>
  <si>
    <t>HEMOPROD_1 - Observações</t>
  </si>
  <si>
    <t>4. Exames Realizados  4.1 Triagem de doenças transmissíveis pelo sangue  [Doença de Chagas][Amostras testadas]</t>
  </si>
  <si>
    <t>4. Exames Realizados  4.1 Triagem de doenças transmissíveis pelo sangue  [Doença de Chagas][Amostras reagentes]</t>
  </si>
  <si>
    <t>4. Exames Realizados  4.1 Triagem de doenças transmissíveis pelo sangue  [HIV][Amostras testadas]</t>
  </si>
  <si>
    <t>4. Exames Realizados  4.1 Triagem de doenças transmissíveis pelo sangue  [HIV][Amostras reagentes]</t>
  </si>
  <si>
    <t>4. Exames Realizados  4.1 Triagem de doenças transmissíveis pelo sangue  [Sífilis ][Amostras testadas]</t>
  </si>
  <si>
    <t>4. Exames Realizados  4.1 Triagem de doenças transmissíveis pelo sangue  [Sífilis ][Amostras reagentes]</t>
  </si>
  <si>
    <t>4. Exames Realizados  4.1 Triagem de doenças transmissíveis pelo sangue  [Hepatite B - HBs Ag ][Amostras testadas]</t>
  </si>
  <si>
    <t>4. Exames Realizados  4.1 Triagem de doenças transmissíveis pelo sangue  [Hepatite B - HBs Ag ][Amostras reagentes]</t>
  </si>
  <si>
    <t>4. Exames Realizados  4.1 Triagem de doenças transmissíveis pelo sangue  [Hepatite B - Anti HBc ][Amostras testadas]</t>
  </si>
  <si>
    <t>4. Exames Realizados  4.1 Triagem de doenças transmissíveis pelo sangue  [Hepatite B - Anti HBc ][Amostras reagentes]</t>
  </si>
  <si>
    <t>4. Exames Realizados  4.1 Triagem de doenças transmissíveis pelo sangue  [Hepatite C][Amostras testadas]</t>
  </si>
  <si>
    <t>4. Exames Realizados  4.1 Triagem de doenças transmissíveis pelo sangue  [Hepatite C][Amostras reagentes]</t>
  </si>
  <si>
    <t>4. Exames Realizados  4.1 Triagem de doenças transmissíveis pelo sangue  [HTLV I e II ][Amostras testadas]</t>
  </si>
  <si>
    <t>4. Exames Realizados  4.1 Triagem de doenças transmissíveis pelo sangue  [HTLV I e II ][Amostras reagentes]</t>
  </si>
  <si>
    <t>4. Exames Realizados  4.1 Triagem de doenças transmissíveis pelo sangue  [Malária][Amostras testadas]</t>
  </si>
  <si>
    <t>4. Exames Realizados  4.1 Triagem de doenças transmissíveis pelo sangue  [Malária][Amostras reagentes]</t>
  </si>
  <si>
    <t>4. Exames Realizados  4.1 Triagem de doenças transmissíveis pelo sangue  [HBV (Teste NAT)*][Amostras testadas]</t>
  </si>
  <si>
    <t>4. Exames Realizados  4.1 Triagem de doenças transmissíveis pelo sangue  [HBV (Teste NAT)*][Amostras reagentes]</t>
  </si>
  <si>
    <t>4. Exames Realizados  4.1 Triagem de doenças transmissíveis pelo sangue  [HCV (Teste NAT)*][Amostras testadas]</t>
  </si>
  <si>
    <t>4. Exames Realizados  4.1 Triagem de doenças transmissíveis pelo sangue  [HCV (Teste NAT)*][Amostras reagentes]</t>
  </si>
  <si>
    <t>4. Exames Realizados  4.1 Triagem de doenças transmissíveis pelo sangue  [HIV (Teste NAT)*][Amostras testadas]</t>
  </si>
  <si>
    <t>4. Exames Realizados  4.1 Triagem de doenças transmissíveis pelo sangue  [HIV (Teste NAT)*][Amostras reagentes]</t>
  </si>
  <si>
    <t>4.2 Imunohematologia [A+][Doador]</t>
  </si>
  <si>
    <t>4.2 Imunohematologia [A+][Receptor]</t>
  </si>
  <si>
    <t>4.2 Imunohematologia [B+][Doador]</t>
  </si>
  <si>
    <t>4.2 Imunohematologia [B+][Receptor]</t>
  </si>
  <si>
    <t>4.2 Imunohematologia [AB+][Doador]</t>
  </si>
  <si>
    <t>4.2 Imunohematologia [AB+][Receptor]</t>
  </si>
  <si>
    <t>4.2 Imunohematologia [O+][Doador]</t>
  </si>
  <si>
    <t>4.2 Imunohematologia [O+][Receptor]</t>
  </si>
  <si>
    <t>4.2 Imunohematologia [A-][Doador]</t>
  </si>
  <si>
    <t>4.2 Imunohematologia [A-][Receptor]</t>
  </si>
  <si>
    <t>4.2 Imunohematologia [B-][Doador]</t>
  </si>
  <si>
    <t>4.2 Imunohematologia [B-][Receptor]</t>
  </si>
  <si>
    <t>4.2 Imunohematologia [AB-][Doador]</t>
  </si>
  <si>
    <t>4.2 Imunohematologia [AB-][Receptor]</t>
  </si>
  <si>
    <t>4.2 Imunohematologia [O-][Doador]</t>
  </si>
  <si>
    <t>4.2 Imunohematologia [O-][Receptor]</t>
  </si>
  <si>
    <t>4.2 Imunohematologia [Dfraco][Doador]</t>
  </si>
  <si>
    <t>4.2 Imunohematologia [Dfraco][Receptor]</t>
  </si>
  <si>
    <t>4.2 Imunohematologia [Pesquisa de anticorpo irregular positivo][Doador]</t>
  </si>
  <si>
    <t>4.2 Imunohematologia [Pesquisa de anticorpo irregular positivo][Receptor]</t>
  </si>
  <si>
    <t>4.2 Imunohematologia [Fenotipagem][Doador]</t>
  </si>
  <si>
    <t>4.2 Imunohematologia [Fenotipagem][Receptor]</t>
  </si>
  <si>
    <t>4.2 Imunohematologia [Combs Direto][Doador]</t>
  </si>
  <si>
    <t>4.2 Imunohematologia [Combs Direto][Receptor]</t>
  </si>
  <si>
    <t>4.3 Outros tipos de pesquisa [Pesquisa de HbS no doador]</t>
  </si>
  <si>
    <t>4.4 Inaptidão na triagem laboratorial [Total de bolsas testadas]</t>
  </si>
  <si>
    <t>4.4 Inaptidão na triagem laboratorial [Total de bolsas reagentes para 1 ou mais marcadores]</t>
  </si>
  <si>
    <t>5. Descarte de Bolsas  5.1 Descarte de bolsas  [Total de bolsas descartadas por auto-exclusão]</t>
  </si>
  <si>
    <t>HEMOPROD_2 - Observações</t>
  </si>
  <si>
    <t>6. Produção Hemoterápica  6.1(a) Entradas   [Sangue total][Produzidas]</t>
  </si>
  <si>
    <t>6. Produção Hemoterápica  6.1(a) Entradas   [Sangue total][Recebidas]</t>
  </si>
  <si>
    <t>6. Produção Hemoterápica  6.1(a) Entradas   [Sangue total][Devolvidas]</t>
  </si>
  <si>
    <t>6. Produção Hemoterápica  6.1(a) Entradas   [Plasma Fresco Congelado][Produzidas]</t>
  </si>
  <si>
    <t>6. Produção Hemoterápica  6.1(a) Entradas   [Plasma Fresco Congelado][Recebidas]</t>
  </si>
  <si>
    <t>6. Produção Hemoterápica  6.1(a) Entradas   [Plasma Fresco Congelado][Devolvidas]</t>
  </si>
  <si>
    <t>6. Produção Hemoterápica  6.1(a) Entradas   [Plasma comum][Produzidas]</t>
  </si>
  <si>
    <t>6. Produção Hemoterápica  6.1(a) Entradas   [Plasma comum][Recebidas]</t>
  </si>
  <si>
    <t>6. Produção Hemoterápica  6.1(a) Entradas   [Plasma comum][Devolvidas]</t>
  </si>
  <si>
    <t>6. Produção Hemoterápica  6.1(a) Entradas   [Concentrado de Hemácias][Produzidas]</t>
  </si>
  <si>
    <t>6. Produção Hemoterápica  6.1(a) Entradas   [Concentrado de Hemácias][Recebidas]</t>
  </si>
  <si>
    <t>6. Produção Hemoterápica  6.1(a) Entradas   [Concentrado de Hemácias][Devolvidas]</t>
  </si>
  <si>
    <t>6. Produção Hemoterápica  6.1(a) Entradas   [Concentrado de Hemácias sem buffy coat][Produzidas]</t>
  </si>
  <si>
    <t>6. Produção Hemoterápica  6.1(a) Entradas   [Concentrado de Hemácias sem buffy coat][Recebidas]</t>
  </si>
  <si>
    <t>6. Produção Hemoterápica  6.1(a) Entradas   [Concentrado de Hemácias sem buffy coat][Devolvidas]</t>
  </si>
  <si>
    <t>6. Produção Hemoterápica  6.1(a) Entradas   [Concentrado de Plaquetas][Produzidas]</t>
  </si>
  <si>
    <t>6. Produção Hemoterápica  6.1(a) Entradas   [Concentrado de Plaquetas][Recebidas]</t>
  </si>
  <si>
    <t>6. Produção Hemoterápica  6.1(a) Entradas   [Concentrado de Plaquetas][Devolvidas]</t>
  </si>
  <si>
    <t>6. Produção Hemoterápica  6.1(a) Entradas   [Concentrado de Plaquetas de Aférese][Produzidas]</t>
  </si>
  <si>
    <t>6. Produção Hemoterápica  6.1(a) Entradas   [Concentrado de Plaquetas de Aférese][Recebidas]</t>
  </si>
  <si>
    <t>6. Produção Hemoterápica  6.1(a) Entradas   [Concentrado de Plaquetas de Aférese][Devolvidas]</t>
  </si>
  <si>
    <t>6. Produção Hemoterápica  6.1(a) Entradas   [Concentrado de Leucócitos][Produzidas]</t>
  </si>
  <si>
    <t>6. Produção Hemoterápica  6.1(a) Entradas   [Concentrado de Leucócitos][Recebidas]</t>
  </si>
  <si>
    <t>6. Produção Hemoterápica  6.1(a) Entradas   [Concentrado de Leucócitos][Devolvidas]</t>
  </si>
  <si>
    <t>6. Produção Hemoterápica  6.1(a) Entradas   [Crioprecipitado][Produzidas]</t>
  </si>
  <si>
    <t>6. Produção Hemoterápica  6.1(a) Entradas   [Crioprecipitado][Recebidas]</t>
  </si>
  <si>
    <t>6. Produção Hemoterápica  6.1(a) Entradas   [Crioprecipitado][Devolvidas]</t>
  </si>
  <si>
    <t>6. Produção Hemoterápica  6.1(a) Entradas   [Concentrado de Plaquetas sem buffy coat][Produzidas]</t>
  </si>
  <si>
    <t>6. Produção Hemoterápica  6.1(a) Entradas   [Concentrado de Plaquetas sem buffy coat][Recebidas]</t>
  </si>
  <si>
    <t>6. Produção Hemoterápica  6.1(a) Entradas   [Concentrado de Plaquetas sem buffy coat][Devolvidas]</t>
  </si>
  <si>
    <t>6.1(b) Perdas  [Sangue total][Rompimento de Bolsa]</t>
  </si>
  <si>
    <t>6.1(b) Perdas  [Sangue total][Validade]</t>
  </si>
  <si>
    <t>6.1(b) Perdas  [Sangue total][Outros motivos]</t>
  </si>
  <si>
    <t>6.1(b) Perdas  [Plasma Fresco Congelado][Rompimento de Bolsa]</t>
  </si>
  <si>
    <t>6.1(b) Perdas  [Plasma Fresco Congelado][Validade]</t>
  </si>
  <si>
    <t>6.1(b) Perdas  [Plasma Fresco Congelado][Outros motivos]</t>
  </si>
  <si>
    <t>6.1(b) Perdas  [Plasma comum][Rompimento de Bolsa]</t>
  </si>
  <si>
    <t>6.1(b) Perdas  [Plasma comum][Validade]</t>
  </si>
  <si>
    <t>6.1(b) Perdas  [Plasma comum][Outros motivos]</t>
  </si>
  <si>
    <t>6.1(b) Perdas  [Concentrado de Hemácias][Rompimento de Bolsa]</t>
  </si>
  <si>
    <t>6.1(b) Perdas  [Concentrado de Hemácias][Validade]</t>
  </si>
  <si>
    <t>6.1(b) Perdas  [Concentrado de Hemácias][Outros motivos]</t>
  </si>
  <si>
    <t>6.1(b) Perdas  [Concentrado de Hemácias sem buffy coat][Rompimento de Bolsa]</t>
  </si>
  <si>
    <t>6.1(b) Perdas  [Concentrado de Hemácias sem buffy coat][Validade]</t>
  </si>
  <si>
    <t>6.1(b) Perdas  [Concentrado de Hemácias sem buffy coat][Outros motivos]</t>
  </si>
  <si>
    <t>6.1(b) Perdas  [Concentrado de Plaquetas][Rompimento de Bolsa]</t>
  </si>
  <si>
    <t>6.1(b) Perdas  [Concentrado de Plaquetas][Validade]</t>
  </si>
  <si>
    <t>6.1(b) Perdas  [Concentrado de Plaquetas][Outros motivos]</t>
  </si>
  <si>
    <t>6.1(b) Perdas  [Concentrado de Plaquetas de Aférese][Rompimento de Bolsa]</t>
  </si>
  <si>
    <t>6.1(b) Perdas  [Concentrado de Plaquetas de Aférese][Validade]</t>
  </si>
  <si>
    <t>6.1(b) Perdas  [Concentrado de Plaquetas de Aférese][Outros motivos]</t>
  </si>
  <si>
    <t>6.1(b) Perdas  [Concentrado de Leucócitos][Rompimento de Bolsa]</t>
  </si>
  <si>
    <t>6.1(b) Perdas  [Concentrado de Leucócitos][Validade]</t>
  </si>
  <si>
    <t>6.1(b) Perdas  [Concentrado de Leucócitos][Outros motivos]</t>
  </si>
  <si>
    <t>6.1(b) Perdas  [Crioprecipitado][Rompimento de Bolsa]</t>
  </si>
  <si>
    <t>6.1(b) Perdas  [Crioprecipitado][Validade]</t>
  </si>
  <si>
    <t>6.1(b) Perdas  [Crioprecipitado][Outros motivos]</t>
  </si>
  <si>
    <t>6.1(b) Perdas  [Concentrado de Plaquetas sem buffy coat][Rompimento de Bolsa]</t>
  </si>
  <si>
    <t>6.1(b) Perdas  [Concentrado de Plaquetas sem buffy coat][Validade]</t>
  </si>
  <si>
    <t>6.1(b) Perdas  [Concentrado de Plaquetas sem buffy coat][Outros motivos]</t>
  </si>
  <si>
    <t>6.1(c) Tranfusões  [Sangue total][Ambulatorial]</t>
  </si>
  <si>
    <t>6.1(c) Tranfusões  [Sangue total][Hospitalar]</t>
  </si>
  <si>
    <t>6.1(c) Tranfusões  [Sangue total][Total]</t>
  </si>
  <si>
    <t>6.1(c) Tranfusões  [Plasma Fresco Congelado][Ambulatorial]</t>
  </si>
  <si>
    <t>6.1(c) Tranfusões  [Plasma Fresco Congelado][Hospitalar]</t>
  </si>
  <si>
    <t>6.1(c) Tranfusões  [Plasma Fresco Congelado][Total]</t>
  </si>
  <si>
    <t>6.1(c) Tranfusões  [Plasma comum][Ambulatorial]</t>
  </si>
  <si>
    <t>6.1(c) Tranfusões  [Plasma comum][Hospitalar]</t>
  </si>
  <si>
    <t>6.1(c) Tranfusões  [Plasma comum][Total]</t>
  </si>
  <si>
    <t>6.1(c) Tranfusões  [Concentrado de Hemácias][Ambulatorial]</t>
  </si>
  <si>
    <t>6.1(c) Tranfusões  [Concentrado de Hemácias][Hospitalar]</t>
  </si>
  <si>
    <t>6.1(c) Tranfusões  [Concentrado de Hemácias][Total]</t>
  </si>
  <si>
    <t>6.1(c) Tranfusões  [Concentrado de Hemácias sem buffy coat][Ambulatorial]</t>
  </si>
  <si>
    <t>6.1(c) Tranfusões  [Concentrado de Hemácias sem buffy coat][Hospitalar]</t>
  </si>
  <si>
    <t>6.1(c) Tranfusões  [Concentrado de Hemácias sem buffy coat][Total]</t>
  </si>
  <si>
    <t>6.1(c) Tranfusões  [Concentrado de Plaquetas][Ambulatorial]</t>
  </si>
  <si>
    <t>6.1(c) Tranfusões  [Concentrado de Plaquetas][Hospitalar]</t>
  </si>
  <si>
    <t>6.1(c) Tranfusões  [Concentrado de Plaquetas][Total]</t>
  </si>
  <si>
    <t>6.1(c) Tranfusões  [Concentrado de Plaquetas de Aférese][Ambulatorial]</t>
  </si>
  <si>
    <t>6.1(c) Tranfusões  [Concentrado de Plaquetas de Aférese][Hospitalar]</t>
  </si>
  <si>
    <t>6.1(c) Tranfusões  [Concentrado de Plaquetas de Aférese][Total]</t>
  </si>
  <si>
    <t>6.1(c) Tranfusões  [Concentrado de Leucócitos][Ambulatorial]</t>
  </si>
  <si>
    <t>6.1(c) Tranfusões  [Concentrado de Leucócitos][Hospitalar]</t>
  </si>
  <si>
    <t>6.1(c) Tranfusões  [Concentrado de Leucócitos][Total]</t>
  </si>
  <si>
    <t>6.1(c) Tranfusões  [Crioprecipitado][Ambulatorial]</t>
  </si>
  <si>
    <t>6.1(c) Tranfusões  [Crioprecipitado][Hospitalar]</t>
  </si>
  <si>
    <t>6.1(c) Tranfusões  [Crioprecipitado][Total]</t>
  </si>
  <si>
    <t>6.1(c) Tranfusões  [Concentrado de Plaquetas sem buffy coat][Ambulatorial]</t>
  </si>
  <si>
    <t>6.1(c) Tranfusões  [Concentrado de Plaquetas sem buffy coat][Hospitalar]</t>
  </si>
  <si>
    <t>6.1(c) Tranfusões  [Concentrado de Plaquetas sem buffy coat][Total]</t>
  </si>
  <si>
    <t>6.1(d) Distribuição para outros serviços     [Sangue total][Sem exame pré-transfusional ]</t>
  </si>
  <si>
    <t>6.1(d) Distribuição para outros serviços     [Sangue total][Com exame pré-transfusional ]</t>
  </si>
  <si>
    <t>6.1(d) Distribuição para outros serviços     [Sangue total][Total]</t>
  </si>
  <si>
    <t>6.1(d) Distribuição para outros serviços     [Plasma Fresco Congelado][Sem exame pré-transfusional ]</t>
  </si>
  <si>
    <t>6.1(d) Distribuição para outros serviços     [Plasma Fresco Congelado][Com exame pré-transfusional ]</t>
  </si>
  <si>
    <t>6.1(d) Distribuição para outros serviços     [Plasma Fresco Congelado][Total]</t>
  </si>
  <si>
    <t>6.1(d) Distribuição para outros serviços     [Plasma comum][Sem exame pré-transfusional ]</t>
  </si>
  <si>
    <t>6.1(d) Distribuição para outros serviços     [Plasma comum][Com exame pré-transfusional ]</t>
  </si>
  <si>
    <t>6.1(d) Distribuição para outros serviços     [Plasma comum][Total]</t>
  </si>
  <si>
    <t>6.1(d) Distribuição para outros serviços     [Concentrado de Hemácias][Sem exame pré-transfusional ]</t>
  </si>
  <si>
    <t>6.1(d) Distribuição para outros serviços     [Concentrado de Hemácias][Com exame pré-transfusional ]</t>
  </si>
  <si>
    <t>6.1(d) Distribuição para outros serviços     [Concentrado de Hemácias][Total]</t>
  </si>
  <si>
    <t>6.1(d) Distribuição para outros serviços     [Concentrado de Hemácias sem buffy coat][Sem exame pré-transfusional ]</t>
  </si>
  <si>
    <t>6.1(d) Distribuição para outros serviços     [Concentrado de Hemácias sem buffy coat][Com exame pré-transfusional ]</t>
  </si>
  <si>
    <t>6.1(d) Distribuição para outros serviços     [Concentrado de Hemácias sem buffy coat][Total]</t>
  </si>
  <si>
    <t>6.1(d) Distribuição para outros serviços     [Concentrado de Plaquetas][Sem exame pré-transfusional ]</t>
  </si>
  <si>
    <t>6.1(d) Distribuição para outros serviços     [Concentrado de Plaquetas][Com exame pré-transfusional ]</t>
  </si>
  <si>
    <t>6.1(d) Distribuição para outros serviços     [Concentrado de Plaquetas][Total]</t>
  </si>
  <si>
    <t>6.1(d) Distribuição para outros serviços     [Concentrado de Plaquetas de Aférese][Sem exame pré-transfusional ]</t>
  </si>
  <si>
    <t>6.1(d) Distribuição para outros serviços     [Concentrado de Plaquetas de Aférese][Com exame pré-transfusional ]</t>
  </si>
  <si>
    <t>6.1(d) Distribuição para outros serviços     [Concentrado de Plaquetas de Aférese][Total]</t>
  </si>
  <si>
    <t>6.1(d) Distribuição para outros serviços     [Concentrado de Leucócitos][Sem exame pré-transfusional ]</t>
  </si>
  <si>
    <t>6.1(d) Distribuição para outros serviços     [Concentrado de Leucócitos][Com exame pré-transfusional ]</t>
  </si>
  <si>
    <t>6.1(d) Distribuição para outros serviços     [Concentrado de Leucócitos][Total]</t>
  </si>
  <si>
    <t>6.1(d) Distribuição para outros serviços     [Crioprecipitado][Sem exame pré-transfusional ]</t>
  </si>
  <si>
    <t>6.1(d) Distribuição para outros serviços     [Crioprecipitado][Com exame pré-transfusional ]</t>
  </si>
  <si>
    <t>6.1(d) Distribuição para outros serviços     [Crioprecipitado][Total]</t>
  </si>
  <si>
    <t>6.1(d) Distribuição para outros serviços     [Concentrado de Plaquetas sem buffy coat][Sem exame pré-transfusional ]</t>
  </si>
  <si>
    <t>6.1(d) Distribuição para outros serviços     [Concentrado de Plaquetas sem buffy coat][Com exame pré-transfusional ]</t>
  </si>
  <si>
    <t>6.1(d) Distribuição para outros serviços     [Concentrado de Plaquetas sem buffy coat][Total]</t>
  </si>
  <si>
    <t>6.2 Procedimentos de modificação dos hemocomponentes [6.2.1 Lavagem]</t>
  </si>
  <si>
    <t>6.2 Procedimentos de modificação dos hemocomponentes [6.2.2 Irradiação]</t>
  </si>
  <si>
    <t>6.2 Procedimentos de modificação dos hemocomponentes [6.2.3(a) Filtração em Concentrado de Plaquetas]</t>
  </si>
  <si>
    <t>6.2 Procedimentos de modificação dos hemocomponentes [6.2.3(b) Filtração em Concentrado de Hemácias]</t>
  </si>
  <si>
    <t>6.2 Procedimentos de modificação dos hemocomponentes [6.2.4 Fracionamento pediátrico]</t>
  </si>
  <si>
    <t>7 Reações Transfusionais [Reação Febril não Hemolítica]</t>
  </si>
  <si>
    <t>7 Reações Transfusionais [Reação Hemolítica]</t>
  </si>
  <si>
    <t>7 Reações Transfusionais [Reação Alérgica]</t>
  </si>
  <si>
    <t>7 Reações Transfusionais [Choque Bacteriano]</t>
  </si>
  <si>
    <t>7 Reações Transfusionais [Alterações Metabólicas]</t>
  </si>
  <si>
    <t>7 Reações Transfusionais [Sobrecarga Volêmica]</t>
  </si>
  <si>
    <t>7 Reações Transfusionais [Outras reações ]</t>
  </si>
  <si>
    <t>8. Envio de Plasma para produção de hemoderivados [Plasma Fresco Congelado]</t>
  </si>
  <si>
    <t>8. Envio de Plasma para produção de hemoderivados [Plasma Comum]</t>
  </si>
  <si>
    <t>HEMOPROD_3 - Observações</t>
  </si>
  <si>
    <t>Consolidado</t>
  </si>
  <si>
    <t>Consolidado, Rio de Janeiro</t>
  </si>
  <si>
    <t>Agência Transfusional</t>
  </si>
  <si>
    <t>Privado-SUS</t>
  </si>
  <si>
    <t>Rede de serviços</t>
  </si>
  <si>
    <t>Núcleo de Hemoterapia</t>
  </si>
  <si>
    <t>Público</t>
  </si>
  <si>
    <t>Unidade de Coleta</t>
  </si>
  <si>
    <t>Privado</t>
  </si>
  <si>
    <t>Unidade de Coleta e Transfusão</t>
  </si>
  <si>
    <t>Hemocentro Regional</t>
  </si>
  <si>
    <t>Hemocentro Coordenador</t>
  </si>
  <si>
    <t>Privado/SUS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</si>
</sst>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2" borderId="3" xfId="0" applyFont="1" applyFill="1" applyBorder="1"/>
    <xf numFmtId="0" fontId="3" fillId="2" borderId="4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4" fillId="3" borderId="7" xfId="0" applyFont="1" applyFill="1" applyBorder="1"/>
    <xf numFmtId="0" fontId="3" fillId="3" borderId="8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7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3" fillId="0" borderId="0" xfId="0" applyFont="1"/>
    <xf numFmtId="0" fontId="3" fillId="2" borderId="4" xfId="0" applyFont="1" applyFill="1" applyBorder="1" applyAlignment="1">
      <alignment wrapText="1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HemoprodRJ" displayName="HemoprodRJ" ref="A1:JJ55" totalsRowShown="0" headerRowDxfId="20" headerRowBorderDxfId="19" tableBorderDxfId="18">
  <autoFilter ref="A1:JJ55"/>
  <tableColumns count="270">
    <tableColumn id="1" name="ID da resposta"/>
    <tableColumn id="2" name="Data de envio"/>
    <tableColumn id="3" name="Última página"/>
    <tableColumn id="4" name="Idioma inicial"/>
    <tableColumn id="5" name="Semente"/>
    <tableColumn id="6" name="Código de acesso"/>
    <tableColumn id="7" name="Data de início"/>
    <tableColumn id="8" name="Data da última ação"/>
    <tableColumn id="9" name="Endereço IP"/>
    <tableColumn id="10" name="URL de referência"/>
    <tableColumn id="11" name="IDENTIFICAÇÃO DO DADO "/>
    <tableColumn id="12" name="Tipo de Informação  Antes de responder ao formulário, declare o tipo de informação que será inserida.  "/>
    <tableColumn id="13" name="Ano de referência "/>
    <tableColumn id="14" name="Período de referência"/>
    <tableColumn id="15" name="IDENTIFICAÇÃO DO ESTABELECIMENTO "/>
    <tableColumn id="16" name="Município"/>
    <tableColumn id="18" name="Razão Social - Nome Fantasia "/>
    <tableColumn id="19" name="Razão Social - Nome Fantasia  [Outros]"/>
    <tableColumn id="20" name="CNPJ"/>
    <tableColumn id="21" name="Tipo de estabelecimento"/>
    <tableColumn id="22" name="Natureza do estabelecimento"/>
    <tableColumn id="271" name="Os dados informados referem-se à um(a): "/>
    <tableColumn id="270" name="Cite os estabelecimentos que compõem a rede  Informe o Tipo de Estabelecimento, o Nome Fantasia e o Município de localização de cada um. "/>
    <tableColumn id="23" name="CNES - Cadastro Nacional de Estabelecimentos de Saúde "/>
    <tableColumn id="24" name="Endereço"/>
    <tableColumn id="25" name="2. Triagem Clínica  2.1 Total de candidatos quanto ao tipo de doação  [Espontânea][Aptos]"/>
    <tableColumn id="26" name="2. Triagem Clínica  2.1 Total de candidatos quanto ao tipo de doação  [Espontânea][Inaptos]"/>
    <tableColumn id="27" name="2. Triagem Clínica  2.1 Total de candidatos quanto ao tipo de doação  [Reposição][Aptos]"/>
    <tableColumn id="28" name="2. Triagem Clínica  2.1 Total de candidatos quanto ao tipo de doação  [Reposição][Inaptos]"/>
    <tableColumn id="29" name="2. Triagem Clínica  2.1 Total de candidatos quanto ao tipo de doação  [Autóloga][Aptos]"/>
    <tableColumn id="30" name="2. Triagem Clínica  2.1 Total de candidatos quanto ao tipo de doação  [Autóloga][Inaptos]"/>
    <tableColumn id="31" name="2.2 Total de candidatos quanto ao tipo de doador  [Primeira vez][Aptos]"/>
    <tableColumn id="32" name="2.2 Total de candidatos quanto ao tipo de doador  [Primeira vez][Inaptos]"/>
    <tableColumn id="33" name="2.2 Total de candidatos quanto ao tipo de doador  [Repetição][Aptos]"/>
    <tableColumn id="34" name="2.2 Total de candidatos quanto ao tipo de doador  [Repetição][Inaptos]"/>
    <tableColumn id="35" name="2.2 Total de candidatos quanto ao tipo de doador  [Esporádico][Aptos]"/>
    <tableColumn id="36" name="2.2 Total de candidatos quanto ao tipo de doador  [Esporádico][Inaptos]"/>
    <tableColumn id="37" name="2.3 Total de candidatos quanto ao gênero do doador  [Masculino][Aptos]"/>
    <tableColumn id="38" name="2.3 Total de candidatos quanto ao gênero do doador  [Masculino][Inaptos]"/>
    <tableColumn id="39" name="2.3 Total de candidatos quanto ao gênero do doador  [Feminino][Aptos]"/>
    <tableColumn id="40" name="2.3 Total de candidatos quanto ao gênero do doador  [Feminino][Inaptos]"/>
    <tableColumn id="41" name="2.4 Total de candidatos quanto a idade do doador  [Menor de 18 anos][Aptos]"/>
    <tableColumn id="42" name="2.4 Total de candidatos quanto a idade do doador  [Menor de 18 anos][Inaptos]"/>
    <tableColumn id="43" name="2.4 Total de candidatos quanto a idade do doador  [18 até 29 anos][Aptos]"/>
    <tableColumn id="44" name="2.4 Total de candidatos quanto a idade do doador  [18 até 29 anos][Inaptos]"/>
    <tableColumn id="45" name="2.4 Total de candidatos quanto a idade do doador  [Acima de 29 anos][Aptos]"/>
    <tableColumn id="46" name="2.4 Total de candidatos quanto a idade do doador  [Acima de 29 anos][Inaptos]"/>
    <tableColumn id="47" name="2.5 Total de candidatos inaptos por motivo de inaptidão e por gênero  [Anemia][Masculino]"/>
    <tableColumn id="48" name="2.5 Total de candidatos inaptos por motivo de inaptidão e por gênero  [Anemia][Feminino]"/>
    <tableColumn id="49" name="2.5 Total de candidatos inaptos por motivo de inaptidão e por gênero  [Anemia][Total]"/>
    <tableColumn id="50" name="2.5 Total de candidatos inaptos por motivo de inaptidão e por gênero  [Hipertensão][Masculino]"/>
    <tableColumn id="51" name="2.5 Total de candidatos inaptos por motivo de inaptidão e por gênero  [Hipertensão][Feminino]"/>
    <tableColumn id="52" name="2.5 Total de candidatos inaptos por motivo de inaptidão e por gênero  [Hipertensão][Total]"/>
    <tableColumn id="53" name="2.5 Total de candidatos inaptos por motivo de inaptidão e por gênero  [Hipotensão][Masculino]"/>
    <tableColumn id="54" name="2.5 Total de candidatos inaptos por motivo de inaptidão e por gênero  [Hipotensão][Feminino]"/>
    <tableColumn id="55" name="2.5 Total de candidatos inaptos por motivo de inaptidão e por gênero  [Hipotensão][Total]"/>
    <tableColumn id="56" name="2.5 Total de candidatos inaptos por motivo de inaptidão e por gênero  [Alcoolismo][Masculino]"/>
    <tableColumn id="57" name="2.5 Total de candidatos inaptos por motivo de inaptidão e por gênero  [Alcoolismo][Feminino]"/>
    <tableColumn id="58" name="2.5 Total de candidatos inaptos por motivo de inaptidão e por gênero  [Alcoolismo][Total]"/>
    <tableColumn id="59" name="2.5 Total de candidatos inaptos por motivo de inaptidão e por gênero  [Comportamento de risco para DST][Masculino]"/>
    <tableColumn id="60" name="2.5 Total de candidatos inaptos por motivo de inaptidão e por gênero  [Comportamento de risco para DST][Feminino]"/>
    <tableColumn id="61" name="2.5 Total de candidatos inaptos por motivo de inaptidão e por gênero  [Comportamento de risco para DST][Total]"/>
    <tableColumn id="62" name="2.5 Total de candidatos inaptos por motivo de inaptidão e por gênero  [Uso de drogas][Masculino]"/>
    <tableColumn id="63" name="2.5 Total de candidatos inaptos por motivo de inaptidão e por gênero  [Uso de drogas][Feminino]"/>
    <tableColumn id="64" name="2.5 Total de candidatos inaptos por motivo de inaptidão e por gênero  [Uso de drogas][Total]"/>
    <tableColumn id="65" name="2.5 Total de candidatos inaptos por motivo de inaptidão e por gênero  [Hepatite][Masculino]"/>
    <tableColumn id="66" name="2.5 Total de candidatos inaptos por motivo de inaptidão e por gênero  [Hepatite][Feminino]"/>
    <tableColumn id="67" name="2.5 Total de candidatos inaptos por motivo de inaptidão e por gênero  [Hepatite][Total]"/>
    <tableColumn id="68" name="2.5 Total de candidatos inaptos por motivo de inaptidão e por gênero  [Doença de Chagas][Masculino]"/>
    <tableColumn id="69" name="2.5 Total de candidatos inaptos por motivo de inaptidão e por gênero  [Doença de Chagas][Feminino]"/>
    <tableColumn id="70" name="2.5 Total de candidatos inaptos por motivo de inaptidão e por gênero  [Doença de Chagas][Total]"/>
    <tableColumn id="71" name="2.5 Total de candidatos inaptos por motivo de inaptidão e por gênero  [Malária][Masculino]"/>
    <tableColumn id="72" name="2.5 Total de candidatos inaptos por motivo de inaptidão e por gênero  [Malária][Feminino]"/>
    <tableColumn id="73" name="2.5 Total de candidatos inaptos por motivo de inaptidão e por gênero  [Malária][Total]"/>
    <tableColumn id="74" name="2.5 Total de candidatos inaptos por motivo de inaptidão e por gênero  [Outras][Masculino]"/>
    <tableColumn id="75" name="2.5 Total de candidatos inaptos por motivo de inaptidão e por gênero  [Outras][Feminino]"/>
    <tableColumn id="76" name="2.5 Total de candidatos inaptos por motivo de inaptidão e por gênero  [Outras][Total]"/>
    <tableColumn id="77" name="3. Coleta  3.1 Total de candidatos desistentes "/>
    <tableColumn id="78" name="3.2 Total de interrupções na coleta por [Dificuldade de punção venosa]"/>
    <tableColumn id="79" name="3.2 Total de interrupções na coleta por [Reação vagal]"/>
    <tableColumn id="80" name="3.2 Total de interrupções na coleta por [Outros motivos]"/>
    <tableColumn id="81" name="3.3 Total de coletas [Sangue total]"/>
    <tableColumn id="82" name="3.3 Total de coletas [Por aférese]"/>
    <tableColumn id="83" name="HEMOPROD_1 - Observações"/>
    <tableColumn id="84" name="4. Exames Realizados  4.1 Triagem de doenças transmissíveis pelo sangue  [Doença de Chagas][Amostras testadas]"/>
    <tableColumn id="85" name="4. Exames Realizados  4.1 Triagem de doenças transmissíveis pelo sangue  [Doença de Chagas][Amostras reagentes]"/>
    <tableColumn id="86" name="4. Exames Realizados  4.1 Triagem de doenças transmissíveis pelo sangue  [HIV][Amostras testadas]"/>
    <tableColumn id="87" name="4. Exames Realizados  4.1 Triagem de doenças transmissíveis pelo sangue  [HIV][Amostras reagentes]"/>
    <tableColumn id="88" name="4. Exames Realizados  4.1 Triagem de doenças transmissíveis pelo sangue  [Sífilis ][Amostras testadas]"/>
    <tableColumn id="89" name="4. Exames Realizados  4.1 Triagem de doenças transmissíveis pelo sangue  [Sífilis ][Amostras reagentes]"/>
    <tableColumn id="90" name="4. Exames Realizados  4.1 Triagem de doenças transmissíveis pelo sangue  [Hepatite B - HBs Ag ][Amostras testadas]"/>
    <tableColumn id="91" name="4. Exames Realizados  4.1 Triagem de doenças transmissíveis pelo sangue  [Hepatite B - HBs Ag ][Amostras reagentes]"/>
    <tableColumn id="92" name="4. Exames Realizados  4.1 Triagem de doenças transmissíveis pelo sangue  [Hepatite B - Anti HBc ][Amostras testadas]"/>
    <tableColumn id="93" name="4. Exames Realizados  4.1 Triagem de doenças transmissíveis pelo sangue  [Hepatite B - Anti HBc ][Amostras reagentes]"/>
    <tableColumn id="94" name="4. Exames Realizados  4.1 Triagem de doenças transmissíveis pelo sangue  [Hepatite C][Amostras testadas]"/>
    <tableColumn id="95" name="4. Exames Realizados  4.1 Triagem de doenças transmissíveis pelo sangue  [Hepatite C][Amostras reagentes]"/>
    <tableColumn id="96" name="4. Exames Realizados  4.1 Triagem de doenças transmissíveis pelo sangue  [HTLV I e II ][Amostras testadas]"/>
    <tableColumn id="97" name="4. Exames Realizados  4.1 Triagem de doenças transmissíveis pelo sangue  [HTLV I e II ][Amostras reagentes]"/>
    <tableColumn id="98" name="4. Exames Realizados  4.1 Triagem de doenças transmissíveis pelo sangue  [Malária][Amostras testadas]"/>
    <tableColumn id="99" name="4. Exames Realizados  4.1 Triagem de doenças transmissíveis pelo sangue  [Malária][Amostras reagentes]"/>
    <tableColumn id="100" name="4. Exames Realizados  4.1 Triagem de doenças transmissíveis pelo sangue  [HBV (Teste NAT)*][Amostras testadas]"/>
    <tableColumn id="101" name="4. Exames Realizados  4.1 Triagem de doenças transmissíveis pelo sangue  [HBV (Teste NAT)*][Amostras reagentes]"/>
    <tableColumn id="102" name="4. Exames Realizados  4.1 Triagem de doenças transmissíveis pelo sangue  [HCV (Teste NAT)*][Amostras testadas]"/>
    <tableColumn id="103" name="4. Exames Realizados  4.1 Triagem de doenças transmissíveis pelo sangue  [HCV (Teste NAT)*][Amostras reagentes]"/>
    <tableColumn id="104" name="4. Exames Realizados  4.1 Triagem de doenças transmissíveis pelo sangue  [HIV (Teste NAT)*][Amostras testadas]"/>
    <tableColumn id="105" name="4. Exames Realizados  4.1 Triagem de doenças transmissíveis pelo sangue  [HIV (Teste NAT)*][Amostras reagentes]"/>
    <tableColumn id="106" name="4.2 Imunohematologia [A+][Doador]"/>
    <tableColumn id="107" name="4.2 Imunohematologia [A+][Receptor]"/>
    <tableColumn id="108" name="4.2 Imunohematologia [B+][Doador]"/>
    <tableColumn id="109" name="4.2 Imunohematologia [B+][Receptor]"/>
    <tableColumn id="110" name="4.2 Imunohematologia [AB+][Doador]"/>
    <tableColumn id="111" name="4.2 Imunohematologia [AB+][Receptor]"/>
    <tableColumn id="112" name="4.2 Imunohematologia [O+][Doador]"/>
    <tableColumn id="113" name="4.2 Imunohematologia [O+][Receptor]"/>
    <tableColumn id="114" name="4.2 Imunohematologia [A-][Doador]"/>
    <tableColumn id="115" name="4.2 Imunohematologia [A-][Receptor]"/>
    <tableColumn id="116" name="4.2 Imunohematologia [B-][Doador]"/>
    <tableColumn id="117" name="4.2 Imunohematologia [B-][Receptor]"/>
    <tableColumn id="118" name="4.2 Imunohematologia [AB-][Doador]"/>
    <tableColumn id="119" name="4.2 Imunohematologia [AB-][Receptor]"/>
    <tableColumn id="120" name="4.2 Imunohematologia [O-][Doador]"/>
    <tableColumn id="121" name="4.2 Imunohematologia [O-][Receptor]"/>
    <tableColumn id="122" name="4.2 Imunohematologia [Dfraco][Doador]"/>
    <tableColumn id="123" name="4.2 Imunohematologia [Dfraco][Receptor]"/>
    <tableColumn id="124" name="4.2 Imunohematologia [Pesquisa de anticorpo irregular positivo][Doador]"/>
    <tableColumn id="125" name="4.2 Imunohematologia [Pesquisa de anticorpo irregular positivo][Receptor]"/>
    <tableColumn id="126" name="4.2 Imunohematologia [Fenotipagem][Doador]"/>
    <tableColumn id="127" name="4.2 Imunohematologia [Fenotipagem][Receptor]"/>
    <tableColumn id="128" name="4.2 Imunohematologia [Combs Direto][Doador]"/>
    <tableColumn id="129" name="4.2 Imunohematologia [Combs Direto][Receptor]"/>
    <tableColumn id="130" name="4.3 Outros tipos de pesquisa [Pesquisa de HbS no doador]"/>
    <tableColumn id="131" name="4.4 Inaptidão na triagem laboratorial [Total de bolsas testadas]"/>
    <tableColumn id="132" name="4.4 Inaptidão na triagem laboratorial [Total de bolsas reagentes para 1 ou mais marcadores]"/>
    <tableColumn id="133" name="5. Descarte de Bolsas  5.1 Descarte de bolsas  [Total de bolsas descartadas por auto-exclusão]"/>
    <tableColumn id="134" name="HEMOPROD_2 - Observações"/>
    <tableColumn id="135" name="6. Produção Hemoterápica  6.1(a) Entradas   [Sangue total][Produzidas]"/>
    <tableColumn id="136" name="6. Produção Hemoterápica  6.1(a) Entradas   [Sangue total][Recebidas]"/>
    <tableColumn id="137" name="6. Produção Hemoterápica  6.1(a) Entradas   [Sangue total][Devolvidas]"/>
    <tableColumn id="138" name="6. Produção Hemoterápica  6.1(a) Entradas   [Plasma Fresco Congelado][Produzidas]"/>
    <tableColumn id="139" name="6. Produção Hemoterápica  6.1(a) Entradas   [Plasma Fresco Congelado][Recebidas]"/>
    <tableColumn id="140" name="6. Produção Hemoterápica  6.1(a) Entradas   [Plasma Fresco Congelado][Devolvidas]"/>
    <tableColumn id="141" name="6. Produção Hemoterápica  6.1(a) Entradas   [Plasma comum][Produzidas]"/>
    <tableColumn id="142" name="6. Produção Hemoterápica  6.1(a) Entradas   [Plasma comum][Recebidas]"/>
    <tableColumn id="143" name="6. Produção Hemoterápica  6.1(a) Entradas   [Plasma comum][Devolvidas]"/>
    <tableColumn id="144" name="6. Produção Hemoterápica  6.1(a) Entradas   [Concentrado de Hemácias][Produzidas]"/>
    <tableColumn id="145" name="6. Produção Hemoterápica  6.1(a) Entradas   [Concentrado de Hemácias][Recebidas]"/>
    <tableColumn id="146" name="6. Produção Hemoterápica  6.1(a) Entradas   [Concentrado de Hemácias][Devolvidas]"/>
    <tableColumn id="147" name="6. Produção Hemoterápica  6.1(a) Entradas   [Concentrado de Hemácias sem buffy coat][Produzidas]"/>
    <tableColumn id="148" name="6. Produção Hemoterápica  6.1(a) Entradas   [Concentrado de Hemácias sem buffy coat][Recebidas]"/>
    <tableColumn id="149" name="6. Produção Hemoterápica  6.1(a) Entradas   [Concentrado de Hemácias sem buffy coat][Devolvidas]"/>
    <tableColumn id="150" name="6. Produção Hemoterápica  6.1(a) Entradas   [Concentrado de Plaquetas][Produzidas]"/>
    <tableColumn id="151" name="6. Produção Hemoterápica  6.1(a) Entradas   [Concentrado de Plaquetas][Recebidas]"/>
    <tableColumn id="152" name="6. Produção Hemoterápica  6.1(a) Entradas   [Concentrado de Plaquetas][Devolvidas]"/>
    <tableColumn id="153" name="6. Produção Hemoterápica  6.1(a) Entradas   [Concentrado de Plaquetas de Aférese][Produzidas]"/>
    <tableColumn id="154" name="6. Produção Hemoterápica  6.1(a) Entradas   [Concentrado de Plaquetas de Aférese][Recebidas]"/>
    <tableColumn id="155" name="6. Produção Hemoterápica  6.1(a) Entradas   [Concentrado de Plaquetas de Aférese][Devolvidas]"/>
    <tableColumn id="156" name="6. Produção Hemoterápica  6.1(a) Entradas   [Concentrado de Leucócitos][Produzidas]"/>
    <tableColumn id="157" name="6. Produção Hemoterápica  6.1(a) Entradas   [Concentrado de Leucócitos][Recebidas]"/>
    <tableColumn id="158" name="6. Produção Hemoterápica  6.1(a) Entradas   [Concentrado de Leucócitos][Devolvidas]"/>
    <tableColumn id="159" name="6. Produção Hemoterápica  6.1(a) Entradas   [Crioprecipitado][Produzidas]"/>
    <tableColumn id="160" name="6. Produção Hemoterápica  6.1(a) Entradas   [Crioprecipitado][Recebidas]"/>
    <tableColumn id="161" name="6. Produção Hemoterápica  6.1(a) Entradas   [Crioprecipitado][Devolvidas]"/>
    <tableColumn id="162" name="6. Produção Hemoterápica  6.1(a) Entradas   [Concentrado de Plaquetas sem buffy coat][Produzidas]"/>
    <tableColumn id="163" name="6. Produção Hemoterápica  6.1(a) Entradas   [Concentrado de Plaquetas sem buffy coat][Recebidas]"/>
    <tableColumn id="164" name="6. Produção Hemoterápica  6.1(a) Entradas   [Concentrado de Plaquetas sem buffy coat][Devolvidas]"/>
    <tableColumn id="165" name="6.1(b) Perdas  [Sangue total][Rompimento de Bolsa]"/>
    <tableColumn id="166" name="6.1(b) Perdas  [Sangue total][Validade]"/>
    <tableColumn id="167" name="6.1(b) Perdas  [Sangue total][Outros motivos]"/>
    <tableColumn id="168" name="6.1(b) Perdas  [Plasma Fresco Congelado][Rompimento de Bolsa]"/>
    <tableColumn id="169" name="6.1(b) Perdas  [Plasma Fresco Congelado][Validade]"/>
    <tableColumn id="170" name="6.1(b) Perdas  [Plasma Fresco Congelado][Outros motivos]"/>
    <tableColumn id="171" name="6.1(b) Perdas  [Plasma comum][Rompimento de Bolsa]"/>
    <tableColumn id="172" name="6.1(b) Perdas  [Plasma comum][Validade]"/>
    <tableColumn id="173" name="6.1(b) Perdas  [Plasma comum][Outros motivos]"/>
    <tableColumn id="174" name="6.1(b) Perdas  [Concentrado de Hemácias][Rompimento de Bolsa]"/>
    <tableColumn id="175" name="6.1(b) Perdas  [Concentrado de Hemácias][Validade]"/>
    <tableColumn id="176" name="6.1(b) Perdas  [Concentrado de Hemácias][Outros motivos]"/>
    <tableColumn id="177" name="6.1(b) Perdas  [Concentrado de Hemácias sem buffy coat][Rompimento de Bolsa]"/>
    <tableColumn id="178" name="6.1(b) Perdas  [Concentrado de Hemácias sem buffy coat][Validade]"/>
    <tableColumn id="179" name="6.1(b) Perdas  [Concentrado de Hemácias sem buffy coat][Outros motivos]"/>
    <tableColumn id="180" name="6.1(b) Perdas  [Concentrado de Plaquetas][Rompimento de Bolsa]"/>
    <tableColumn id="181" name="6.1(b) Perdas  [Concentrado de Plaquetas][Validade]"/>
    <tableColumn id="182" name="6.1(b) Perdas  [Concentrado de Plaquetas][Outros motivos]"/>
    <tableColumn id="183" name="6.1(b) Perdas  [Concentrado de Plaquetas de Aférese][Rompimento de Bolsa]"/>
    <tableColumn id="184" name="6.1(b) Perdas  [Concentrado de Plaquetas de Aférese][Validade]"/>
    <tableColumn id="185" name="6.1(b) Perdas  [Concentrado de Plaquetas de Aférese][Outros motivos]"/>
    <tableColumn id="186" name="6.1(b) Perdas  [Concentrado de Leucócitos][Rompimento de Bolsa]"/>
    <tableColumn id="187" name="6.1(b) Perdas  [Concentrado de Leucócitos][Validade]"/>
    <tableColumn id="188" name="6.1(b) Perdas  [Concentrado de Leucócitos][Outros motivos]"/>
    <tableColumn id="189" name="6.1(b) Perdas  [Crioprecipitado][Rompimento de Bolsa]"/>
    <tableColumn id="190" name="6.1(b) Perdas  [Crioprecipitado][Validade]"/>
    <tableColumn id="191" name="6.1(b) Perdas  [Crioprecipitado][Outros motivos]"/>
    <tableColumn id="192" name="6.1(b) Perdas  [Concentrado de Plaquetas sem buffy coat][Rompimento de Bolsa]"/>
    <tableColumn id="193" name="6.1(b) Perdas  [Concentrado de Plaquetas sem buffy coat][Validade]"/>
    <tableColumn id="194" name="6.1(b) Perdas  [Concentrado de Plaquetas sem buffy coat][Outros motivos]"/>
    <tableColumn id="195" name="6.1(c) Tranfusões  [Sangue total][Ambulatorial]"/>
    <tableColumn id="196" name="6.1(c) Tranfusões  [Sangue total][Hospitalar]"/>
    <tableColumn id="197" name="6.1(c) Tranfusões  [Sangue total][Total]" dataDxfId="17">
      <calculatedColumnFormula>SUM(GN2,GO2)</calculatedColumnFormula>
    </tableColumn>
    <tableColumn id="198" name="6.1(c) Tranfusões  [Plasma Fresco Congelado][Ambulatorial]"/>
    <tableColumn id="199" name="6.1(c) Tranfusões  [Plasma Fresco Congelado][Hospitalar]"/>
    <tableColumn id="200" name="6.1(c) Tranfusões  [Plasma Fresco Congelado][Total]" dataDxfId="16">
      <calculatedColumnFormula>SUM(GQ2,GR2)</calculatedColumnFormula>
    </tableColumn>
    <tableColumn id="201" name="6.1(c) Tranfusões  [Plasma comum][Ambulatorial]"/>
    <tableColumn id="202" name="6.1(c) Tranfusões  [Plasma comum][Hospitalar]"/>
    <tableColumn id="203" name="6.1(c) Tranfusões  [Plasma comum][Total]" dataDxfId="15">
      <calculatedColumnFormula>SUM(GT2,GU2)</calculatedColumnFormula>
    </tableColumn>
    <tableColumn id="204" name="6.1(c) Tranfusões  [Concentrado de Hemácias][Ambulatorial]"/>
    <tableColumn id="205" name="6.1(c) Tranfusões  [Concentrado de Hemácias][Hospitalar]"/>
    <tableColumn id="206" name="6.1(c) Tranfusões  [Concentrado de Hemácias][Total]" dataDxfId="14">
      <calculatedColumnFormula>SUM(GW2,GX2)</calculatedColumnFormula>
    </tableColumn>
    <tableColumn id="207" name="6.1(c) Tranfusões  [Concentrado de Hemácias sem buffy coat][Ambulatorial]"/>
    <tableColumn id="208" name="6.1(c) Tranfusões  [Concentrado de Hemácias sem buffy coat][Hospitalar]"/>
    <tableColumn id="209" name="6.1(c) Tranfusões  [Concentrado de Hemácias sem buffy coat][Total]" dataDxfId="13">
      <calculatedColumnFormula>SUM(GZ2,HA2)</calculatedColumnFormula>
    </tableColumn>
    <tableColumn id="210" name="6.1(c) Tranfusões  [Concentrado de Plaquetas][Ambulatorial]"/>
    <tableColumn id="211" name="6.1(c) Tranfusões  [Concentrado de Plaquetas][Hospitalar]"/>
    <tableColumn id="212" name="6.1(c) Tranfusões  [Concentrado de Plaquetas][Total]" dataDxfId="12">
      <calculatedColumnFormula>SUM(HC2,HD2)</calculatedColumnFormula>
    </tableColumn>
    <tableColumn id="213" name="6.1(c) Tranfusões  [Concentrado de Plaquetas de Aférese][Ambulatorial]"/>
    <tableColumn id="214" name="6.1(c) Tranfusões  [Concentrado de Plaquetas de Aférese][Hospitalar]"/>
    <tableColumn id="215" name="6.1(c) Tranfusões  [Concentrado de Plaquetas de Aférese][Total]"/>
    <tableColumn id="216" name="6.1(c) Tranfusões  [Concentrado de Leucócitos][Ambulatorial]"/>
    <tableColumn id="217" name="6.1(c) Tranfusões  [Concentrado de Leucócitos][Hospitalar]"/>
    <tableColumn id="218" name="6.1(c) Tranfusões  [Concentrado de Leucócitos][Total]" dataDxfId="11">
      <calculatedColumnFormula>SUM(HI2,HJ2)</calculatedColumnFormula>
    </tableColumn>
    <tableColumn id="219" name="6.1(c) Tranfusões  [Crioprecipitado][Ambulatorial]"/>
    <tableColumn id="220" name="6.1(c) Tranfusões  [Crioprecipitado][Hospitalar]"/>
    <tableColumn id="221" name="6.1(c) Tranfusões  [Crioprecipitado][Total]" dataDxfId="10">
      <calculatedColumnFormula>SUM(HL2,HM2)</calculatedColumnFormula>
    </tableColumn>
    <tableColumn id="222" name="6.1(c) Tranfusões  [Concentrado de Plaquetas sem buffy coat][Ambulatorial]"/>
    <tableColumn id="223" name="6.1(c) Tranfusões  [Concentrado de Plaquetas sem buffy coat][Hospitalar]"/>
    <tableColumn id="224" name="6.1(c) Tranfusões  [Concentrado de Plaquetas sem buffy coat][Total]" dataDxfId="9">
      <calculatedColumnFormula>SUM(HO2,HP2)</calculatedColumnFormula>
    </tableColumn>
    <tableColumn id="225" name="6.1(d) Distribuição para outros serviços     [Sangue total][Sem exame pré-transfusional ]"/>
    <tableColumn id="226" name="6.1(d) Distribuição para outros serviços     [Sangue total][Com exame pré-transfusional ]"/>
    <tableColumn id="227" name="6.1(d) Distribuição para outros serviços     [Sangue total][Total]" dataDxfId="8">
      <calculatedColumnFormula>SUM(HR2,HS2)</calculatedColumnFormula>
    </tableColumn>
    <tableColumn id="228" name="6.1(d) Distribuição para outros serviços     [Plasma Fresco Congelado][Sem exame pré-transfusional ]"/>
    <tableColumn id="229" name="6.1(d) Distribuição para outros serviços     [Plasma Fresco Congelado][Com exame pré-transfusional ]"/>
    <tableColumn id="230" name="6.1(d) Distribuição para outros serviços     [Plasma Fresco Congelado][Total]" dataDxfId="7">
      <calculatedColumnFormula>SUM(HU2,HV2)</calculatedColumnFormula>
    </tableColumn>
    <tableColumn id="231" name="6.1(d) Distribuição para outros serviços     [Plasma comum][Sem exame pré-transfusional ]"/>
    <tableColumn id="232" name="6.1(d) Distribuição para outros serviços     [Plasma comum][Com exame pré-transfusional ]"/>
    <tableColumn id="233" name="6.1(d) Distribuição para outros serviços     [Plasma comum][Total]" dataDxfId="6">
      <calculatedColumnFormula>SUM(HX2,HY2)</calculatedColumnFormula>
    </tableColumn>
    <tableColumn id="234" name="6.1(d) Distribuição para outros serviços     [Concentrado de Hemácias][Sem exame pré-transfusional ]"/>
    <tableColumn id="235" name="6.1(d) Distribuição para outros serviços     [Concentrado de Hemácias][Com exame pré-transfusional ]"/>
    <tableColumn id="236" name="6.1(d) Distribuição para outros serviços     [Concentrado de Hemácias][Total]" dataDxfId="5">
      <calculatedColumnFormula>SUM(IA2,IB2)</calculatedColumnFormula>
    </tableColumn>
    <tableColumn id="237" name="6.1(d) Distribuição para outros serviços     [Concentrado de Hemácias sem buffy coat][Sem exame pré-transfusional ]"/>
    <tableColumn id="238" name="6.1(d) Distribuição para outros serviços     [Concentrado de Hemácias sem buffy coat][Com exame pré-transfusional ]"/>
    <tableColumn id="239" name="6.1(d) Distribuição para outros serviços     [Concentrado de Hemácias sem buffy coat][Total]" dataDxfId="4">
      <calculatedColumnFormula>SUM(ID2,IE2)</calculatedColumnFormula>
    </tableColumn>
    <tableColumn id="240" name="6.1(d) Distribuição para outros serviços     [Concentrado de Plaquetas][Sem exame pré-transfusional ]"/>
    <tableColumn id="241" name="6.1(d) Distribuição para outros serviços     [Concentrado de Plaquetas][Com exame pré-transfusional ]"/>
    <tableColumn id="242" name="6.1(d) Distribuição para outros serviços     [Concentrado de Plaquetas][Total]" dataDxfId="3">
      <calculatedColumnFormula>SUM(IG2,IH2)</calculatedColumnFormula>
    </tableColumn>
    <tableColumn id="243" name="6.1(d) Distribuição para outros serviços     [Concentrado de Plaquetas de Aférese][Sem exame pré-transfusional ]"/>
    <tableColumn id="244" name="6.1(d) Distribuição para outros serviços     [Concentrado de Plaquetas de Aférese][Com exame pré-transfusional ]"/>
    <tableColumn id="245" name="6.1(d) Distribuição para outros serviços     [Concentrado de Plaquetas de Aférese][Total]"/>
    <tableColumn id="246" name="6.1(d) Distribuição para outros serviços     [Concentrado de Leucócitos][Sem exame pré-transfusional ]"/>
    <tableColumn id="247" name="6.1(d) Distribuição para outros serviços     [Concentrado de Leucócitos][Com exame pré-transfusional ]"/>
    <tableColumn id="248" name="6.1(d) Distribuição para outros serviços     [Concentrado de Leucócitos][Total]" dataDxfId="2">
      <calculatedColumnFormula>SUM(IM2,IN2)</calculatedColumnFormula>
    </tableColumn>
    <tableColumn id="249" name="6.1(d) Distribuição para outros serviços     [Crioprecipitado][Sem exame pré-transfusional ]"/>
    <tableColumn id="250" name="6.1(d) Distribuição para outros serviços     [Crioprecipitado][Com exame pré-transfusional ]"/>
    <tableColumn id="251" name="6.1(d) Distribuição para outros serviços     [Crioprecipitado][Total]" dataDxfId="1">
      <calculatedColumnFormula>SUM(IP2,IQ2)</calculatedColumnFormula>
    </tableColumn>
    <tableColumn id="252" name="6.1(d) Distribuição para outros serviços     [Concentrado de Plaquetas sem buffy coat][Sem exame pré-transfusional ]"/>
    <tableColumn id="253" name="6.1(d) Distribuição para outros serviços     [Concentrado de Plaquetas sem buffy coat][Com exame pré-transfusional ]"/>
    <tableColumn id="254" name="6.1(d) Distribuição para outros serviços     [Concentrado de Plaquetas sem buffy coat][Total]" dataDxfId="0">
      <calculatedColumnFormula>SUM(IS2,IT2)</calculatedColumnFormula>
    </tableColumn>
    <tableColumn id="255" name="6.2 Procedimentos de modificação dos hemocomponentes [6.2.1 Lavagem]"/>
    <tableColumn id="256" name="6.2 Procedimentos de modificação dos hemocomponentes [6.2.2 Irradiação]"/>
    <tableColumn id="257" name="6.2 Procedimentos de modificação dos hemocomponentes [6.2.3(a) Filtração em Concentrado de Plaquetas]"/>
    <tableColumn id="258" name="6.2 Procedimentos de modificação dos hemocomponentes [6.2.3(b) Filtração em Concentrado de Hemácias]"/>
    <tableColumn id="259" name="6.2 Procedimentos de modificação dos hemocomponentes [6.2.4 Fracionamento pediátrico]"/>
    <tableColumn id="260" name="7 Reações Transfusionais [Reação Febril não Hemolítica]"/>
    <tableColumn id="261" name="7 Reações Transfusionais [Reação Hemolítica]"/>
    <tableColumn id="262" name="7 Reações Transfusionais [Reação Alérgica]"/>
    <tableColumn id="263" name="7 Reações Transfusionais [Choque Bacteriano]"/>
    <tableColumn id="264" name="7 Reações Transfusionais [Alterações Metabólicas]"/>
    <tableColumn id="265" name="7 Reações Transfusionais [Sobrecarga Volêmica]"/>
    <tableColumn id="266" name="7 Reações Transfusionais [Outras reações ]"/>
    <tableColumn id="267" name="8. Envio de Plasma para produção de hemoderivados [Plasma Fresco Congelado]"/>
    <tableColumn id="268" name="8. Envio de Plasma para produção de hemoderivados [Plasma Comum]"/>
    <tableColumn id="269" name="HEMOPROD_3 - Observaçõ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55"/>
  <sheetViews>
    <sheetView showGridLines="0" tabSelected="1" topLeftCell="G1" workbookViewId="0">
      <selection activeCell="W1" sqref="W1"/>
    </sheetView>
  </sheetViews>
  <sheetFormatPr defaultRowHeight="15"/>
  <cols>
    <col min="1" max="1" width="16.28515625" bestFit="1" customWidth="1"/>
    <col min="2" max="2" width="19.5703125" bestFit="1" customWidth="1"/>
    <col min="3" max="3" width="16" bestFit="1" customWidth="1"/>
    <col min="4" max="4" width="15.28515625" bestFit="1" customWidth="1"/>
    <col min="5" max="5" width="12" bestFit="1" customWidth="1"/>
    <col min="6" max="6" width="19.140625" bestFit="1" customWidth="1"/>
    <col min="7" max="7" width="19.5703125" bestFit="1" customWidth="1"/>
    <col min="8" max="8" width="21.42578125" bestFit="1" customWidth="1"/>
    <col min="9" max="9" width="15" bestFit="1" customWidth="1"/>
    <col min="10" max="10" width="24.85546875" bestFit="1" customWidth="1"/>
    <col min="11" max="11" width="17.7109375" customWidth="1"/>
    <col min="12" max="12" width="30.7109375" bestFit="1" customWidth="1"/>
    <col min="13" max="13" width="20" bestFit="1" customWidth="1"/>
    <col min="14" max="14" width="22.85546875" bestFit="1" customWidth="1"/>
    <col min="15" max="15" width="16" customWidth="1"/>
    <col min="16" max="16" width="26" customWidth="1"/>
    <col min="17" max="18" width="30.7109375" bestFit="1" customWidth="1"/>
    <col min="19" max="19" width="13.28515625" bestFit="1" customWidth="1"/>
    <col min="20" max="20" width="25.85546875" bestFit="1" customWidth="1"/>
    <col min="21" max="21" width="30.28515625" bestFit="1" customWidth="1"/>
    <col min="22" max="23" width="20.5703125" customWidth="1"/>
    <col min="24" max="24" width="30.7109375" bestFit="1" customWidth="1"/>
    <col min="25" max="25" width="11.7109375" bestFit="1" customWidth="1"/>
    <col min="26" max="83" width="30.7109375" bestFit="1" customWidth="1"/>
    <col min="84" max="84" width="30" bestFit="1" customWidth="1"/>
    <col min="85" max="270" width="30.7109375" bestFit="1" customWidth="1"/>
  </cols>
  <sheetData>
    <row r="1" spans="1:27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</row>
    <row r="2" spans="1:270">
      <c r="A2" s="3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>
        <v>2023</v>
      </c>
      <c r="N2" s="4" t="s">
        <v>270</v>
      </c>
      <c r="O2" s="4"/>
      <c r="P2" s="22" t="s">
        <v>271</v>
      </c>
      <c r="Q2" s="6"/>
      <c r="R2" s="4"/>
      <c r="S2" s="4"/>
      <c r="T2" s="4" t="s">
        <v>272</v>
      </c>
      <c r="U2" s="4" t="s">
        <v>273</v>
      </c>
      <c r="V2" s="4" t="s">
        <v>274</v>
      </c>
      <c r="W2" s="4"/>
      <c r="X2" s="4"/>
      <c r="Y2" s="4"/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/>
      <c r="AQ2" s="4"/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/>
      <c r="CG2" s="6">
        <v>0</v>
      </c>
      <c r="CH2" s="6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/>
      <c r="CX2" s="4"/>
      <c r="CY2" s="4"/>
      <c r="CZ2" s="4"/>
      <c r="DA2" s="4"/>
      <c r="DB2" s="4"/>
      <c r="DC2" s="4">
        <v>0</v>
      </c>
      <c r="DD2" s="4">
        <v>2868</v>
      </c>
      <c r="DE2" s="4">
        <v>0</v>
      </c>
      <c r="DF2" s="4">
        <v>1063</v>
      </c>
      <c r="DG2" s="4">
        <v>0</v>
      </c>
      <c r="DH2" s="4">
        <v>268</v>
      </c>
      <c r="DI2" s="4">
        <v>0</v>
      </c>
      <c r="DJ2" s="4">
        <v>4251</v>
      </c>
      <c r="DK2" s="4">
        <v>0</v>
      </c>
      <c r="DL2" s="4">
        <v>311</v>
      </c>
      <c r="DM2" s="4">
        <v>0</v>
      </c>
      <c r="DN2" s="4">
        <v>120</v>
      </c>
      <c r="DO2" s="4">
        <v>0</v>
      </c>
      <c r="DP2" s="4">
        <v>28</v>
      </c>
      <c r="DQ2" s="4">
        <v>0</v>
      </c>
      <c r="DR2" s="4">
        <v>548</v>
      </c>
      <c r="DS2" s="4">
        <v>0</v>
      </c>
      <c r="DT2" s="4">
        <v>872</v>
      </c>
      <c r="DU2" s="4">
        <v>0</v>
      </c>
      <c r="DV2" s="4">
        <v>9957</v>
      </c>
      <c r="DW2" s="4">
        <v>0</v>
      </c>
      <c r="DX2" s="4">
        <v>146</v>
      </c>
      <c r="DY2" s="4">
        <v>0</v>
      </c>
      <c r="DZ2" s="4">
        <v>1320</v>
      </c>
      <c r="EA2" s="4">
        <v>0</v>
      </c>
      <c r="EB2" s="4">
        <v>0</v>
      </c>
      <c r="EC2" s="4">
        <v>0</v>
      </c>
      <c r="ED2" s="4">
        <v>0</v>
      </c>
      <c r="EE2" s="4"/>
      <c r="EF2" s="4">
        <v>0</v>
      </c>
      <c r="EG2" s="4">
        <v>0</v>
      </c>
      <c r="EH2" s="4">
        <v>0</v>
      </c>
      <c r="EI2" s="4">
        <v>0</v>
      </c>
      <c r="EJ2" s="4">
        <v>1791</v>
      </c>
      <c r="EK2" s="4">
        <v>30</v>
      </c>
      <c r="EL2" s="4">
        <v>0</v>
      </c>
      <c r="EM2" s="4">
        <v>16</v>
      </c>
      <c r="EN2" s="4">
        <v>0</v>
      </c>
      <c r="EO2" s="4">
        <v>0</v>
      </c>
      <c r="EP2" s="4">
        <v>9192</v>
      </c>
      <c r="EQ2" s="4">
        <v>131</v>
      </c>
      <c r="ER2" s="4">
        <v>0</v>
      </c>
      <c r="ES2" s="4">
        <v>0</v>
      </c>
      <c r="ET2" s="4">
        <v>0</v>
      </c>
      <c r="EU2" s="4">
        <v>0</v>
      </c>
      <c r="EV2" s="4">
        <v>3204</v>
      </c>
      <c r="EW2" s="4">
        <v>125</v>
      </c>
      <c r="EX2" s="4"/>
      <c r="EY2" s="4"/>
      <c r="EZ2" s="4"/>
      <c r="FA2" s="4">
        <v>0</v>
      </c>
      <c r="FB2" s="4">
        <v>0</v>
      </c>
      <c r="FC2" s="4">
        <v>0</v>
      </c>
      <c r="FD2" s="4">
        <v>0</v>
      </c>
      <c r="FE2" s="4">
        <v>179</v>
      </c>
      <c r="FF2" s="4">
        <v>23</v>
      </c>
      <c r="FG2" s="4">
        <v>0</v>
      </c>
      <c r="FH2" s="4">
        <v>73</v>
      </c>
      <c r="FI2" s="4">
        <v>0</v>
      </c>
      <c r="FJ2" s="4">
        <v>0</v>
      </c>
      <c r="FK2" s="4">
        <v>0</v>
      </c>
      <c r="FL2" s="4">
        <v>0</v>
      </c>
      <c r="FM2" s="4">
        <v>32</v>
      </c>
      <c r="FN2" s="4">
        <v>82</v>
      </c>
      <c r="FO2" s="4">
        <v>36</v>
      </c>
      <c r="FP2" s="4">
        <v>0</v>
      </c>
      <c r="FQ2" s="4">
        <v>0</v>
      </c>
      <c r="FR2" s="4">
        <v>2</v>
      </c>
      <c r="FS2" s="4">
        <v>6</v>
      </c>
      <c r="FT2" s="4">
        <v>61</v>
      </c>
      <c r="FU2" s="4">
        <v>7</v>
      </c>
      <c r="FV2" s="4">
        <v>0</v>
      </c>
      <c r="FW2" s="4">
        <v>0</v>
      </c>
      <c r="FX2" s="4">
        <v>0</v>
      </c>
      <c r="FY2" s="4">
        <v>0</v>
      </c>
      <c r="FZ2" s="4">
        <v>91</v>
      </c>
      <c r="GA2" s="4">
        <v>9</v>
      </c>
      <c r="GB2" s="4"/>
      <c r="GC2" s="4"/>
      <c r="GD2" s="4"/>
      <c r="GE2" s="4">
        <v>0</v>
      </c>
      <c r="GF2" s="4">
        <v>0</v>
      </c>
      <c r="GG2" s="4">
        <v>0</v>
      </c>
      <c r="GH2" s="4">
        <v>0</v>
      </c>
      <c r="GI2" s="4">
        <v>28</v>
      </c>
      <c r="GJ2" s="4">
        <v>7</v>
      </c>
      <c r="GK2" s="4">
        <v>0</v>
      </c>
      <c r="GL2" s="4">
        <v>2</v>
      </c>
      <c r="GM2" s="4">
        <v>0</v>
      </c>
      <c r="GN2" s="4">
        <v>0</v>
      </c>
      <c r="GO2" s="4">
        <v>0</v>
      </c>
      <c r="GP2" s="4">
        <f t="shared" ref="GP2:GP37" si="0">SUM(GN2,GO2)</f>
        <v>0</v>
      </c>
      <c r="GQ2" s="4">
        <v>0</v>
      </c>
      <c r="GR2" s="4">
        <v>1606</v>
      </c>
      <c r="GS2" s="4">
        <f t="shared" ref="GS2:GS37" si="1">SUM(GQ2,GR2)</f>
        <v>1606</v>
      </c>
      <c r="GT2" s="4">
        <v>0</v>
      </c>
      <c r="GU2" s="4">
        <v>21</v>
      </c>
      <c r="GV2" s="4">
        <f t="shared" ref="GV2:GV37" si="2">SUM(GT2,GU2)</f>
        <v>21</v>
      </c>
      <c r="GW2" s="4">
        <v>99</v>
      </c>
      <c r="GX2" s="4">
        <v>8934</v>
      </c>
      <c r="GY2" s="4">
        <f t="shared" ref="GY2:GY37" si="3">SUM(GW2,GX2)</f>
        <v>9033</v>
      </c>
      <c r="GZ2" s="4">
        <v>0</v>
      </c>
      <c r="HA2" s="4">
        <v>0</v>
      </c>
      <c r="HB2" s="4">
        <f t="shared" ref="HB2:HB37" si="4">SUM(GZ2,HA2)</f>
        <v>0</v>
      </c>
      <c r="HC2" s="4">
        <v>10</v>
      </c>
      <c r="HD2" s="4">
        <v>2960</v>
      </c>
      <c r="HE2" s="4">
        <f t="shared" ref="HE2:HE37" si="5">SUM(HC2,HD2)</f>
        <v>2970</v>
      </c>
      <c r="HF2" s="4"/>
      <c r="HG2" s="4"/>
      <c r="HH2" s="4"/>
      <c r="HI2" s="4">
        <v>0</v>
      </c>
      <c r="HJ2" s="4">
        <v>0</v>
      </c>
      <c r="HK2" s="4">
        <f t="shared" ref="HK2:HK37" si="6">SUM(HI2,HJ2)</f>
        <v>0</v>
      </c>
      <c r="HL2" s="4">
        <v>0</v>
      </c>
      <c r="HM2" s="4">
        <v>124</v>
      </c>
      <c r="HN2" s="4">
        <f t="shared" ref="HN2:HN37" si="7">SUM(HL2,HM2)</f>
        <v>124</v>
      </c>
      <c r="HO2" s="4">
        <v>0</v>
      </c>
      <c r="HP2" s="4">
        <v>67</v>
      </c>
      <c r="HQ2" s="4">
        <f t="shared" ref="HQ2:HQ37" si="8">SUM(HO2,HP2)</f>
        <v>67</v>
      </c>
      <c r="HR2" s="4">
        <v>0</v>
      </c>
      <c r="HS2" s="4">
        <v>0</v>
      </c>
      <c r="HT2" s="4">
        <f t="shared" ref="HT2:HT37" si="9">SUM(HR2,HS2)</f>
        <v>0</v>
      </c>
      <c r="HU2" s="4">
        <v>0</v>
      </c>
      <c r="HV2" s="4">
        <v>0</v>
      </c>
      <c r="HW2" s="4">
        <f t="shared" ref="HW2:HW37" si="10">SUM(HU2,HV2)</f>
        <v>0</v>
      </c>
      <c r="HX2" s="4">
        <v>0</v>
      </c>
      <c r="HY2" s="4">
        <v>0</v>
      </c>
      <c r="HZ2" s="4">
        <f t="shared" ref="HZ2:HZ37" si="11">SUM(HX2,HY2)</f>
        <v>0</v>
      </c>
      <c r="IA2" s="4">
        <v>67</v>
      </c>
      <c r="IB2" s="4">
        <v>26</v>
      </c>
      <c r="IC2" s="4">
        <f t="shared" ref="IC2:IC37" si="12">SUM(IA2,IB2)</f>
        <v>93</v>
      </c>
      <c r="ID2" s="4">
        <v>0</v>
      </c>
      <c r="IE2" s="4">
        <v>0</v>
      </c>
      <c r="IF2" s="4">
        <f t="shared" ref="IF2:IF37" si="13">SUM(ID2,IE2)</f>
        <v>0</v>
      </c>
      <c r="IG2" s="4">
        <v>27</v>
      </c>
      <c r="IH2" s="4">
        <v>8</v>
      </c>
      <c r="II2" s="4">
        <f t="shared" ref="II2:II37" si="14">SUM(IG2,IH2)</f>
        <v>35</v>
      </c>
      <c r="IJ2" s="4"/>
      <c r="IK2" s="4"/>
      <c r="IL2" s="4"/>
      <c r="IM2" s="4">
        <v>0</v>
      </c>
      <c r="IN2" s="4">
        <v>0</v>
      </c>
      <c r="IO2" s="4">
        <f t="shared" ref="IO2:IO37" si="15">SUM(IM2,IN2)</f>
        <v>0</v>
      </c>
      <c r="IP2" s="4">
        <v>0</v>
      </c>
      <c r="IQ2" s="4">
        <v>0</v>
      </c>
      <c r="IR2" s="4">
        <f t="shared" ref="IR2:IR37" si="16">SUM(IP2,IQ2)</f>
        <v>0</v>
      </c>
      <c r="IS2" s="4">
        <v>0</v>
      </c>
      <c r="IT2" s="4">
        <v>0</v>
      </c>
      <c r="IU2" s="4">
        <f t="shared" ref="IU2:IU37" si="17">SUM(IS2,IT2)</f>
        <v>0</v>
      </c>
      <c r="IV2" s="4">
        <v>0</v>
      </c>
      <c r="IW2" s="4">
        <v>14</v>
      </c>
      <c r="IX2" s="4">
        <v>766</v>
      </c>
      <c r="IY2" s="4">
        <v>486</v>
      </c>
      <c r="IZ2" s="4">
        <v>177</v>
      </c>
      <c r="JA2" s="4">
        <v>41</v>
      </c>
      <c r="JB2" s="4">
        <v>3</v>
      </c>
      <c r="JC2" s="4">
        <v>10</v>
      </c>
      <c r="JD2" s="4">
        <v>0</v>
      </c>
      <c r="JE2" s="4">
        <v>0</v>
      </c>
      <c r="JF2" s="4">
        <v>3</v>
      </c>
      <c r="JG2" s="4">
        <v>4</v>
      </c>
      <c r="JH2" s="4">
        <v>0</v>
      </c>
      <c r="JI2" s="4">
        <v>0</v>
      </c>
      <c r="JJ2" s="7"/>
    </row>
    <row r="3" spans="1:270">
      <c r="A3" s="8"/>
      <c r="B3" s="9"/>
      <c r="C3" s="9"/>
      <c r="D3" s="9"/>
      <c r="E3" s="9"/>
      <c r="F3" s="9"/>
      <c r="G3" s="9"/>
      <c r="H3" s="9"/>
      <c r="I3" s="9"/>
      <c r="J3" s="10"/>
      <c r="K3" s="9"/>
      <c r="L3" s="9"/>
      <c r="M3" s="9">
        <v>2023</v>
      </c>
      <c r="N3" s="9" t="s">
        <v>270</v>
      </c>
      <c r="O3" s="9"/>
      <c r="P3" s="22" t="s">
        <v>271</v>
      </c>
      <c r="Q3" s="9"/>
      <c r="R3" s="9"/>
      <c r="S3" s="9"/>
      <c r="T3" s="9" t="s">
        <v>275</v>
      </c>
      <c r="U3" s="4" t="s">
        <v>273</v>
      </c>
      <c r="V3" s="4" t="s">
        <v>274</v>
      </c>
      <c r="W3" s="9"/>
      <c r="X3" s="9"/>
      <c r="Y3" s="9"/>
      <c r="Z3" s="9">
        <v>1824</v>
      </c>
      <c r="AA3" s="9">
        <v>113</v>
      </c>
      <c r="AB3" s="9">
        <v>1896</v>
      </c>
      <c r="AC3" s="9">
        <v>85</v>
      </c>
      <c r="AD3" s="9">
        <v>0</v>
      </c>
      <c r="AE3" s="9">
        <v>0</v>
      </c>
      <c r="AF3" s="9">
        <v>1137</v>
      </c>
      <c r="AG3" s="9">
        <v>75</v>
      </c>
      <c r="AH3" s="9">
        <v>2582</v>
      </c>
      <c r="AI3" s="9">
        <v>123</v>
      </c>
      <c r="AJ3" s="9">
        <v>1</v>
      </c>
      <c r="AK3" s="9">
        <v>0</v>
      </c>
      <c r="AL3" s="9">
        <v>2480</v>
      </c>
      <c r="AM3" s="9">
        <v>103</v>
      </c>
      <c r="AN3" s="9">
        <v>1240</v>
      </c>
      <c r="AO3" s="9">
        <v>95</v>
      </c>
      <c r="AP3" s="9"/>
      <c r="AQ3" s="9"/>
      <c r="AR3" s="9">
        <v>1053</v>
      </c>
      <c r="AS3" s="9">
        <v>68</v>
      </c>
      <c r="AT3" s="9">
        <v>2667</v>
      </c>
      <c r="AU3" s="9">
        <v>130</v>
      </c>
      <c r="AV3" s="9">
        <v>4</v>
      </c>
      <c r="AW3" s="9">
        <v>36</v>
      </c>
      <c r="AX3" s="9">
        <v>40</v>
      </c>
      <c r="AY3" s="9">
        <v>2</v>
      </c>
      <c r="AZ3" s="9">
        <v>0</v>
      </c>
      <c r="BA3" s="9">
        <v>2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3</v>
      </c>
      <c r="BI3" s="9">
        <v>1</v>
      </c>
      <c r="BJ3" s="9">
        <v>4</v>
      </c>
      <c r="BK3" s="9">
        <v>2</v>
      </c>
      <c r="BL3" s="9">
        <v>0</v>
      </c>
      <c r="BM3" s="9">
        <v>2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92</v>
      </c>
      <c r="BX3" s="9">
        <v>58</v>
      </c>
      <c r="BY3" s="9">
        <v>150</v>
      </c>
      <c r="BZ3" s="9">
        <v>2</v>
      </c>
      <c r="CA3" s="9">
        <v>1</v>
      </c>
      <c r="CB3" s="9">
        <v>0</v>
      </c>
      <c r="CC3" s="9">
        <v>0</v>
      </c>
      <c r="CD3" s="9">
        <v>3717</v>
      </c>
      <c r="CE3" s="9">
        <v>0</v>
      </c>
      <c r="CF3" s="9"/>
      <c r="CG3" s="9">
        <v>3717</v>
      </c>
      <c r="CH3" s="9">
        <v>1</v>
      </c>
      <c r="CI3" s="9">
        <v>3717</v>
      </c>
      <c r="CJ3" s="9">
        <v>7</v>
      </c>
      <c r="CK3" s="9">
        <v>3717</v>
      </c>
      <c r="CL3" s="9">
        <v>45</v>
      </c>
      <c r="CM3" s="9">
        <v>3717</v>
      </c>
      <c r="CN3" s="9">
        <v>4</v>
      </c>
      <c r="CO3" s="9">
        <v>3717</v>
      </c>
      <c r="CP3" s="9">
        <v>22</v>
      </c>
      <c r="CQ3" s="9">
        <v>3717</v>
      </c>
      <c r="CR3" s="9">
        <v>7</v>
      </c>
      <c r="CS3" s="9">
        <v>3717</v>
      </c>
      <c r="CT3" s="9">
        <v>11</v>
      </c>
      <c r="CU3" s="9">
        <v>0</v>
      </c>
      <c r="CV3" s="9">
        <v>0</v>
      </c>
      <c r="CW3" s="9"/>
      <c r="CX3" s="9"/>
      <c r="CY3" s="9"/>
      <c r="CZ3" s="9"/>
      <c r="DA3" s="9"/>
      <c r="DB3" s="9"/>
      <c r="DC3" s="9">
        <v>1025</v>
      </c>
      <c r="DD3" s="9">
        <v>507</v>
      </c>
      <c r="DE3" s="9">
        <v>401</v>
      </c>
      <c r="DF3" s="9">
        <v>177</v>
      </c>
      <c r="DG3" s="9">
        <v>163</v>
      </c>
      <c r="DH3" s="9">
        <v>53</v>
      </c>
      <c r="DI3" s="9">
        <v>1606</v>
      </c>
      <c r="DJ3" s="9">
        <v>721</v>
      </c>
      <c r="DK3" s="9">
        <v>149</v>
      </c>
      <c r="DL3" s="9">
        <v>59</v>
      </c>
      <c r="DM3" s="9">
        <v>54</v>
      </c>
      <c r="DN3" s="9">
        <v>21</v>
      </c>
      <c r="DO3" s="9">
        <v>18</v>
      </c>
      <c r="DP3" s="9">
        <v>3</v>
      </c>
      <c r="DQ3" s="9">
        <v>299</v>
      </c>
      <c r="DR3" s="9">
        <v>108</v>
      </c>
      <c r="DS3" s="9">
        <v>508</v>
      </c>
      <c r="DT3" s="9">
        <v>228</v>
      </c>
      <c r="DU3" s="9">
        <v>3489</v>
      </c>
      <c r="DV3" s="9">
        <v>1330</v>
      </c>
      <c r="DW3" s="9">
        <v>528</v>
      </c>
      <c r="DX3" s="9">
        <v>285</v>
      </c>
      <c r="DY3" s="9">
        <v>0</v>
      </c>
      <c r="DZ3" s="9">
        <v>23</v>
      </c>
      <c r="EA3" s="9">
        <v>3717</v>
      </c>
      <c r="EB3" s="9">
        <v>3717</v>
      </c>
      <c r="EC3" s="9">
        <v>97</v>
      </c>
      <c r="ED3" s="9">
        <v>1</v>
      </c>
      <c r="EE3" s="9"/>
      <c r="EF3" s="9">
        <v>0</v>
      </c>
      <c r="EG3" s="9">
        <v>0</v>
      </c>
      <c r="EH3" s="9">
        <v>0</v>
      </c>
      <c r="EI3" s="9">
        <v>3015</v>
      </c>
      <c r="EJ3" s="9">
        <v>0</v>
      </c>
      <c r="EK3" s="9">
        <v>0</v>
      </c>
      <c r="EL3" s="9">
        <v>0</v>
      </c>
      <c r="EM3" s="9">
        <v>0</v>
      </c>
      <c r="EN3" s="9">
        <v>0</v>
      </c>
      <c r="EO3" s="9">
        <v>3711</v>
      </c>
      <c r="EP3" s="9">
        <v>0</v>
      </c>
      <c r="EQ3" s="9">
        <v>0</v>
      </c>
      <c r="ER3" s="9">
        <v>0</v>
      </c>
      <c r="ES3" s="9">
        <v>0</v>
      </c>
      <c r="ET3" s="9">
        <v>0</v>
      </c>
      <c r="EU3" s="9">
        <v>3675</v>
      </c>
      <c r="EV3" s="9">
        <v>0</v>
      </c>
      <c r="EW3" s="9">
        <v>0</v>
      </c>
      <c r="EX3" s="9"/>
      <c r="EY3" s="9"/>
      <c r="EZ3" s="9"/>
      <c r="FA3" s="9">
        <v>0</v>
      </c>
      <c r="FB3" s="9">
        <v>0</v>
      </c>
      <c r="FC3" s="9">
        <v>0</v>
      </c>
      <c r="FD3" s="9">
        <v>668</v>
      </c>
      <c r="FE3" s="9">
        <v>0</v>
      </c>
      <c r="FF3" s="9">
        <v>0</v>
      </c>
      <c r="FG3" s="9">
        <v>0</v>
      </c>
      <c r="FH3" s="9">
        <v>0</v>
      </c>
      <c r="FI3" s="9">
        <v>0</v>
      </c>
      <c r="FJ3" s="9">
        <v>0</v>
      </c>
      <c r="FK3" s="9">
        <v>0</v>
      </c>
      <c r="FL3" s="9">
        <v>0</v>
      </c>
      <c r="FM3" s="9">
        <v>8</v>
      </c>
      <c r="FN3" s="9">
        <v>3</v>
      </c>
      <c r="FO3" s="9">
        <v>2013</v>
      </c>
      <c r="FP3" s="9">
        <v>0</v>
      </c>
      <c r="FQ3" s="9">
        <v>0</v>
      </c>
      <c r="FR3" s="9">
        <v>0</v>
      </c>
      <c r="FS3" s="9">
        <v>1</v>
      </c>
      <c r="FT3" s="9">
        <v>18</v>
      </c>
      <c r="FU3" s="9">
        <v>42</v>
      </c>
      <c r="FV3" s="9">
        <v>0</v>
      </c>
      <c r="FW3" s="9">
        <v>0</v>
      </c>
      <c r="FX3" s="9">
        <v>0</v>
      </c>
      <c r="FY3" s="9">
        <v>4</v>
      </c>
      <c r="FZ3" s="9">
        <v>108</v>
      </c>
      <c r="GA3" s="9">
        <v>334</v>
      </c>
      <c r="GB3" s="9"/>
      <c r="GC3" s="9"/>
      <c r="GD3" s="9"/>
      <c r="GE3" s="9">
        <v>0</v>
      </c>
      <c r="GF3" s="9">
        <v>0</v>
      </c>
      <c r="GG3" s="9">
        <v>0</v>
      </c>
      <c r="GH3" s="9">
        <v>1</v>
      </c>
      <c r="GI3" s="9">
        <v>0</v>
      </c>
      <c r="GJ3" s="9">
        <v>21</v>
      </c>
      <c r="GK3" s="9">
        <v>0</v>
      </c>
      <c r="GL3" s="9">
        <v>0</v>
      </c>
      <c r="GM3" s="9">
        <v>0</v>
      </c>
      <c r="GN3" s="9">
        <v>0</v>
      </c>
      <c r="GO3" s="9">
        <v>0</v>
      </c>
      <c r="GP3" s="9">
        <f t="shared" si="0"/>
        <v>0</v>
      </c>
      <c r="GQ3" s="9">
        <v>19</v>
      </c>
      <c r="GR3" s="9">
        <v>980</v>
      </c>
      <c r="GS3" s="9">
        <f t="shared" si="1"/>
        <v>999</v>
      </c>
      <c r="GT3" s="9">
        <v>0</v>
      </c>
      <c r="GU3" s="9">
        <v>0</v>
      </c>
      <c r="GV3" s="9">
        <f t="shared" si="2"/>
        <v>0</v>
      </c>
      <c r="GW3" s="9">
        <v>190</v>
      </c>
      <c r="GX3" s="9">
        <v>2723</v>
      </c>
      <c r="GY3" s="9">
        <f t="shared" si="3"/>
        <v>2913</v>
      </c>
      <c r="GZ3" s="9">
        <v>0</v>
      </c>
      <c r="HA3" s="9">
        <v>0</v>
      </c>
      <c r="HB3" s="9">
        <f t="shared" si="4"/>
        <v>0</v>
      </c>
      <c r="HC3" s="9">
        <v>63</v>
      </c>
      <c r="HD3" s="9">
        <v>1699</v>
      </c>
      <c r="HE3" s="9">
        <f t="shared" si="5"/>
        <v>1762</v>
      </c>
      <c r="HF3" s="9"/>
      <c r="HG3" s="9"/>
      <c r="HH3" s="9"/>
      <c r="HI3" s="9">
        <v>0</v>
      </c>
      <c r="HJ3" s="9">
        <v>0</v>
      </c>
      <c r="HK3" s="9">
        <f t="shared" si="6"/>
        <v>0</v>
      </c>
      <c r="HL3" s="9">
        <v>10</v>
      </c>
      <c r="HM3" s="9">
        <v>511</v>
      </c>
      <c r="HN3" s="9">
        <f t="shared" si="7"/>
        <v>521</v>
      </c>
      <c r="HO3" s="9">
        <v>0</v>
      </c>
      <c r="HP3" s="9">
        <v>0</v>
      </c>
      <c r="HQ3" s="9">
        <f t="shared" si="8"/>
        <v>0</v>
      </c>
      <c r="HR3" s="9">
        <v>0</v>
      </c>
      <c r="HS3" s="9">
        <v>0</v>
      </c>
      <c r="HT3" s="9">
        <f t="shared" si="9"/>
        <v>0</v>
      </c>
      <c r="HU3" s="9">
        <v>0</v>
      </c>
      <c r="HV3" s="9">
        <v>0</v>
      </c>
      <c r="HW3" s="9">
        <f t="shared" si="10"/>
        <v>0</v>
      </c>
      <c r="HX3" s="9">
        <v>0</v>
      </c>
      <c r="HY3" s="9">
        <v>0</v>
      </c>
      <c r="HZ3" s="9">
        <f t="shared" si="11"/>
        <v>0</v>
      </c>
      <c r="IA3" s="9">
        <v>0</v>
      </c>
      <c r="IB3" s="9">
        <v>25</v>
      </c>
      <c r="IC3" s="9">
        <f t="shared" si="12"/>
        <v>25</v>
      </c>
      <c r="ID3" s="9">
        <v>0</v>
      </c>
      <c r="IE3" s="9">
        <v>0</v>
      </c>
      <c r="IF3" s="9">
        <f t="shared" si="13"/>
        <v>0</v>
      </c>
      <c r="IG3" s="9">
        <v>0</v>
      </c>
      <c r="IH3" s="9">
        <v>7</v>
      </c>
      <c r="II3" s="9">
        <f t="shared" si="14"/>
        <v>7</v>
      </c>
      <c r="IJ3" s="9"/>
      <c r="IK3" s="9"/>
      <c r="IL3" s="9"/>
      <c r="IM3" s="9">
        <v>0</v>
      </c>
      <c r="IN3" s="9">
        <v>0</v>
      </c>
      <c r="IO3" s="9">
        <f t="shared" si="15"/>
        <v>0</v>
      </c>
      <c r="IP3" s="9">
        <v>0</v>
      </c>
      <c r="IQ3" s="9">
        <v>0</v>
      </c>
      <c r="IR3" s="9">
        <f t="shared" si="16"/>
        <v>0</v>
      </c>
      <c r="IS3" s="9">
        <v>0</v>
      </c>
      <c r="IT3" s="9">
        <v>0</v>
      </c>
      <c r="IU3" s="9">
        <f t="shared" si="17"/>
        <v>0</v>
      </c>
      <c r="IV3" s="9">
        <v>0</v>
      </c>
      <c r="IW3" s="9">
        <v>0</v>
      </c>
      <c r="IX3" s="9">
        <v>906</v>
      </c>
      <c r="IY3" s="9">
        <v>734</v>
      </c>
      <c r="IZ3" s="9">
        <v>127</v>
      </c>
      <c r="JA3" s="9">
        <v>0</v>
      </c>
      <c r="JB3" s="9">
        <v>0</v>
      </c>
      <c r="JC3" s="9">
        <v>4</v>
      </c>
      <c r="JD3" s="9">
        <v>0</v>
      </c>
      <c r="JE3" s="9">
        <v>0</v>
      </c>
      <c r="JF3" s="9">
        <v>0</v>
      </c>
      <c r="JG3" s="9">
        <v>0</v>
      </c>
      <c r="JH3" s="9">
        <v>0</v>
      </c>
      <c r="JI3" s="9">
        <v>0</v>
      </c>
      <c r="JJ3" s="11"/>
    </row>
    <row r="4" spans="1:270">
      <c r="A4" s="3"/>
      <c r="B4" s="4"/>
      <c r="C4" s="4"/>
      <c r="D4" s="4"/>
      <c r="E4" s="4"/>
      <c r="F4" s="4"/>
      <c r="G4" s="4"/>
      <c r="H4" s="4"/>
      <c r="I4" s="4"/>
      <c r="J4" s="5"/>
      <c r="K4" s="4"/>
      <c r="L4" s="4"/>
      <c r="M4" s="4">
        <v>2023</v>
      </c>
      <c r="N4" s="4" t="s">
        <v>270</v>
      </c>
      <c r="O4" s="4"/>
      <c r="P4" s="22" t="s">
        <v>271</v>
      </c>
      <c r="Q4" s="4"/>
      <c r="R4" s="4"/>
      <c r="S4" s="4"/>
      <c r="T4" s="4" t="s">
        <v>272</v>
      </c>
      <c r="U4" s="4" t="s">
        <v>273</v>
      </c>
      <c r="V4" s="4" t="s">
        <v>274</v>
      </c>
      <c r="W4" s="4"/>
      <c r="X4" s="4"/>
      <c r="Y4" s="4"/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/>
      <c r="AQ4" s="4"/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/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/>
      <c r="CX4" s="4"/>
      <c r="CY4" s="4"/>
      <c r="CZ4" s="4"/>
      <c r="DA4" s="4"/>
      <c r="DB4" s="4"/>
      <c r="DC4" s="4">
        <v>0</v>
      </c>
      <c r="DD4" s="4">
        <v>80</v>
      </c>
      <c r="DE4" s="4">
        <v>0</v>
      </c>
      <c r="DF4" s="4">
        <v>7</v>
      </c>
      <c r="DG4" s="4">
        <v>0</v>
      </c>
      <c r="DH4" s="4">
        <v>0</v>
      </c>
      <c r="DI4" s="4">
        <v>0</v>
      </c>
      <c r="DJ4" s="4">
        <v>128</v>
      </c>
      <c r="DK4" s="4">
        <v>0</v>
      </c>
      <c r="DL4" s="4">
        <v>7</v>
      </c>
      <c r="DM4" s="4">
        <v>0</v>
      </c>
      <c r="DN4" s="4">
        <v>0</v>
      </c>
      <c r="DO4" s="4">
        <v>0</v>
      </c>
      <c r="DP4" s="4">
        <v>1</v>
      </c>
      <c r="DQ4" s="4">
        <v>0</v>
      </c>
      <c r="DR4" s="4">
        <v>9</v>
      </c>
      <c r="DS4" s="4">
        <v>0</v>
      </c>
      <c r="DT4" s="4">
        <v>16</v>
      </c>
      <c r="DU4" s="4">
        <v>0</v>
      </c>
      <c r="DV4" s="4">
        <v>234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/>
      <c r="EF4" s="4">
        <v>0</v>
      </c>
      <c r="EG4" s="4">
        <v>0</v>
      </c>
      <c r="EH4" s="4">
        <v>0</v>
      </c>
      <c r="EI4" s="4">
        <v>0</v>
      </c>
      <c r="EJ4" s="4">
        <v>43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296</v>
      </c>
      <c r="EQ4" s="4">
        <v>26</v>
      </c>
      <c r="ER4" s="4">
        <v>0</v>
      </c>
      <c r="ES4" s="4">
        <v>0</v>
      </c>
      <c r="ET4" s="4">
        <v>0</v>
      </c>
      <c r="EU4" s="4">
        <v>0</v>
      </c>
      <c r="EV4" s="4">
        <v>13</v>
      </c>
      <c r="EW4" s="4">
        <v>0</v>
      </c>
      <c r="EX4" s="4"/>
      <c r="EY4" s="4"/>
      <c r="EZ4" s="4"/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11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3</v>
      </c>
      <c r="FU4" s="4">
        <v>3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/>
      <c r="GC4" s="4"/>
      <c r="GD4" s="4"/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f t="shared" si="0"/>
        <v>0</v>
      </c>
      <c r="GQ4" s="4">
        <v>0</v>
      </c>
      <c r="GR4" s="4">
        <v>15</v>
      </c>
      <c r="GS4" s="4">
        <f t="shared" si="1"/>
        <v>15</v>
      </c>
      <c r="GT4" s="4">
        <v>0</v>
      </c>
      <c r="GU4" s="4">
        <v>0</v>
      </c>
      <c r="GV4" s="4">
        <f t="shared" si="2"/>
        <v>0</v>
      </c>
      <c r="GW4" s="4">
        <v>0</v>
      </c>
      <c r="GX4" s="4">
        <v>254</v>
      </c>
      <c r="GY4" s="4">
        <f t="shared" si="3"/>
        <v>254</v>
      </c>
      <c r="GZ4" s="4">
        <v>0</v>
      </c>
      <c r="HA4" s="4">
        <v>0</v>
      </c>
      <c r="HB4" s="4">
        <f t="shared" si="4"/>
        <v>0</v>
      </c>
      <c r="HC4" s="4">
        <v>0</v>
      </c>
      <c r="HD4" s="4">
        <v>13</v>
      </c>
      <c r="HE4" s="4">
        <f t="shared" si="5"/>
        <v>13</v>
      </c>
      <c r="HF4" s="4"/>
      <c r="HG4" s="4"/>
      <c r="HH4" s="4"/>
      <c r="HI4" s="4">
        <v>0</v>
      </c>
      <c r="HJ4" s="4">
        <v>0</v>
      </c>
      <c r="HK4" s="4">
        <f t="shared" si="6"/>
        <v>0</v>
      </c>
      <c r="HL4" s="4">
        <v>0</v>
      </c>
      <c r="HM4" s="4">
        <v>0</v>
      </c>
      <c r="HN4" s="4">
        <f t="shared" si="7"/>
        <v>0</v>
      </c>
      <c r="HO4" s="4">
        <v>0</v>
      </c>
      <c r="HP4" s="4">
        <v>0</v>
      </c>
      <c r="HQ4" s="4">
        <f t="shared" si="8"/>
        <v>0</v>
      </c>
      <c r="HR4" s="4">
        <v>0</v>
      </c>
      <c r="HS4" s="4">
        <v>0</v>
      </c>
      <c r="HT4" s="4">
        <f t="shared" si="9"/>
        <v>0</v>
      </c>
      <c r="HU4" s="4">
        <v>0</v>
      </c>
      <c r="HV4" s="4">
        <v>0</v>
      </c>
      <c r="HW4" s="4">
        <f t="shared" si="10"/>
        <v>0</v>
      </c>
      <c r="HX4" s="4">
        <v>0</v>
      </c>
      <c r="HY4" s="4">
        <v>0</v>
      </c>
      <c r="HZ4" s="4">
        <f t="shared" si="11"/>
        <v>0</v>
      </c>
      <c r="IA4" s="4">
        <v>0</v>
      </c>
      <c r="IB4" s="4">
        <v>0</v>
      </c>
      <c r="IC4" s="4">
        <f t="shared" si="12"/>
        <v>0</v>
      </c>
      <c r="ID4" s="4">
        <v>0</v>
      </c>
      <c r="IE4" s="4">
        <v>0</v>
      </c>
      <c r="IF4" s="4">
        <f t="shared" si="13"/>
        <v>0</v>
      </c>
      <c r="IG4" s="4">
        <v>0</v>
      </c>
      <c r="IH4" s="4">
        <v>0</v>
      </c>
      <c r="II4" s="4">
        <f t="shared" si="14"/>
        <v>0</v>
      </c>
      <c r="IJ4" s="4"/>
      <c r="IK4" s="4"/>
      <c r="IL4" s="4"/>
      <c r="IM4" s="4">
        <v>0</v>
      </c>
      <c r="IN4" s="4">
        <v>0</v>
      </c>
      <c r="IO4" s="4">
        <f t="shared" si="15"/>
        <v>0</v>
      </c>
      <c r="IP4" s="4">
        <v>0</v>
      </c>
      <c r="IQ4" s="4">
        <v>0</v>
      </c>
      <c r="IR4" s="4">
        <f t="shared" si="16"/>
        <v>0</v>
      </c>
      <c r="IS4" s="4">
        <v>0</v>
      </c>
      <c r="IT4" s="4">
        <v>0</v>
      </c>
      <c r="IU4" s="4">
        <f t="shared" si="17"/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3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1</v>
      </c>
      <c r="JH4" s="4">
        <v>0</v>
      </c>
      <c r="JI4" s="4">
        <v>0</v>
      </c>
      <c r="JJ4" s="7"/>
    </row>
    <row r="5" spans="1:270">
      <c r="A5" s="8"/>
      <c r="B5" s="9"/>
      <c r="C5" s="9"/>
      <c r="D5" s="9"/>
      <c r="E5" s="9"/>
      <c r="F5" s="9"/>
      <c r="G5" s="9"/>
      <c r="H5" s="9"/>
      <c r="I5" s="9"/>
      <c r="J5" s="10"/>
      <c r="K5" s="9"/>
      <c r="L5" s="9"/>
      <c r="M5" s="9">
        <v>2023</v>
      </c>
      <c r="N5" s="9" t="s">
        <v>270</v>
      </c>
      <c r="O5" s="9"/>
      <c r="P5" s="22" t="s">
        <v>271</v>
      </c>
      <c r="Q5" s="9"/>
      <c r="R5" s="9"/>
      <c r="S5" s="9"/>
      <c r="T5" s="9" t="s">
        <v>272</v>
      </c>
      <c r="U5" s="9" t="s">
        <v>276</v>
      </c>
      <c r="V5" s="4" t="s">
        <v>274</v>
      </c>
      <c r="W5" s="9"/>
      <c r="X5" s="9"/>
      <c r="Y5" s="9"/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/>
      <c r="AQ5" s="9"/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/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/>
      <c r="CX5" s="9"/>
      <c r="CY5" s="9"/>
      <c r="CZ5" s="9"/>
      <c r="DA5" s="9"/>
      <c r="DB5" s="9"/>
      <c r="DC5" s="9">
        <v>0</v>
      </c>
      <c r="DD5" s="9">
        <v>1682</v>
      </c>
      <c r="DE5" s="9">
        <v>0</v>
      </c>
      <c r="DF5" s="9">
        <v>512</v>
      </c>
      <c r="DG5" s="9">
        <v>0</v>
      </c>
      <c r="DH5" s="9">
        <v>183</v>
      </c>
      <c r="DI5" s="9">
        <v>0</v>
      </c>
      <c r="DJ5" s="9">
        <v>2245</v>
      </c>
      <c r="DK5" s="9">
        <v>0</v>
      </c>
      <c r="DL5" s="9">
        <v>196</v>
      </c>
      <c r="DM5" s="9">
        <v>0</v>
      </c>
      <c r="DN5" s="9">
        <v>60</v>
      </c>
      <c r="DO5" s="9">
        <v>0</v>
      </c>
      <c r="DP5" s="9">
        <v>23</v>
      </c>
      <c r="DQ5" s="9">
        <v>0</v>
      </c>
      <c r="DR5" s="9">
        <v>177</v>
      </c>
      <c r="DS5" s="9">
        <v>0</v>
      </c>
      <c r="DT5" s="9">
        <v>323</v>
      </c>
      <c r="DU5" s="9">
        <v>0</v>
      </c>
      <c r="DV5" s="9">
        <v>4626</v>
      </c>
      <c r="DW5" s="9">
        <v>0</v>
      </c>
      <c r="DX5" s="9">
        <v>46</v>
      </c>
      <c r="DY5" s="9">
        <v>0</v>
      </c>
      <c r="DZ5" s="9">
        <v>145</v>
      </c>
      <c r="EA5" s="9">
        <v>0</v>
      </c>
      <c r="EB5" s="9">
        <v>0</v>
      </c>
      <c r="EC5" s="9">
        <v>0</v>
      </c>
      <c r="ED5" s="9">
        <v>0</v>
      </c>
      <c r="EE5" s="9"/>
      <c r="EF5" s="9">
        <v>0</v>
      </c>
      <c r="EG5" s="9">
        <v>0</v>
      </c>
      <c r="EH5" s="9">
        <v>0</v>
      </c>
      <c r="EI5" s="9">
        <v>0</v>
      </c>
      <c r="EJ5" s="9">
        <v>976</v>
      </c>
      <c r="EK5" s="9">
        <v>0</v>
      </c>
      <c r="EL5" s="9">
        <v>0</v>
      </c>
      <c r="EM5" s="9">
        <v>0</v>
      </c>
      <c r="EN5" s="9">
        <v>0</v>
      </c>
      <c r="EO5" s="9">
        <v>0</v>
      </c>
      <c r="EP5" s="9">
        <v>5180</v>
      </c>
      <c r="EQ5" s="9">
        <v>6</v>
      </c>
      <c r="ER5" s="9">
        <v>0</v>
      </c>
      <c r="ES5" s="9">
        <v>0</v>
      </c>
      <c r="ET5" s="9">
        <v>0</v>
      </c>
      <c r="EU5" s="9">
        <v>0</v>
      </c>
      <c r="EV5" s="9">
        <v>2768</v>
      </c>
      <c r="EW5" s="9">
        <v>5</v>
      </c>
      <c r="EX5" s="9"/>
      <c r="EY5" s="9"/>
      <c r="EZ5" s="9"/>
      <c r="FA5" s="9">
        <v>0</v>
      </c>
      <c r="FB5" s="9">
        <v>0</v>
      </c>
      <c r="FC5" s="9">
        <v>0</v>
      </c>
      <c r="FD5" s="9">
        <v>0</v>
      </c>
      <c r="FE5" s="9">
        <v>164</v>
      </c>
      <c r="FF5" s="9">
        <v>0</v>
      </c>
      <c r="FG5" s="9">
        <v>0</v>
      </c>
      <c r="FH5" s="9">
        <v>0</v>
      </c>
      <c r="FI5" s="9">
        <v>0</v>
      </c>
      <c r="FJ5" s="9">
        <v>0</v>
      </c>
      <c r="FK5" s="9">
        <v>0</v>
      </c>
      <c r="FL5" s="9">
        <v>0</v>
      </c>
      <c r="FM5" s="9">
        <v>21</v>
      </c>
      <c r="FN5" s="9">
        <v>164</v>
      </c>
      <c r="FO5" s="9">
        <v>27</v>
      </c>
      <c r="FP5" s="9">
        <v>0</v>
      </c>
      <c r="FQ5" s="9">
        <v>0</v>
      </c>
      <c r="FR5" s="9">
        <v>0</v>
      </c>
      <c r="FS5" s="9">
        <v>5</v>
      </c>
      <c r="FT5" s="9">
        <v>166</v>
      </c>
      <c r="FU5" s="9">
        <v>118</v>
      </c>
      <c r="FV5" s="9">
        <v>0</v>
      </c>
      <c r="FW5" s="9">
        <v>0</v>
      </c>
      <c r="FX5" s="9">
        <v>0</v>
      </c>
      <c r="FY5" s="9">
        <v>10</v>
      </c>
      <c r="FZ5" s="9">
        <v>674</v>
      </c>
      <c r="GA5" s="9">
        <v>84</v>
      </c>
      <c r="GB5" s="9"/>
      <c r="GC5" s="9"/>
      <c r="GD5" s="9"/>
      <c r="GE5" s="9">
        <v>0</v>
      </c>
      <c r="GF5" s="9">
        <v>0</v>
      </c>
      <c r="GG5" s="9">
        <v>0</v>
      </c>
      <c r="GH5" s="9">
        <v>2</v>
      </c>
      <c r="GI5" s="9">
        <v>10</v>
      </c>
      <c r="GJ5" s="9">
        <v>1</v>
      </c>
      <c r="GK5" s="9">
        <v>0</v>
      </c>
      <c r="GL5" s="9">
        <v>0</v>
      </c>
      <c r="GM5" s="9">
        <v>0</v>
      </c>
      <c r="GN5" s="9">
        <v>0</v>
      </c>
      <c r="GO5" s="9">
        <v>0</v>
      </c>
      <c r="GP5" s="9">
        <f t="shared" si="0"/>
        <v>0</v>
      </c>
      <c r="GQ5" s="9">
        <v>0</v>
      </c>
      <c r="GR5" s="9">
        <v>554</v>
      </c>
      <c r="GS5" s="9">
        <f t="shared" si="1"/>
        <v>554</v>
      </c>
      <c r="GT5" s="9">
        <v>0</v>
      </c>
      <c r="GU5" s="9">
        <v>0</v>
      </c>
      <c r="GV5" s="9">
        <f t="shared" si="2"/>
        <v>0</v>
      </c>
      <c r="GW5" s="9">
        <v>0</v>
      </c>
      <c r="GX5" s="9">
        <v>3844</v>
      </c>
      <c r="GY5" s="9">
        <f t="shared" si="3"/>
        <v>3844</v>
      </c>
      <c r="GZ5" s="9">
        <v>0</v>
      </c>
      <c r="HA5" s="9">
        <v>0</v>
      </c>
      <c r="HB5" s="9">
        <f t="shared" si="4"/>
        <v>0</v>
      </c>
      <c r="HC5" s="9">
        <v>0</v>
      </c>
      <c r="HD5" s="9">
        <v>1764</v>
      </c>
      <c r="HE5" s="9">
        <f t="shared" si="5"/>
        <v>1764</v>
      </c>
      <c r="HF5" s="9"/>
      <c r="HG5" s="9"/>
      <c r="HH5" s="9"/>
      <c r="HI5" s="9">
        <v>0</v>
      </c>
      <c r="HJ5" s="9">
        <v>23</v>
      </c>
      <c r="HK5" s="9">
        <f t="shared" si="6"/>
        <v>23</v>
      </c>
      <c r="HL5" s="9">
        <v>0</v>
      </c>
      <c r="HM5" s="9">
        <v>120</v>
      </c>
      <c r="HN5" s="9">
        <f t="shared" si="7"/>
        <v>120</v>
      </c>
      <c r="HO5" s="9">
        <v>0</v>
      </c>
      <c r="HP5" s="9">
        <v>0</v>
      </c>
      <c r="HQ5" s="9">
        <f t="shared" si="8"/>
        <v>0</v>
      </c>
      <c r="HR5" s="9">
        <v>0</v>
      </c>
      <c r="HS5" s="9">
        <v>0</v>
      </c>
      <c r="HT5" s="9">
        <f t="shared" si="9"/>
        <v>0</v>
      </c>
      <c r="HU5" s="9">
        <v>8</v>
      </c>
      <c r="HV5" s="9">
        <v>0</v>
      </c>
      <c r="HW5" s="9">
        <f t="shared" si="10"/>
        <v>8</v>
      </c>
      <c r="HX5" s="9">
        <v>0</v>
      </c>
      <c r="HY5" s="9">
        <v>0</v>
      </c>
      <c r="HZ5" s="9">
        <f t="shared" si="11"/>
        <v>0</v>
      </c>
      <c r="IA5" s="9">
        <v>405</v>
      </c>
      <c r="IB5" s="9">
        <v>2194</v>
      </c>
      <c r="IC5" s="9">
        <f t="shared" si="12"/>
        <v>2599</v>
      </c>
      <c r="ID5" s="9">
        <v>0</v>
      </c>
      <c r="IE5" s="9">
        <v>0</v>
      </c>
      <c r="IF5" s="9">
        <f t="shared" si="13"/>
        <v>0</v>
      </c>
      <c r="IG5" s="9">
        <v>125</v>
      </c>
      <c r="IH5" s="9">
        <v>0</v>
      </c>
      <c r="II5" s="9">
        <f t="shared" si="14"/>
        <v>125</v>
      </c>
      <c r="IJ5" s="9"/>
      <c r="IK5" s="9"/>
      <c r="IL5" s="9"/>
      <c r="IM5" s="9">
        <v>0</v>
      </c>
      <c r="IN5" s="9">
        <v>0</v>
      </c>
      <c r="IO5" s="9">
        <f t="shared" si="15"/>
        <v>0</v>
      </c>
      <c r="IP5" s="9">
        <v>6</v>
      </c>
      <c r="IQ5" s="9">
        <v>0</v>
      </c>
      <c r="IR5" s="9">
        <f t="shared" si="16"/>
        <v>6</v>
      </c>
      <c r="IS5" s="9">
        <v>0</v>
      </c>
      <c r="IT5" s="9">
        <v>0</v>
      </c>
      <c r="IU5" s="9">
        <f t="shared" si="17"/>
        <v>0</v>
      </c>
      <c r="IV5" s="9">
        <v>0</v>
      </c>
      <c r="IW5" s="9">
        <v>2</v>
      </c>
      <c r="IX5" s="9">
        <v>122</v>
      </c>
      <c r="IY5" s="9">
        <v>203</v>
      </c>
      <c r="IZ5" s="9">
        <v>10</v>
      </c>
      <c r="JA5" s="9">
        <v>1</v>
      </c>
      <c r="JB5" s="9">
        <v>0</v>
      </c>
      <c r="JC5" s="9">
        <v>5</v>
      </c>
      <c r="JD5" s="9">
        <v>0</v>
      </c>
      <c r="JE5" s="9">
        <v>0</v>
      </c>
      <c r="JF5" s="9">
        <v>1</v>
      </c>
      <c r="JG5" s="9">
        <v>2</v>
      </c>
      <c r="JH5" s="9">
        <v>0</v>
      </c>
      <c r="JI5" s="9">
        <v>0</v>
      </c>
      <c r="JJ5" s="11"/>
    </row>
    <row r="6" spans="1:270">
      <c r="A6" s="3"/>
      <c r="B6" s="4"/>
      <c r="C6" s="4"/>
      <c r="D6" s="4"/>
      <c r="E6" s="4"/>
      <c r="F6" s="4"/>
      <c r="G6" s="4"/>
      <c r="H6" s="4"/>
      <c r="I6" s="4"/>
      <c r="J6" s="5"/>
      <c r="K6" s="4"/>
      <c r="L6" s="4"/>
      <c r="M6" s="4">
        <v>2023</v>
      </c>
      <c r="N6" s="4" t="s">
        <v>270</v>
      </c>
      <c r="O6" s="4"/>
      <c r="P6" s="22" t="s">
        <v>271</v>
      </c>
      <c r="Q6" s="4"/>
      <c r="R6" s="4"/>
      <c r="S6" s="4"/>
      <c r="T6" s="4" t="s">
        <v>275</v>
      </c>
      <c r="U6" s="4" t="s">
        <v>276</v>
      </c>
      <c r="V6" s="4" t="s">
        <v>274</v>
      </c>
      <c r="W6" s="4"/>
      <c r="X6" s="4"/>
      <c r="Y6" s="4"/>
      <c r="Z6" s="4">
        <v>6547</v>
      </c>
      <c r="AA6" s="4">
        <v>1354</v>
      </c>
      <c r="AB6" s="4">
        <v>2871</v>
      </c>
      <c r="AC6" s="4">
        <v>555</v>
      </c>
      <c r="AD6" s="4">
        <v>0</v>
      </c>
      <c r="AE6" s="4">
        <v>0</v>
      </c>
      <c r="AF6" s="4">
        <v>5494</v>
      </c>
      <c r="AG6" s="4">
        <v>1421</v>
      </c>
      <c r="AH6" s="4">
        <v>2042</v>
      </c>
      <c r="AI6" s="4">
        <v>258</v>
      </c>
      <c r="AJ6" s="4">
        <v>1882</v>
      </c>
      <c r="AK6" s="4">
        <v>230</v>
      </c>
      <c r="AL6" s="4">
        <v>7613</v>
      </c>
      <c r="AM6" s="4">
        <v>1337</v>
      </c>
      <c r="AN6" s="4">
        <v>1805</v>
      </c>
      <c r="AO6" s="4">
        <v>572</v>
      </c>
      <c r="AP6" s="4"/>
      <c r="AQ6" s="4"/>
      <c r="AR6" s="4">
        <v>5126</v>
      </c>
      <c r="AS6" s="4">
        <v>1041</v>
      </c>
      <c r="AT6" s="4">
        <v>4292</v>
      </c>
      <c r="AU6" s="4">
        <v>868</v>
      </c>
      <c r="AV6" s="4">
        <v>54</v>
      </c>
      <c r="AW6" s="4">
        <v>124</v>
      </c>
      <c r="AX6" s="4">
        <v>178</v>
      </c>
      <c r="AY6" s="4">
        <v>67</v>
      </c>
      <c r="AZ6" s="4">
        <v>24</v>
      </c>
      <c r="BA6" s="4">
        <v>91</v>
      </c>
      <c r="BB6" s="4">
        <v>19</v>
      </c>
      <c r="BC6" s="4">
        <v>33</v>
      </c>
      <c r="BD6" s="4">
        <v>52</v>
      </c>
      <c r="BE6" s="4">
        <v>0</v>
      </c>
      <c r="BF6" s="4">
        <v>1</v>
      </c>
      <c r="BG6" s="4">
        <v>1</v>
      </c>
      <c r="BH6" s="4">
        <v>302</v>
      </c>
      <c r="BI6" s="4">
        <v>144</v>
      </c>
      <c r="BJ6" s="4">
        <v>446</v>
      </c>
      <c r="BK6" s="4">
        <v>0</v>
      </c>
      <c r="BL6" s="4">
        <v>0</v>
      </c>
      <c r="BM6" s="4">
        <v>0</v>
      </c>
      <c r="BN6" s="4">
        <v>5</v>
      </c>
      <c r="BO6" s="4">
        <v>2</v>
      </c>
      <c r="BP6" s="4">
        <v>7</v>
      </c>
      <c r="BQ6" s="4">
        <v>0</v>
      </c>
      <c r="BR6" s="4">
        <v>1</v>
      </c>
      <c r="BS6" s="4">
        <v>1</v>
      </c>
      <c r="BT6" s="4">
        <v>0</v>
      </c>
      <c r="BU6" s="4">
        <v>0</v>
      </c>
      <c r="BV6" s="4">
        <v>0</v>
      </c>
      <c r="BW6" s="4">
        <v>890</v>
      </c>
      <c r="BX6" s="4">
        <v>243</v>
      </c>
      <c r="BY6" s="4">
        <v>1133</v>
      </c>
      <c r="BZ6" s="4">
        <v>28</v>
      </c>
      <c r="CA6" s="4">
        <v>221</v>
      </c>
      <c r="CB6" s="4">
        <v>31</v>
      </c>
      <c r="CC6" s="4">
        <v>93</v>
      </c>
      <c r="CD6" s="4">
        <v>8676</v>
      </c>
      <c r="CE6" s="4">
        <v>365</v>
      </c>
      <c r="CF6" s="4"/>
      <c r="CG6" s="4">
        <v>9020</v>
      </c>
      <c r="CH6" s="4">
        <v>17</v>
      </c>
      <c r="CI6" s="4">
        <v>9020</v>
      </c>
      <c r="CJ6" s="4">
        <v>14</v>
      </c>
      <c r="CK6" s="4">
        <v>9020</v>
      </c>
      <c r="CL6" s="4">
        <v>156</v>
      </c>
      <c r="CM6" s="4">
        <v>9020</v>
      </c>
      <c r="CN6" s="4">
        <v>15</v>
      </c>
      <c r="CO6" s="4">
        <v>9020</v>
      </c>
      <c r="CP6" s="4">
        <v>41</v>
      </c>
      <c r="CQ6" s="4">
        <v>9020</v>
      </c>
      <c r="CR6" s="4">
        <v>25</v>
      </c>
      <c r="CS6" s="4">
        <v>9020</v>
      </c>
      <c r="CT6" s="4">
        <v>22</v>
      </c>
      <c r="CU6" s="4">
        <v>140</v>
      </c>
      <c r="CV6" s="4">
        <v>0</v>
      </c>
      <c r="CW6" s="4"/>
      <c r="CX6" s="4"/>
      <c r="CY6" s="4"/>
      <c r="CZ6" s="4"/>
      <c r="DA6" s="4"/>
      <c r="DB6" s="4"/>
      <c r="DC6" s="4">
        <v>2688</v>
      </c>
      <c r="DD6" s="4">
        <v>902</v>
      </c>
      <c r="DE6" s="4">
        <v>992</v>
      </c>
      <c r="DF6" s="4">
        <v>301</v>
      </c>
      <c r="DG6" s="4">
        <v>307</v>
      </c>
      <c r="DH6" s="4">
        <v>67</v>
      </c>
      <c r="DI6" s="4">
        <v>3994</v>
      </c>
      <c r="DJ6" s="4">
        <v>1490</v>
      </c>
      <c r="DK6" s="4">
        <v>293</v>
      </c>
      <c r="DL6" s="4">
        <v>84</v>
      </c>
      <c r="DM6" s="4">
        <v>111</v>
      </c>
      <c r="DN6" s="4">
        <v>13</v>
      </c>
      <c r="DO6" s="4">
        <v>41</v>
      </c>
      <c r="DP6" s="4">
        <v>16</v>
      </c>
      <c r="DQ6" s="4">
        <v>627</v>
      </c>
      <c r="DR6" s="4">
        <v>131</v>
      </c>
      <c r="DS6" s="4">
        <v>1073</v>
      </c>
      <c r="DT6" s="4">
        <v>269</v>
      </c>
      <c r="DU6" s="4">
        <v>8821</v>
      </c>
      <c r="DV6" s="4">
        <v>2998</v>
      </c>
      <c r="DW6" s="4">
        <v>483</v>
      </c>
      <c r="DX6" s="4">
        <v>145</v>
      </c>
      <c r="DY6" s="4">
        <v>353</v>
      </c>
      <c r="DZ6" s="4">
        <v>187</v>
      </c>
      <c r="EA6" s="4">
        <v>9053</v>
      </c>
      <c r="EB6" s="4">
        <v>9020</v>
      </c>
      <c r="EC6" s="4">
        <v>282</v>
      </c>
      <c r="ED6" s="4">
        <v>14</v>
      </c>
      <c r="EE6" s="4"/>
      <c r="EF6" s="4">
        <v>20</v>
      </c>
      <c r="EG6" s="4">
        <v>0</v>
      </c>
      <c r="EH6" s="4">
        <v>0</v>
      </c>
      <c r="EI6" s="4">
        <v>4115</v>
      </c>
      <c r="EJ6" s="4">
        <v>937</v>
      </c>
      <c r="EK6" s="4">
        <v>0</v>
      </c>
      <c r="EL6" s="4">
        <v>0</v>
      </c>
      <c r="EM6" s="4">
        <v>0</v>
      </c>
      <c r="EN6" s="4">
        <v>0</v>
      </c>
      <c r="EO6" s="4">
        <v>8454</v>
      </c>
      <c r="EP6" s="4">
        <v>1468</v>
      </c>
      <c r="EQ6" s="4">
        <v>10</v>
      </c>
      <c r="ER6" s="4">
        <v>0</v>
      </c>
      <c r="ES6" s="4">
        <v>0</v>
      </c>
      <c r="ET6" s="4">
        <v>0</v>
      </c>
      <c r="EU6" s="4">
        <v>6098</v>
      </c>
      <c r="EV6" s="4">
        <v>76</v>
      </c>
      <c r="EW6" s="4">
        <v>0</v>
      </c>
      <c r="EX6" s="4"/>
      <c r="EY6" s="4"/>
      <c r="EZ6" s="4"/>
      <c r="FA6" s="4">
        <v>0</v>
      </c>
      <c r="FB6" s="4">
        <v>0</v>
      </c>
      <c r="FC6" s="4">
        <v>0</v>
      </c>
      <c r="FD6" s="4">
        <v>424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14</v>
      </c>
      <c r="FM6" s="4">
        <v>37</v>
      </c>
      <c r="FN6" s="4">
        <v>44</v>
      </c>
      <c r="FO6" s="4">
        <v>862</v>
      </c>
      <c r="FP6" s="4">
        <v>0</v>
      </c>
      <c r="FQ6" s="4">
        <v>0</v>
      </c>
      <c r="FR6" s="4">
        <v>0</v>
      </c>
      <c r="FS6" s="4">
        <v>19</v>
      </c>
      <c r="FT6" s="4">
        <v>329</v>
      </c>
      <c r="FU6" s="4">
        <v>620</v>
      </c>
      <c r="FV6" s="4">
        <v>0</v>
      </c>
      <c r="FW6" s="4">
        <v>0</v>
      </c>
      <c r="FX6" s="4">
        <v>0</v>
      </c>
      <c r="FY6" s="4">
        <v>11</v>
      </c>
      <c r="FZ6" s="4">
        <v>738</v>
      </c>
      <c r="GA6" s="4">
        <v>606</v>
      </c>
      <c r="GB6" s="4"/>
      <c r="GC6" s="4"/>
      <c r="GD6" s="4"/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90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f t="shared" si="0"/>
        <v>0</v>
      </c>
      <c r="GQ6" s="4">
        <v>49</v>
      </c>
      <c r="GR6" s="4">
        <v>1678</v>
      </c>
      <c r="GS6" s="4">
        <f t="shared" si="1"/>
        <v>1727</v>
      </c>
      <c r="GT6" s="4">
        <v>0</v>
      </c>
      <c r="GU6" s="4">
        <v>0</v>
      </c>
      <c r="GV6" s="4">
        <f t="shared" si="2"/>
        <v>0</v>
      </c>
      <c r="GW6" s="4">
        <v>299</v>
      </c>
      <c r="GX6" s="4">
        <v>2656</v>
      </c>
      <c r="GY6" s="4">
        <f t="shared" si="3"/>
        <v>2955</v>
      </c>
      <c r="GZ6" s="4">
        <v>0</v>
      </c>
      <c r="HA6" s="4">
        <v>0</v>
      </c>
      <c r="HB6" s="4">
        <f t="shared" si="4"/>
        <v>0</v>
      </c>
      <c r="HC6" s="4">
        <v>763</v>
      </c>
      <c r="HD6" s="4">
        <v>1189</v>
      </c>
      <c r="HE6" s="4">
        <f t="shared" si="5"/>
        <v>1952</v>
      </c>
      <c r="HF6" s="4"/>
      <c r="HG6" s="4"/>
      <c r="HH6" s="4"/>
      <c r="HI6" s="4">
        <v>0</v>
      </c>
      <c r="HJ6" s="4">
        <v>0</v>
      </c>
      <c r="HK6" s="4">
        <f t="shared" si="6"/>
        <v>0</v>
      </c>
      <c r="HL6" s="4">
        <v>6</v>
      </c>
      <c r="HM6" s="4">
        <v>253</v>
      </c>
      <c r="HN6" s="4">
        <f t="shared" si="7"/>
        <v>259</v>
      </c>
      <c r="HO6" s="4">
        <v>0</v>
      </c>
      <c r="HP6" s="4">
        <v>0</v>
      </c>
      <c r="HQ6" s="4">
        <f t="shared" si="8"/>
        <v>0</v>
      </c>
      <c r="HR6" s="4">
        <v>0</v>
      </c>
      <c r="HS6" s="4">
        <v>0</v>
      </c>
      <c r="HT6" s="4">
        <f t="shared" si="9"/>
        <v>0</v>
      </c>
      <c r="HU6" s="4">
        <v>986</v>
      </c>
      <c r="HV6" s="4">
        <v>0</v>
      </c>
      <c r="HW6" s="4">
        <f t="shared" si="10"/>
        <v>986</v>
      </c>
      <c r="HX6" s="4">
        <v>0</v>
      </c>
      <c r="HY6" s="4">
        <v>0</v>
      </c>
      <c r="HZ6" s="4">
        <f t="shared" si="11"/>
        <v>0</v>
      </c>
      <c r="IA6" s="4">
        <v>6391</v>
      </c>
      <c r="IB6" s="4">
        <v>0</v>
      </c>
      <c r="IC6" s="4">
        <f t="shared" si="12"/>
        <v>6391</v>
      </c>
      <c r="ID6" s="4">
        <v>0</v>
      </c>
      <c r="IE6" s="4">
        <v>0</v>
      </c>
      <c r="IF6" s="4">
        <f t="shared" si="13"/>
        <v>0</v>
      </c>
      <c r="IG6" s="4">
        <v>2845</v>
      </c>
      <c r="IH6" s="4">
        <v>0</v>
      </c>
      <c r="II6" s="4">
        <f t="shared" si="14"/>
        <v>2845</v>
      </c>
      <c r="IJ6" s="4"/>
      <c r="IK6" s="4"/>
      <c r="IL6" s="4"/>
      <c r="IM6" s="4">
        <v>0</v>
      </c>
      <c r="IN6" s="4">
        <v>0</v>
      </c>
      <c r="IO6" s="4">
        <f t="shared" si="15"/>
        <v>0</v>
      </c>
      <c r="IP6" s="4">
        <v>137</v>
      </c>
      <c r="IQ6" s="4">
        <v>0</v>
      </c>
      <c r="IR6" s="4">
        <f t="shared" si="16"/>
        <v>137</v>
      </c>
      <c r="IS6" s="4">
        <v>0</v>
      </c>
      <c r="IT6" s="4">
        <v>0</v>
      </c>
      <c r="IU6" s="4">
        <f t="shared" si="17"/>
        <v>0</v>
      </c>
      <c r="IV6" s="4">
        <v>5</v>
      </c>
      <c r="IW6" s="4">
        <v>2335</v>
      </c>
      <c r="IX6" s="4">
        <v>331</v>
      </c>
      <c r="IY6" s="4">
        <v>478</v>
      </c>
      <c r="IZ6" s="4">
        <v>92</v>
      </c>
      <c r="JA6" s="4">
        <v>8</v>
      </c>
      <c r="JB6" s="4">
        <v>0</v>
      </c>
      <c r="JC6" s="4">
        <v>14</v>
      </c>
      <c r="JD6" s="4">
        <v>0</v>
      </c>
      <c r="JE6" s="4">
        <v>0</v>
      </c>
      <c r="JF6" s="4">
        <v>2</v>
      </c>
      <c r="JG6" s="4">
        <v>2</v>
      </c>
      <c r="JH6" s="4">
        <v>0</v>
      </c>
      <c r="JI6" s="4">
        <v>0</v>
      </c>
      <c r="JJ6" s="7"/>
    </row>
    <row r="7" spans="1:270">
      <c r="A7" s="8"/>
      <c r="B7" s="9"/>
      <c r="C7" s="9"/>
      <c r="D7" s="9"/>
      <c r="E7" s="9"/>
      <c r="F7" s="9"/>
      <c r="G7" s="9"/>
      <c r="H7" s="9"/>
      <c r="I7" s="9"/>
      <c r="J7" s="10"/>
      <c r="K7" s="9"/>
      <c r="L7" s="9"/>
      <c r="M7" s="9">
        <v>2023</v>
      </c>
      <c r="N7" s="9" t="s">
        <v>270</v>
      </c>
      <c r="O7" s="9"/>
      <c r="P7" s="22" t="s">
        <v>271</v>
      </c>
      <c r="Q7" s="9"/>
      <c r="R7" s="9"/>
      <c r="S7" s="9"/>
      <c r="T7" s="9" t="s">
        <v>277</v>
      </c>
      <c r="U7" s="9" t="s">
        <v>276</v>
      </c>
      <c r="V7" s="4" t="s">
        <v>274</v>
      </c>
      <c r="W7" s="9"/>
      <c r="X7" s="9"/>
      <c r="Y7" s="9"/>
      <c r="Z7" s="9">
        <v>1579</v>
      </c>
      <c r="AA7" s="9">
        <v>447</v>
      </c>
      <c r="AB7" s="9">
        <v>205</v>
      </c>
      <c r="AC7" s="9">
        <v>34</v>
      </c>
      <c r="AD7" s="9">
        <v>0</v>
      </c>
      <c r="AE7" s="9">
        <v>1</v>
      </c>
      <c r="AF7" s="9">
        <v>1244</v>
      </c>
      <c r="AG7" s="9">
        <v>399</v>
      </c>
      <c r="AH7" s="9">
        <v>427</v>
      </c>
      <c r="AI7" s="9">
        <v>64</v>
      </c>
      <c r="AJ7" s="9">
        <v>113</v>
      </c>
      <c r="AK7" s="9">
        <v>19</v>
      </c>
      <c r="AL7" s="9">
        <v>1707</v>
      </c>
      <c r="AM7" s="9">
        <v>456</v>
      </c>
      <c r="AN7" s="9">
        <v>77</v>
      </c>
      <c r="AO7" s="9">
        <v>26</v>
      </c>
      <c r="AP7" s="9"/>
      <c r="AQ7" s="9"/>
      <c r="AR7" s="9">
        <v>1492</v>
      </c>
      <c r="AS7" s="9">
        <v>406</v>
      </c>
      <c r="AT7" s="9">
        <v>292</v>
      </c>
      <c r="AU7" s="9">
        <v>76</v>
      </c>
      <c r="AV7" s="9">
        <v>15</v>
      </c>
      <c r="AW7" s="9">
        <v>8</v>
      </c>
      <c r="AX7" s="9">
        <v>23</v>
      </c>
      <c r="AY7" s="9">
        <v>14</v>
      </c>
      <c r="AZ7" s="9">
        <v>3</v>
      </c>
      <c r="BA7" s="9">
        <v>17</v>
      </c>
      <c r="BB7" s="9">
        <v>4</v>
      </c>
      <c r="BC7" s="9">
        <v>2</v>
      </c>
      <c r="BD7" s="9">
        <v>6</v>
      </c>
      <c r="BE7" s="9">
        <v>0</v>
      </c>
      <c r="BF7" s="9">
        <v>0</v>
      </c>
      <c r="BG7" s="9">
        <v>0</v>
      </c>
      <c r="BH7" s="9">
        <v>112</v>
      </c>
      <c r="BI7" s="9">
        <v>1</v>
      </c>
      <c r="BJ7" s="9">
        <v>113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311</v>
      </c>
      <c r="BX7" s="9">
        <v>12</v>
      </c>
      <c r="BY7" s="9">
        <v>323</v>
      </c>
      <c r="BZ7" s="9">
        <v>1</v>
      </c>
      <c r="CA7" s="9">
        <v>4</v>
      </c>
      <c r="CB7" s="9">
        <v>4</v>
      </c>
      <c r="CC7" s="9">
        <v>121</v>
      </c>
      <c r="CD7" s="9">
        <v>1581</v>
      </c>
      <c r="CE7" s="9">
        <v>73</v>
      </c>
      <c r="CF7" s="9"/>
      <c r="CG7" s="9">
        <v>1654</v>
      </c>
      <c r="CH7" s="9">
        <v>4</v>
      </c>
      <c r="CI7" s="9">
        <v>1654</v>
      </c>
      <c r="CJ7" s="9">
        <v>4</v>
      </c>
      <c r="CK7" s="9">
        <v>1654</v>
      </c>
      <c r="CL7" s="9">
        <v>52</v>
      </c>
      <c r="CM7" s="9">
        <v>1654</v>
      </c>
      <c r="CN7" s="9">
        <v>1</v>
      </c>
      <c r="CO7" s="9">
        <v>1654</v>
      </c>
      <c r="CP7" s="9">
        <v>8</v>
      </c>
      <c r="CQ7" s="9">
        <v>1654</v>
      </c>
      <c r="CR7" s="9">
        <v>4</v>
      </c>
      <c r="CS7" s="9">
        <v>1522</v>
      </c>
      <c r="CT7" s="9">
        <v>0</v>
      </c>
      <c r="CU7" s="9">
        <v>0</v>
      </c>
      <c r="CV7" s="9">
        <v>0</v>
      </c>
      <c r="CW7" s="9"/>
      <c r="CX7" s="9"/>
      <c r="CY7" s="9"/>
      <c r="CZ7" s="9"/>
      <c r="DA7" s="9"/>
      <c r="DB7" s="9"/>
      <c r="DC7" s="9">
        <v>488</v>
      </c>
      <c r="DD7" s="9">
        <v>0</v>
      </c>
      <c r="DE7" s="9">
        <v>189</v>
      </c>
      <c r="DF7" s="9">
        <v>0</v>
      </c>
      <c r="DG7" s="9">
        <v>54</v>
      </c>
      <c r="DH7" s="9">
        <v>0</v>
      </c>
      <c r="DI7" s="9">
        <v>777</v>
      </c>
      <c r="DJ7" s="9">
        <v>0</v>
      </c>
      <c r="DK7" s="9">
        <v>45</v>
      </c>
      <c r="DL7" s="9">
        <v>0</v>
      </c>
      <c r="DM7" s="9">
        <v>18</v>
      </c>
      <c r="DN7" s="9">
        <v>0</v>
      </c>
      <c r="DO7" s="9">
        <v>8</v>
      </c>
      <c r="DP7" s="9">
        <v>0</v>
      </c>
      <c r="DQ7" s="9">
        <v>81</v>
      </c>
      <c r="DR7" s="9">
        <v>0</v>
      </c>
      <c r="DS7" s="9">
        <v>151</v>
      </c>
      <c r="DT7" s="9">
        <v>0</v>
      </c>
      <c r="DU7" s="9">
        <v>1661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1660</v>
      </c>
      <c r="EB7" s="9">
        <v>1654</v>
      </c>
      <c r="EC7" s="9">
        <v>73</v>
      </c>
      <c r="ED7" s="9">
        <v>0</v>
      </c>
      <c r="EE7" s="9"/>
      <c r="EF7" s="9">
        <v>0</v>
      </c>
      <c r="EG7" s="9">
        <v>0</v>
      </c>
      <c r="EH7" s="9">
        <v>0</v>
      </c>
      <c r="EI7" s="9">
        <v>0</v>
      </c>
      <c r="EJ7" s="9">
        <v>0</v>
      </c>
      <c r="EK7" s="9">
        <v>0</v>
      </c>
      <c r="EL7" s="9">
        <v>0</v>
      </c>
      <c r="EM7" s="9">
        <v>0</v>
      </c>
      <c r="EN7" s="9">
        <v>0</v>
      </c>
      <c r="EO7" s="9">
        <v>0</v>
      </c>
      <c r="EP7" s="9">
        <v>0</v>
      </c>
      <c r="EQ7" s="9">
        <v>0</v>
      </c>
      <c r="ER7" s="9">
        <v>0</v>
      </c>
      <c r="ES7" s="9">
        <v>0</v>
      </c>
      <c r="ET7" s="9">
        <v>0</v>
      </c>
      <c r="EU7" s="9">
        <v>0</v>
      </c>
      <c r="EV7" s="9">
        <v>0</v>
      </c>
      <c r="EW7" s="9">
        <v>0</v>
      </c>
      <c r="EX7" s="9"/>
      <c r="EY7" s="9"/>
      <c r="EZ7" s="9"/>
      <c r="FA7" s="9">
        <v>0</v>
      </c>
      <c r="FB7" s="9">
        <v>0</v>
      </c>
      <c r="FC7" s="9">
        <v>0</v>
      </c>
      <c r="FD7" s="9">
        <v>0</v>
      </c>
      <c r="FE7" s="9">
        <v>0</v>
      </c>
      <c r="FF7" s="9">
        <v>0</v>
      </c>
      <c r="FG7" s="9">
        <v>0</v>
      </c>
      <c r="FH7" s="9">
        <v>0</v>
      </c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>
        <v>0</v>
      </c>
      <c r="FP7" s="9">
        <v>0</v>
      </c>
      <c r="FQ7" s="9">
        <v>0</v>
      </c>
      <c r="FR7" s="9">
        <v>0</v>
      </c>
      <c r="FS7" s="9">
        <v>0</v>
      </c>
      <c r="FT7" s="9">
        <v>0</v>
      </c>
      <c r="FU7" s="9">
        <v>0</v>
      </c>
      <c r="FV7" s="9">
        <v>0</v>
      </c>
      <c r="FW7" s="9">
        <v>0</v>
      </c>
      <c r="FX7" s="9">
        <v>0</v>
      </c>
      <c r="FY7" s="9">
        <v>0</v>
      </c>
      <c r="FZ7" s="9">
        <v>0</v>
      </c>
      <c r="GA7" s="9">
        <v>0</v>
      </c>
      <c r="GB7" s="9"/>
      <c r="GC7" s="9"/>
      <c r="GD7" s="9"/>
      <c r="GE7" s="9">
        <v>0</v>
      </c>
      <c r="GF7" s="9">
        <v>0</v>
      </c>
      <c r="GG7" s="9">
        <v>0</v>
      </c>
      <c r="GH7" s="9">
        <v>0</v>
      </c>
      <c r="GI7" s="9">
        <v>0</v>
      </c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>
        <v>0</v>
      </c>
      <c r="GP7" s="9">
        <f t="shared" si="0"/>
        <v>0</v>
      </c>
      <c r="GQ7" s="9">
        <v>0</v>
      </c>
      <c r="GR7" s="9">
        <v>0</v>
      </c>
      <c r="GS7" s="9">
        <f t="shared" si="1"/>
        <v>0</v>
      </c>
      <c r="GT7" s="9">
        <v>0</v>
      </c>
      <c r="GU7" s="9">
        <v>0</v>
      </c>
      <c r="GV7" s="9">
        <f t="shared" si="2"/>
        <v>0</v>
      </c>
      <c r="GW7" s="9">
        <v>0</v>
      </c>
      <c r="GX7" s="9">
        <v>0</v>
      </c>
      <c r="GY7" s="9">
        <f t="shared" si="3"/>
        <v>0</v>
      </c>
      <c r="GZ7" s="9">
        <v>0</v>
      </c>
      <c r="HA7" s="9">
        <v>0</v>
      </c>
      <c r="HB7" s="9">
        <f t="shared" si="4"/>
        <v>0</v>
      </c>
      <c r="HC7" s="9">
        <v>0</v>
      </c>
      <c r="HD7" s="9">
        <v>0</v>
      </c>
      <c r="HE7" s="9">
        <f t="shared" si="5"/>
        <v>0</v>
      </c>
      <c r="HF7" s="9"/>
      <c r="HG7" s="9"/>
      <c r="HH7" s="9"/>
      <c r="HI7" s="9">
        <v>0</v>
      </c>
      <c r="HJ7" s="9">
        <v>0</v>
      </c>
      <c r="HK7" s="9">
        <f t="shared" si="6"/>
        <v>0</v>
      </c>
      <c r="HL7" s="9">
        <v>0</v>
      </c>
      <c r="HM7" s="9">
        <v>0</v>
      </c>
      <c r="HN7" s="9">
        <f t="shared" si="7"/>
        <v>0</v>
      </c>
      <c r="HO7" s="9">
        <v>0</v>
      </c>
      <c r="HP7" s="9">
        <v>0</v>
      </c>
      <c r="HQ7" s="9">
        <f t="shared" si="8"/>
        <v>0</v>
      </c>
      <c r="HR7" s="9">
        <v>0</v>
      </c>
      <c r="HS7" s="9">
        <v>0</v>
      </c>
      <c r="HT7" s="9">
        <f t="shared" si="9"/>
        <v>0</v>
      </c>
      <c r="HU7" s="9">
        <v>0</v>
      </c>
      <c r="HV7" s="9">
        <v>0</v>
      </c>
      <c r="HW7" s="9">
        <f t="shared" si="10"/>
        <v>0</v>
      </c>
      <c r="HX7" s="9">
        <v>0</v>
      </c>
      <c r="HY7" s="9">
        <v>0</v>
      </c>
      <c r="HZ7" s="9">
        <f t="shared" si="11"/>
        <v>0</v>
      </c>
      <c r="IA7" s="9">
        <v>0</v>
      </c>
      <c r="IB7" s="9">
        <v>0</v>
      </c>
      <c r="IC7" s="9">
        <f t="shared" si="12"/>
        <v>0</v>
      </c>
      <c r="ID7" s="9">
        <v>0</v>
      </c>
      <c r="IE7" s="9">
        <v>0</v>
      </c>
      <c r="IF7" s="9">
        <f t="shared" si="13"/>
        <v>0</v>
      </c>
      <c r="IG7" s="9">
        <v>0</v>
      </c>
      <c r="IH7" s="9">
        <v>0</v>
      </c>
      <c r="II7" s="9">
        <f t="shared" si="14"/>
        <v>0</v>
      </c>
      <c r="IJ7" s="9"/>
      <c r="IK7" s="9"/>
      <c r="IL7" s="9"/>
      <c r="IM7" s="9">
        <v>0</v>
      </c>
      <c r="IN7" s="9">
        <v>0</v>
      </c>
      <c r="IO7" s="9">
        <f t="shared" si="15"/>
        <v>0</v>
      </c>
      <c r="IP7" s="9">
        <v>0</v>
      </c>
      <c r="IQ7" s="9">
        <v>0</v>
      </c>
      <c r="IR7" s="9">
        <f t="shared" si="16"/>
        <v>0</v>
      </c>
      <c r="IS7" s="9">
        <v>0</v>
      </c>
      <c r="IT7" s="9">
        <v>0</v>
      </c>
      <c r="IU7" s="9">
        <f t="shared" si="17"/>
        <v>0</v>
      </c>
      <c r="IV7" s="9">
        <v>0</v>
      </c>
      <c r="IW7" s="9">
        <v>0</v>
      </c>
      <c r="IX7" s="9">
        <v>0</v>
      </c>
      <c r="IY7" s="9">
        <v>0</v>
      </c>
      <c r="IZ7" s="9">
        <v>0</v>
      </c>
      <c r="JA7" s="9">
        <v>0</v>
      </c>
      <c r="JB7" s="9">
        <v>0</v>
      </c>
      <c r="JC7" s="9">
        <v>0</v>
      </c>
      <c r="JD7" s="9">
        <v>0</v>
      </c>
      <c r="JE7" s="9">
        <v>0</v>
      </c>
      <c r="JF7" s="9">
        <v>0</v>
      </c>
      <c r="JG7" s="9">
        <v>0</v>
      </c>
      <c r="JH7" s="9">
        <v>0</v>
      </c>
      <c r="JI7" s="9">
        <v>0</v>
      </c>
      <c r="JJ7" s="11"/>
    </row>
    <row r="8" spans="1:270">
      <c r="A8" s="3"/>
      <c r="B8" s="4"/>
      <c r="C8" s="4"/>
      <c r="D8" s="4"/>
      <c r="E8" s="4"/>
      <c r="F8" s="4"/>
      <c r="G8" s="4"/>
      <c r="H8" s="4"/>
      <c r="I8" s="4"/>
      <c r="J8" s="5"/>
      <c r="K8" s="4"/>
      <c r="L8" s="4"/>
      <c r="M8" s="4">
        <v>2023</v>
      </c>
      <c r="N8" s="4" t="s">
        <v>270</v>
      </c>
      <c r="O8" s="4"/>
      <c r="P8" s="22" t="s">
        <v>271</v>
      </c>
      <c r="Q8" s="4"/>
      <c r="R8" s="4"/>
      <c r="S8" s="4"/>
      <c r="T8" s="4" t="s">
        <v>272</v>
      </c>
      <c r="U8" s="4" t="s">
        <v>278</v>
      </c>
      <c r="V8" s="4" t="s">
        <v>274</v>
      </c>
      <c r="W8" s="4"/>
      <c r="X8" s="4"/>
      <c r="Y8" s="4"/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/>
      <c r="AQ8" s="4"/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/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/>
      <c r="CX8" s="4"/>
      <c r="CY8" s="4"/>
      <c r="CZ8" s="4"/>
      <c r="DA8" s="4"/>
      <c r="DB8" s="4"/>
      <c r="DC8" s="4">
        <v>0</v>
      </c>
      <c r="DD8" s="4">
        <v>40783</v>
      </c>
      <c r="DE8" s="4">
        <v>0</v>
      </c>
      <c r="DF8" s="4">
        <v>12678</v>
      </c>
      <c r="DG8" s="4">
        <v>0</v>
      </c>
      <c r="DH8" s="4">
        <v>3951</v>
      </c>
      <c r="DI8" s="4">
        <v>0</v>
      </c>
      <c r="DJ8" s="4">
        <v>49047</v>
      </c>
      <c r="DK8" s="4">
        <v>0</v>
      </c>
      <c r="DL8" s="4">
        <v>5299</v>
      </c>
      <c r="DM8" s="4">
        <v>0</v>
      </c>
      <c r="DN8" s="4">
        <v>1300</v>
      </c>
      <c r="DO8" s="4">
        <v>0</v>
      </c>
      <c r="DP8" s="4">
        <v>516</v>
      </c>
      <c r="DQ8" s="4">
        <v>0</v>
      </c>
      <c r="DR8" s="4">
        <v>6209</v>
      </c>
      <c r="DS8" s="4">
        <v>0</v>
      </c>
      <c r="DT8" s="4">
        <v>13459</v>
      </c>
      <c r="DU8" s="4">
        <v>0</v>
      </c>
      <c r="DV8" s="4">
        <v>116226</v>
      </c>
      <c r="DW8" s="4">
        <v>0</v>
      </c>
      <c r="DX8" s="4">
        <v>6966</v>
      </c>
      <c r="DY8" s="4">
        <v>0</v>
      </c>
      <c r="DZ8" s="4">
        <v>1567</v>
      </c>
      <c r="EA8" s="4">
        <v>0</v>
      </c>
      <c r="EB8" s="4">
        <v>0</v>
      </c>
      <c r="EC8" s="4">
        <v>0</v>
      </c>
      <c r="ED8" s="4">
        <v>0</v>
      </c>
      <c r="EE8" s="4"/>
      <c r="EF8" s="4">
        <v>0</v>
      </c>
      <c r="EG8" s="4">
        <v>5</v>
      </c>
      <c r="EH8" s="4">
        <v>0</v>
      </c>
      <c r="EI8" s="4">
        <v>0</v>
      </c>
      <c r="EJ8" s="4">
        <v>26913</v>
      </c>
      <c r="EK8" s="4">
        <v>456</v>
      </c>
      <c r="EL8" s="4">
        <v>0</v>
      </c>
      <c r="EM8" s="4">
        <v>150</v>
      </c>
      <c r="EN8" s="4">
        <v>0</v>
      </c>
      <c r="EO8" s="4">
        <v>0</v>
      </c>
      <c r="EP8" s="4">
        <v>109487</v>
      </c>
      <c r="EQ8" s="4">
        <v>3467</v>
      </c>
      <c r="ER8" s="4">
        <v>0</v>
      </c>
      <c r="ES8" s="4">
        <v>1804</v>
      </c>
      <c r="ET8" s="4">
        <v>0</v>
      </c>
      <c r="EU8" s="4">
        <v>0</v>
      </c>
      <c r="EV8" s="4">
        <v>91017</v>
      </c>
      <c r="EW8" s="4">
        <v>6761</v>
      </c>
      <c r="EX8" s="4"/>
      <c r="EY8" s="4"/>
      <c r="EZ8" s="4"/>
      <c r="FA8" s="4">
        <v>0</v>
      </c>
      <c r="FB8" s="4">
        <v>53</v>
      </c>
      <c r="FC8" s="4">
        <v>0</v>
      </c>
      <c r="FD8" s="4">
        <v>0</v>
      </c>
      <c r="FE8" s="4">
        <v>9631</v>
      </c>
      <c r="FF8" s="4">
        <v>345</v>
      </c>
      <c r="FG8" s="4">
        <v>0</v>
      </c>
      <c r="FH8" s="4">
        <v>5820</v>
      </c>
      <c r="FI8" s="4">
        <v>0</v>
      </c>
      <c r="FJ8" s="4">
        <v>0</v>
      </c>
      <c r="FK8" s="4">
        <v>0</v>
      </c>
      <c r="FL8" s="4">
        <v>0</v>
      </c>
      <c r="FM8" s="4">
        <v>405</v>
      </c>
      <c r="FN8" s="4">
        <v>781</v>
      </c>
      <c r="FO8" s="4">
        <v>1951</v>
      </c>
      <c r="FP8" s="4">
        <v>0</v>
      </c>
      <c r="FQ8" s="4">
        <v>6</v>
      </c>
      <c r="FR8" s="4">
        <v>19</v>
      </c>
      <c r="FS8" s="4">
        <v>208</v>
      </c>
      <c r="FT8" s="4">
        <v>2131</v>
      </c>
      <c r="FU8" s="4">
        <v>1284</v>
      </c>
      <c r="FV8" s="4">
        <v>0</v>
      </c>
      <c r="FW8" s="4">
        <v>202</v>
      </c>
      <c r="FX8" s="4">
        <v>24</v>
      </c>
      <c r="FY8" s="4">
        <v>200</v>
      </c>
      <c r="FZ8" s="4">
        <v>10913</v>
      </c>
      <c r="GA8" s="4">
        <v>1077</v>
      </c>
      <c r="GB8" s="4"/>
      <c r="GC8" s="4"/>
      <c r="GD8" s="4"/>
      <c r="GE8" s="4">
        <v>0</v>
      </c>
      <c r="GF8" s="4">
        <v>2</v>
      </c>
      <c r="GG8" s="4">
        <v>4</v>
      </c>
      <c r="GH8" s="4">
        <v>35</v>
      </c>
      <c r="GI8" s="4">
        <v>351</v>
      </c>
      <c r="GJ8" s="4">
        <v>432</v>
      </c>
      <c r="GK8" s="4">
        <v>0</v>
      </c>
      <c r="GL8" s="4">
        <v>367</v>
      </c>
      <c r="GM8" s="4">
        <v>81</v>
      </c>
      <c r="GN8" s="4">
        <v>0</v>
      </c>
      <c r="GO8" s="4">
        <v>11</v>
      </c>
      <c r="GP8" s="4">
        <f t="shared" si="0"/>
        <v>11</v>
      </c>
      <c r="GQ8" s="4">
        <v>304</v>
      </c>
      <c r="GR8" s="4">
        <v>13148</v>
      </c>
      <c r="GS8" s="4">
        <f t="shared" si="1"/>
        <v>13452</v>
      </c>
      <c r="GT8" s="4">
        <v>0</v>
      </c>
      <c r="GU8" s="4">
        <v>87</v>
      </c>
      <c r="GV8" s="4">
        <f t="shared" si="2"/>
        <v>87</v>
      </c>
      <c r="GW8" s="4">
        <v>1162</v>
      </c>
      <c r="GX8" s="4">
        <v>74651</v>
      </c>
      <c r="GY8" s="4">
        <f t="shared" si="3"/>
        <v>75813</v>
      </c>
      <c r="GZ8" s="4">
        <v>9</v>
      </c>
      <c r="HA8" s="4">
        <v>2290</v>
      </c>
      <c r="HB8" s="4">
        <f t="shared" si="4"/>
        <v>2299</v>
      </c>
      <c r="HC8" s="4">
        <v>1791</v>
      </c>
      <c r="HD8" s="4">
        <v>71926</v>
      </c>
      <c r="HE8" s="4">
        <f t="shared" si="5"/>
        <v>73717</v>
      </c>
      <c r="HF8" s="4"/>
      <c r="HG8" s="4"/>
      <c r="HH8" s="4"/>
      <c r="HI8" s="4">
        <v>0</v>
      </c>
      <c r="HJ8" s="4">
        <v>12</v>
      </c>
      <c r="HK8" s="4">
        <f t="shared" si="6"/>
        <v>12</v>
      </c>
      <c r="HL8" s="4">
        <v>137</v>
      </c>
      <c r="HM8" s="4">
        <v>5018</v>
      </c>
      <c r="HN8" s="4">
        <f t="shared" si="7"/>
        <v>5155</v>
      </c>
      <c r="HO8" s="4">
        <v>0</v>
      </c>
      <c r="HP8" s="4">
        <v>6412</v>
      </c>
      <c r="HQ8" s="4">
        <f t="shared" si="8"/>
        <v>6412</v>
      </c>
      <c r="HR8" s="4">
        <v>3</v>
      </c>
      <c r="HS8" s="4">
        <v>0</v>
      </c>
      <c r="HT8" s="4">
        <f t="shared" si="9"/>
        <v>3</v>
      </c>
      <c r="HU8" s="4">
        <v>1518</v>
      </c>
      <c r="HV8" s="4">
        <v>2065</v>
      </c>
      <c r="HW8" s="4">
        <f t="shared" si="10"/>
        <v>3583</v>
      </c>
      <c r="HX8" s="4">
        <v>10</v>
      </c>
      <c r="HY8" s="4">
        <v>22</v>
      </c>
      <c r="HZ8" s="4">
        <f t="shared" si="11"/>
        <v>32</v>
      </c>
      <c r="IA8" s="4">
        <v>10259</v>
      </c>
      <c r="IB8" s="4">
        <v>14275</v>
      </c>
      <c r="IC8" s="4">
        <f t="shared" si="12"/>
        <v>24534</v>
      </c>
      <c r="ID8" s="4">
        <v>2</v>
      </c>
      <c r="IE8" s="4">
        <v>0</v>
      </c>
      <c r="IF8" s="4">
        <f t="shared" si="13"/>
        <v>2</v>
      </c>
      <c r="IG8" s="4">
        <v>10577</v>
      </c>
      <c r="IH8" s="4">
        <v>6857</v>
      </c>
      <c r="II8" s="4">
        <f t="shared" si="14"/>
        <v>17434</v>
      </c>
      <c r="IJ8" s="4"/>
      <c r="IK8" s="4"/>
      <c r="IL8" s="4"/>
      <c r="IM8" s="4">
        <v>0</v>
      </c>
      <c r="IN8" s="4">
        <v>6</v>
      </c>
      <c r="IO8" s="4">
        <f t="shared" si="15"/>
        <v>6</v>
      </c>
      <c r="IP8" s="4">
        <v>653</v>
      </c>
      <c r="IQ8" s="4">
        <v>391</v>
      </c>
      <c r="IR8" s="4">
        <f t="shared" si="16"/>
        <v>1044</v>
      </c>
      <c r="IS8" s="4">
        <v>1</v>
      </c>
      <c r="IT8" s="4">
        <v>6</v>
      </c>
      <c r="IU8" s="4">
        <f t="shared" si="17"/>
        <v>7</v>
      </c>
      <c r="IV8" s="4">
        <v>7</v>
      </c>
      <c r="IW8" s="4">
        <v>18485</v>
      </c>
      <c r="IX8" s="4">
        <v>21551</v>
      </c>
      <c r="IY8" s="4">
        <v>20868</v>
      </c>
      <c r="IZ8" s="4">
        <v>1197</v>
      </c>
      <c r="JA8" s="4">
        <v>237</v>
      </c>
      <c r="JB8" s="4">
        <v>10</v>
      </c>
      <c r="JC8" s="4">
        <v>273</v>
      </c>
      <c r="JD8" s="4">
        <v>0</v>
      </c>
      <c r="JE8" s="4">
        <v>0</v>
      </c>
      <c r="JF8" s="4">
        <v>45</v>
      </c>
      <c r="JG8" s="4">
        <v>100</v>
      </c>
      <c r="JH8" s="4">
        <v>0</v>
      </c>
      <c r="JI8" s="4">
        <v>0</v>
      </c>
      <c r="JJ8" s="7"/>
    </row>
    <row r="9" spans="1:270">
      <c r="A9" s="8"/>
      <c r="B9" s="9"/>
      <c r="C9" s="9"/>
      <c r="D9" s="9"/>
      <c r="E9" s="9"/>
      <c r="F9" s="9"/>
      <c r="G9" s="9"/>
      <c r="H9" s="9"/>
      <c r="I9" s="9"/>
      <c r="J9" s="10"/>
      <c r="K9" s="9"/>
      <c r="L9" s="9"/>
      <c r="M9" s="9">
        <v>2023</v>
      </c>
      <c r="N9" s="9" t="s">
        <v>270</v>
      </c>
      <c r="O9" s="9"/>
      <c r="P9" s="22" t="s">
        <v>271</v>
      </c>
      <c r="Q9" s="9"/>
      <c r="R9" s="9"/>
      <c r="S9" s="9"/>
      <c r="T9" s="9" t="s">
        <v>275</v>
      </c>
      <c r="U9" s="9" t="s">
        <v>278</v>
      </c>
      <c r="V9" s="4" t="s">
        <v>274</v>
      </c>
      <c r="W9" s="9"/>
      <c r="X9" s="9"/>
      <c r="Y9" s="9"/>
      <c r="Z9" s="9">
        <v>53727</v>
      </c>
      <c r="AA9" s="9">
        <v>6287</v>
      </c>
      <c r="AB9" s="9">
        <v>60108</v>
      </c>
      <c r="AC9" s="9">
        <v>8782</v>
      </c>
      <c r="AD9" s="9">
        <v>18</v>
      </c>
      <c r="AE9" s="9">
        <v>1</v>
      </c>
      <c r="AF9" s="9">
        <v>49864</v>
      </c>
      <c r="AG9" s="9">
        <v>9257</v>
      </c>
      <c r="AH9" s="9">
        <v>45774</v>
      </c>
      <c r="AI9" s="9">
        <v>3562</v>
      </c>
      <c r="AJ9" s="9">
        <v>18215</v>
      </c>
      <c r="AK9" s="9">
        <v>2251</v>
      </c>
      <c r="AL9" s="9">
        <v>64740</v>
      </c>
      <c r="AM9" s="9">
        <v>6602</v>
      </c>
      <c r="AN9" s="9">
        <v>49113</v>
      </c>
      <c r="AO9" s="9">
        <v>8468</v>
      </c>
      <c r="AP9" s="9"/>
      <c r="AQ9" s="9"/>
      <c r="AR9" s="9">
        <v>32195</v>
      </c>
      <c r="AS9" s="9">
        <v>4355</v>
      </c>
      <c r="AT9" s="9">
        <v>81658</v>
      </c>
      <c r="AU9" s="9">
        <v>10715</v>
      </c>
      <c r="AV9" s="9">
        <v>235</v>
      </c>
      <c r="AW9" s="9">
        <v>1885</v>
      </c>
      <c r="AX9" s="9">
        <v>2120</v>
      </c>
      <c r="AY9" s="9">
        <v>287</v>
      </c>
      <c r="AZ9" s="9">
        <v>138</v>
      </c>
      <c r="BA9" s="9">
        <v>425</v>
      </c>
      <c r="BB9" s="9">
        <v>15</v>
      </c>
      <c r="BC9" s="9">
        <v>92</v>
      </c>
      <c r="BD9" s="9">
        <v>107</v>
      </c>
      <c r="BE9" s="9">
        <v>37</v>
      </c>
      <c r="BF9" s="9">
        <v>10</v>
      </c>
      <c r="BG9" s="9">
        <v>47</v>
      </c>
      <c r="BH9" s="9">
        <v>468</v>
      </c>
      <c r="BI9" s="9">
        <v>307</v>
      </c>
      <c r="BJ9" s="9">
        <v>775</v>
      </c>
      <c r="BK9" s="9">
        <v>229</v>
      </c>
      <c r="BL9" s="9">
        <v>214</v>
      </c>
      <c r="BM9" s="9">
        <v>443</v>
      </c>
      <c r="BN9" s="9">
        <v>14</v>
      </c>
      <c r="BO9" s="9">
        <v>16</v>
      </c>
      <c r="BP9" s="9">
        <v>30</v>
      </c>
      <c r="BQ9" s="9">
        <v>5</v>
      </c>
      <c r="BR9" s="9">
        <v>5</v>
      </c>
      <c r="BS9" s="9">
        <v>10</v>
      </c>
      <c r="BT9" s="9">
        <v>23</v>
      </c>
      <c r="BU9" s="9">
        <v>15</v>
      </c>
      <c r="BV9" s="9">
        <v>38</v>
      </c>
      <c r="BW9" s="9">
        <v>5289</v>
      </c>
      <c r="BX9" s="9">
        <v>5786</v>
      </c>
      <c r="BY9" s="9">
        <v>11075</v>
      </c>
      <c r="BZ9" s="9">
        <v>173</v>
      </c>
      <c r="CA9" s="9">
        <v>1058</v>
      </c>
      <c r="CB9" s="9">
        <v>96</v>
      </c>
      <c r="CC9" s="9">
        <v>485</v>
      </c>
      <c r="CD9" s="9">
        <v>119670</v>
      </c>
      <c r="CE9" s="9">
        <v>3430</v>
      </c>
      <c r="CF9" s="9"/>
      <c r="CG9" s="9">
        <v>111340</v>
      </c>
      <c r="CH9" s="9">
        <v>1701</v>
      </c>
      <c r="CI9" s="9">
        <v>111473</v>
      </c>
      <c r="CJ9" s="9">
        <v>1741</v>
      </c>
      <c r="CK9" s="9">
        <v>111473</v>
      </c>
      <c r="CL9" s="9">
        <v>2775</v>
      </c>
      <c r="CM9" s="9">
        <v>111473</v>
      </c>
      <c r="CN9" s="9">
        <v>1706</v>
      </c>
      <c r="CO9" s="9">
        <v>111473</v>
      </c>
      <c r="CP9" s="9">
        <v>2232</v>
      </c>
      <c r="CQ9" s="9">
        <v>111473</v>
      </c>
      <c r="CR9" s="9">
        <v>1713</v>
      </c>
      <c r="CS9" s="9">
        <v>111473</v>
      </c>
      <c r="CT9" s="9">
        <v>1731</v>
      </c>
      <c r="CU9" s="9">
        <v>3190</v>
      </c>
      <c r="CV9" s="9">
        <v>0</v>
      </c>
      <c r="CW9" s="9"/>
      <c r="CX9" s="9"/>
      <c r="CY9" s="9"/>
      <c r="CZ9" s="9"/>
      <c r="DA9" s="9"/>
      <c r="DB9" s="9"/>
      <c r="DC9" s="9">
        <v>34544</v>
      </c>
      <c r="DD9" s="9">
        <v>11716</v>
      </c>
      <c r="DE9" s="9">
        <v>10868</v>
      </c>
      <c r="DF9" s="9">
        <v>3650</v>
      </c>
      <c r="DG9" s="9">
        <v>3125</v>
      </c>
      <c r="DH9" s="9">
        <v>1103</v>
      </c>
      <c r="DI9" s="9">
        <v>49465</v>
      </c>
      <c r="DJ9" s="9">
        <v>14125</v>
      </c>
      <c r="DK9" s="9">
        <v>4585</v>
      </c>
      <c r="DL9" s="9">
        <v>1538</v>
      </c>
      <c r="DM9" s="9">
        <v>1288</v>
      </c>
      <c r="DN9" s="9">
        <v>457</v>
      </c>
      <c r="DO9" s="9">
        <v>417</v>
      </c>
      <c r="DP9" s="9">
        <v>145</v>
      </c>
      <c r="DQ9" s="9">
        <v>8010</v>
      </c>
      <c r="DR9" s="9">
        <v>1647</v>
      </c>
      <c r="DS9" s="9">
        <v>14495</v>
      </c>
      <c r="DT9" s="9">
        <v>3667</v>
      </c>
      <c r="DU9" s="9">
        <v>111713</v>
      </c>
      <c r="DV9" s="9">
        <v>30702</v>
      </c>
      <c r="DW9" s="9">
        <v>62623</v>
      </c>
      <c r="DX9" s="9">
        <v>1667</v>
      </c>
      <c r="DY9" s="9">
        <v>10</v>
      </c>
      <c r="DZ9" s="9">
        <v>3698</v>
      </c>
      <c r="EA9" s="9">
        <v>112759</v>
      </c>
      <c r="EB9" s="9">
        <v>112469</v>
      </c>
      <c r="EC9" s="9">
        <v>1778</v>
      </c>
      <c r="ED9" s="9">
        <v>90</v>
      </c>
      <c r="EE9" s="9"/>
      <c r="EF9" s="9">
        <v>19924</v>
      </c>
      <c r="EG9" s="9">
        <v>3</v>
      </c>
      <c r="EH9" s="9">
        <v>0</v>
      </c>
      <c r="EI9" s="9">
        <v>99843</v>
      </c>
      <c r="EJ9" s="9">
        <v>4972</v>
      </c>
      <c r="EK9" s="9">
        <v>750</v>
      </c>
      <c r="EL9" s="9">
        <v>3239</v>
      </c>
      <c r="EM9" s="9">
        <v>0</v>
      </c>
      <c r="EN9" s="9">
        <v>0</v>
      </c>
      <c r="EO9" s="9">
        <v>122714</v>
      </c>
      <c r="EP9" s="9">
        <v>36546</v>
      </c>
      <c r="EQ9" s="9">
        <v>10951</v>
      </c>
      <c r="ER9" s="9">
        <v>14</v>
      </c>
      <c r="ES9" s="9">
        <v>65</v>
      </c>
      <c r="ET9" s="9">
        <v>0</v>
      </c>
      <c r="EU9" s="9">
        <v>120859</v>
      </c>
      <c r="EV9" s="9">
        <v>28976</v>
      </c>
      <c r="EW9" s="9">
        <v>1669</v>
      </c>
      <c r="EX9" s="9"/>
      <c r="EY9" s="9"/>
      <c r="EZ9" s="9"/>
      <c r="FA9" s="9">
        <v>0</v>
      </c>
      <c r="FB9" s="9">
        <v>0</v>
      </c>
      <c r="FC9" s="9">
        <v>0</v>
      </c>
      <c r="FD9" s="9">
        <v>7170</v>
      </c>
      <c r="FE9" s="9">
        <v>2554</v>
      </c>
      <c r="FF9" s="9">
        <v>200</v>
      </c>
      <c r="FG9" s="9">
        <v>562</v>
      </c>
      <c r="FH9" s="9">
        <v>1</v>
      </c>
      <c r="FI9" s="9">
        <v>1</v>
      </c>
      <c r="FJ9" s="9">
        <v>4</v>
      </c>
      <c r="FK9" s="9">
        <v>3</v>
      </c>
      <c r="FL9" s="9">
        <v>564</v>
      </c>
      <c r="FM9" s="9">
        <v>119</v>
      </c>
      <c r="FN9" s="9">
        <v>444</v>
      </c>
      <c r="FO9" s="9">
        <v>62045</v>
      </c>
      <c r="FP9" s="9">
        <v>2</v>
      </c>
      <c r="FQ9" s="9">
        <v>0</v>
      </c>
      <c r="FR9" s="9">
        <v>3135</v>
      </c>
      <c r="FS9" s="9">
        <v>37</v>
      </c>
      <c r="FT9" s="9">
        <v>920</v>
      </c>
      <c r="FU9" s="9">
        <v>3551</v>
      </c>
      <c r="FV9" s="9">
        <v>0</v>
      </c>
      <c r="FW9" s="9">
        <v>2</v>
      </c>
      <c r="FX9" s="9">
        <v>17</v>
      </c>
      <c r="FY9" s="9">
        <v>19</v>
      </c>
      <c r="FZ9" s="9">
        <v>8167</v>
      </c>
      <c r="GA9" s="9">
        <v>7280</v>
      </c>
      <c r="GB9" s="9"/>
      <c r="GC9" s="9"/>
      <c r="GD9" s="9"/>
      <c r="GE9" s="9">
        <v>0</v>
      </c>
      <c r="GF9" s="9">
        <v>0</v>
      </c>
      <c r="GG9" s="9">
        <v>0</v>
      </c>
      <c r="GH9" s="9">
        <v>13</v>
      </c>
      <c r="GI9" s="9">
        <v>165</v>
      </c>
      <c r="GJ9" s="9">
        <v>675</v>
      </c>
      <c r="GK9" s="9">
        <v>0</v>
      </c>
      <c r="GL9" s="9">
        <v>21</v>
      </c>
      <c r="GM9" s="9">
        <v>56</v>
      </c>
      <c r="GN9" s="9">
        <v>0</v>
      </c>
      <c r="GO9" s="9">
        <v>0</v>
      </c>
      <c r="GP9" s="9">
        <f t="shared" si="0"/>
        <v>0</v>
      </c>
      <c r="GQ9" s="9">
        <v>31</v>
      </c>
      <c r="GR9" s="9">
        <v>745</v>
      </c>
      <c r="GS9" s="9">
        <f t="shared" si="1"/>
        <v>776</v>
      </c>
      <c r="GT9" s="9">
        <v>0</v>
      </c>
      <c r="GU9" s="9">
        <v>40</v>
      </c>
      <c r="GV9" s="9">
        <f t="shared" si="2"/>
        <v>40</v>
      </c>
      <c r="GW9" s="9">
        <v>4945</v>
      </c>
      <c r="GX9" s="9">
        <v>4053</v>
      </c>
      <c r="GY9" s="9">
        <f t="shared" si="3"/>
        <v>8998</v>
      </c>
      <c r="GZ9" s="9">
        <v>534</v>
      </c>
      <c r="HA9" s="9">
        <v>17</v>
      </c>
      <c r="HB9" s="9">
        <f t="shared" si="4"/>
        <v>551</v>
      </c>
      <c r="HC9" s="9">
        <v>5207</v>
      </c>
      <c r="HD9" s="9">
        <v>1412</v>
      </c>
      <c r="HE9" s="9">
        <f t="shared" si="5"/>
        <v>6619</v>
      </c>
      <c r="HF9" s="9"/>
      <c r="HG9" s="9"/>
      <c r="HH9" s="9"/>
      <c r="HI9" s="9">
        <v>0</v>
      </c>
      <c r="HJ9" s="9">
        <v>0</v>
      </c>
      <c r="HK9" s="9">
        <f t="shared" si="6"/>
        <v>0</v>
      </c>
      <c r="HL9" s="9">
        <v>0</v>
      </c>
      <c r="HM9" s="9">
        <v>116</v>
      </c>
      <c r="HN9" s="9">
        <f t="shared" si="7"/>
        <v>116</v>
      </c>
      <c r="HO9" s="9">
        <v>982</v>
      </c>
      <c r="HP9" s="9">
        <v>0</v>
      </c>
      <c r="HQ9" s="9">
        <f t="shared" si="8"/>
        <v>982</v>
      </c>
      <c r="HR9" s="9">
        <v>7</v>
      </c>
      <c r="HS9" s="9">
        <v>0</v>
      </c>
      <c r="HT9" s="9">
        <f t="shared" si="9"/>
        <v>7</v>
      </c>
      <c r="HU9" s="9">
        <v>56979</v>
      </c>
      <c r="HV9" s="9">
        <v>2174</v>
      </c>
      <c r="HW9" s="9">
        <f t="shared" si="10"/>
        <v>59153</v>
      </c>
      <c r="HX9" s="9">
        <v>41</v>
      </c>
      <c r="HY9" s="9">
        <v>0</v>
      </c>
      <c r="HZ9" s="9">
        <f t="shared" si="11"/>
        <v>41</v>
      </c>
      <c r="IA9" s="9">
        <v>124613</v>
      </c>
      <c r="IB9" s="9">
        <v>13081</v>
      </c>
      <c r="IC9" s="9">
        <f t="shared" si="12"/>
        <v>137694</v>
      </c>
      <c r="ID9" s="9">
        <v>71</v>
      </c>
      <c r="IE9" s="9">
        <v>0</v>
      </c>
      <c r="IF9" s="9">
        <f t="shared" si="13"/>
        <v>71</v>
      </c>
      <c r="IG9" s="9">
        <v>96800</v>
      </c>
      <c r="IH9" s="9">
        <v>6078</v>
      </c>
      <c r="II9" s="9">
        <f t="shared" si="14"/>
        <v>102878</v>
      </c>
      <c r="IJ9" s="9"/>
      <c r="IK9" s="9"/>
      <c r="IL9" s="9"/>
      <c r="IM9" s="9">
        <v>0</v>
      </c>
      <c r="IN9" s="9">
        <v>0</v>
      </c>
      <c r="IO9" s="9">
        <f t="shared" si="15"/>
        <v>0</v>
      </c>
      <c r="IP9" s="9">
        <v>7909</v>
      </c>
      <c r="IQ9" s="9">
        <v>491</v>
      </c>
      <c r="IR9" s="9">
        <f t="shared" si="16"/>
        <v>8400</v>
      </c>
      <c r="IS9" s="9">
        <v>110</v>
      </c>
      <c r="IT9" s="9">
        <v>0</v>
      </c>
      <c r="IU9" s="9">
        <f t="shared" si="17"/>
        <v>110</v>
      </c>
      <c r="IV9" s="9">
        <v>913</v>
      </c>
      <c r="IW9" s="9">
        <v>58453</v>
      </c>
      <c r="IX9" s="9">
        <v>13300</v>
      </c>
      <c r="IY9" s="9">
        <v>54265</v>
      </c>
      <c r="IZ9" s="9">
        <v>4900</v>
      </c>
      <c r="JA9" s="9">
        <v>70</v>
      </c>
      <c r="JB9" s="9">
        <v>1</v>
      </c>
      <c r="JC9" s="9">
        <v>108</v>
      </c>
      <c r="JD9" s="9">
        <v>1</v>
      </c>
      <c r="JE9" s="9">
        <v>0</v>
      </c>
      <c r="JF9" s="9">
        <v>8</v>
      </c>
      <c r="JG9" s="9">
        <v>8</v>
      </c>
      <c r="JH9" s="9">
        <v>0</v>
      </c>
      <c r="JI9" s="9">
        <v>0</v>
      </c>
      <c r="JJ9" s="11"/>
    </row>
    <row r="10" spans="1:270">
      <c r="A10" s="3"/>
      <c r="B10" s="4"/>
      <c r="C10" s="4"/>
      <c r="D10" s="4"/>
      <c r="E10" s="4"/>
      <c r="F10" s="4"/>
      <c r="G10" s="4"/>
      <c r="H10" s="4"/>
      <c r="I10" s="4"/>
      <c r="J10" s="5"/>
      <c r="K10" s="4"/>
      <c r="L10" s="4"/>
      <c r="M10" s="4">
        <v>2023</v>
      </c>
      <c r="N10" s="4" t="s">
        <v>270</v>
      </c>
      <c r="O10" s="4"/>
      <c r="P10" s="22" t="s">
        <v>271</v>
      </c>
      <c r="Q10" s="4"/>
      <c r="R10" s="4"/>
      <c r="S10" s="4"/>
      <c r="T10" s="4" t="s">
        <v>277</v>
      </c>
      <c r="U10" s="4" t="s">
        <v>278</v>
      </c>
      <c r="V10" s="4" t="s">
        <v>274</v>
      </c>
      <c r="W10" s="4"/>
      <c r="X10" s="4"/>
      <c r="Y10" s="4"/>
      <c r="Z10" s="4">
        <v>12</v>
      </c>
      <c r="AA10" s="4">
        <v>0</v>
      </c>
      <c r="AB10" s="4">
        <v>528</v>
      </c>
      <c r="AC10" s="4">
        <v>34</v>
      </c>
      <c r="AD10" s="4">
        <v>0</v>
      </c>
      <c r="AE10" s="4">
        <v>0</v>
      </c>
      <c r="AF10" s="4">
        <v>274</v>
      </c>
      <c r="AG10" s="4">
        <v>24</v>
      </c>
      <c r="AH10" s="4">
        <v>137</v>
      </c>
      <c r="AI10" s="4">
        <v>5</v>
      </c>
      <c r="AJ10" s="4">
        <v>129</v>
      </c>
      <c r="AK10" s="4">
        <v>5</v>
      </c>
      <c r="AL10" s="4">
        <v>271</v>
      </c>
      <c r="AM10" s="4">
        <v>13</v>
      </c>
      <c r="AN10" s="4">
        <v>269</v>
      </c>
      <c r="AO10" s="4">
        <v>21</v>
      </c>
      <c r="AP10" s="4"/>
      <c r="AQ10" s="4"/>
      <c r="AR10" s="4">
        <v>179</v>
      </c>
      <c r="AS10" s="4">
        <v>10</v>
      </c>
      <c r="AT10" s="4">
        <v>361</v>
      </c>
      <c r="AU10" s="4">
        <v>24</v>
      </c>
      <c r="AV10" s="4">
        <v>0</v>
      </c>
      <c r="AW10" s="4">
        <v>9</v>
      </c>
      <c r="AX10" s="4">
        <v>9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2</v>
      </c>
      <c r="BI10" s="4">
        <v>1</v>
      </c>
      <c r="BJ10" s="4">
        <v>3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11</v>
      </c>
      <c r="BX10" s="4">
        <v>11</v>
      </c>
      <c r="BY10" s="4">
        <v>22</v>
      </c>
      <c r="BZ10" s="4">
        <v>0</v>
      </c>
      <c r="CA10" s="4">
        <v>0</v>
      </c>
      <c r="CB10" s="4">
        <v>1</v>
      </c>
      <c r="CC10" s="4">
        <v>2</v>
      </c>
      <c r="CD10" s="4">
        <v>443</v>
      </c>
      <c r="CE10" s="4">
        <v>0</v>
      </c>
      <c r="CF10" s="4"/>
      <c r="CG10" s="4">
        <v>537</v>
      </c>
      <c r="CH10" s="4">
        <v>0</v>
      </c>
      <c r="CI10" s="4">
        <v>537</v>
      </c>
      <c r="CJ10" s="4">
        <v>0</v>
      </c>
      <c r="CK10" s="4">
        <v>537</v>
      </c>
      <c r="CL10" s="4">
        <v>2</v>
      </c>
      <c r="CM10" s="4">
        <v>537</v>
      </c>
      <c r="CN10" s="4">
        <v>0</v>
      </c>
      <c r="CO10" s="4">
        <v>537</v>
      </c>
      <c r="CP10" s="4">
        <v>0</v>
      </c>
      <c r="CQ10" s="4">
        <v>537</v>
      </c>
      <c r="CR10" s="4">
        <v>1</v>
      </c>
      <c r="CS10" s="4">
        <v>537</v>
      </c>
      <c r="CT10" s="4">
        <v>0</v>
      </c>
      <c r="CU10" s="4">
        <v>0</v>
      </c>
      <c r="CV10" s="4">
        <v>0</v>
      </c>
      <c r="CW10" s="4"/>
      <c r="CX10" s="4"/>
      <c r="CY10" s="4"/>
      <c r="CZ10" s="4"/>
      <c r="DA10" s="4"/>
      <c r="DB10" s="4"/>
      <c r="DC10" s="4">
        <v>173</v>
      </c>
      <c r="DD10" s="4">
        <v>0</v>
      </c>
      <c r="DE10" s="4">
        <v>61</v>
      </c>
      <c r="DF10" s="4">
        <v>0</v>
      </c>
      <c r="DG10" s="4">
        <v>18</v>
      </c>
      <c r="DH10" s="4">
        <v>0</v>
      </c>
      <c r="DI10" s="4">
        <v>223</v>
      </c>
      <c r="DJ10" s="4">
        <v>0</v>
      </c>
      <c r="DK10" s="4">
        <v>17</v>
      </c>
      <c r="DL10" s="4">
        <v>0</v>
      </c>
      <c r="DM10" s="4">
        <v>6</v>
      </c>
      <c r="DN10" s="4">
        <v>0</v>
      </c>
      <c r="DO10" s="4">
        <v>3</v>
      </c>
      <c r="DP10" s="4">
        <v>0</v>
      </c>
      <c r="DQ10" s="4">
        <v>36</v>
      </c>
      <c r="DR10" s="4">
        <v>0</v>
      </c>
      <c r="DS10" s="4">
        <v>0</v>
      </c>
      <c r="DT10" s="4">
        <v>0</v>
      </c>
      <c r="DU10" s="4">
        <v>537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537</v>
      </c>
      <c r="EB10" s="4">
        <v>537</v>
      </c>
      <c r="EC10" s="4">
        <v>2</v>
      </c>
      <c r="ED10" s="4">
        <v>0</v>
      </c>
      <c r="EE10" s="4"/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/>
      <c r="EY10" s="4"/>
      <c r="EZ10" s="4"/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/>
      <c r="GC10" s="4"/>
      <c r="GD10" s="4"/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f t="shared" si="0"/>
        <v>0</v>
      </c>
      <c r="GQ10" s="4">
        <v>0</v>
      </c>
      <c r="GR10" s="4">
        <v>0</v>
      </c>
      <c r="GS10" s="4">
        <f t="shared" si="1"/>
        <v>0</v>
      </c>
      <c r="GT10" s="4">
        <v>0</v>
      </c>
      <c r="GU10" s="4">
        <v>0</v>
      </c>
      <c r="GV10" s="4">
        <f t="shared" si="2"/>
        <v>0</v>
      </c>
      <c r="GW10" s="4">
        <v>0</v>
      </c>
      <c r="GX10" s="4">
        <v>0</v>
      </c>
      <c r="GY10" s="4">
        <f t="shared" si="3"/>
        <v>0</v>
      </c>
      <c r="GZ10" s="4">
        <v>0</v>
      </c>
      <c r="HA10" s="4">
        <v>0</v>
      </c>
      <c r="HB10" s="4">
        <f t="shared" si="4"/>
        <v>0</v>
      </c>
      <c r="HC10" s="4">
        <v>0</v>
      </c>
      <c r="HD10" s="4">
        <v>0</v>
      </c>
      <c r="HE10" s="4">
        <f t="shared" si="5"/>
        <v>0</v>
      </c>
      <c r="HF10" s="4"/>
      <c r="HG10" s="4"/>
      <c r="HH10" s="4"/>
      <c r="HI10" s="4">
        <v>0</v>
      </c>
      <c r="HJ10" s="4">
        <v>0</v>
      </c>
      <c r="HK10" s="4">
        <f t="shared" si="6"/>
        <v>0</v>
      </c>
      <c r="HL10" s="4">
        <v>0</v>
      </c>
      <c r="HM10" s="4">
        <v>0</v>
      </c>
      <c r="HN10" s="4">
        <f t="shared" si="7"/>
        <v>0</v>
      </c>
      <c r="HO10" s="4">
        <v>0</v>
      </c>
      <c r="HP10" s="4">
        <v>0</v>
      </c>
      <c r="HQ10" s="4">
        <f t="shared" si="8"/>
        <v>0</v>
      </c>
      <c r="HR10" s="4">
        <v>0</v>
      </c>
      <c r="HS10" s="4">
        <v>0</v>
      </c>
      <c r="HT10" s="4">
        <f t="shared" si="9"/>
        <v>0</v>
      </c>
      <c r="HU10" s="4">
        <v>0</v>
      </c>
      <c r="HV10" s="4">
        <v>0</v>
      </c>
      <c r="HW10" s="4">
        <f t="shared" si="10"/>
        <v>0</v>
      </c>
      <c r="HX10" s="4">
        <v>0</v>
      </c>
      <c r="HY10" s="4">
        <v>0</v>
      </c>
      <c r="HZ10" s="4">
        <f t="shared" si="11"/>
        <v>0</v>
      </c>
      <c r="IA10" s="4">
        <v>0</v>
      </c>
      <c r="IB10" s="4">
        <v>0</v>
      </c>
      <c r="IC10" s="4">
        <f t="shared" si="12"/>
        <v>0</v>
      </c>
      <c r="ID10" s="4">
        <v>0</v>
      </c>
      <c r="IE10" s="4">
        <v>0</v>
      </c>
      <c r="IF10" s="4">
        <f t="shared" si="13"/>
        <v>0</v>
      </c>
      <c r="IG10" s="4">
        <v>0</v>
      </c>
      <c r="IH10" s="4">
        <v>0</v>
      </c>
      <c r="II10" s="4">
        <f t="shared" si="14"/>
        <v>0</v>
      </c>
      <c r="IJ10" s="4"/>
      <c r="IK10" s="4"/>
      <c r="IL10" s="4"/>
      <c r="IM10" s="4">
        <v>0</v>
      </c>
      <c r="IN10" s="4">
        <v>0</v>
      </c>
      <c r="IO10" s="4">
        <f t="shared" si="15"/>
        <v>0</v>
      </c>
      <c r="IP10" s="4">
        <v>0</v>
      </c>
      <c r="IQ10" s="4">
        <v>0</v>
      </c>
      <c r="IR10" s="4">
        <f t="shared" si="16"/>
        <v>0</v>
      </c>
      <c r="IS10" s="4">
        <v>0</v>
      </c>
      <c r="IT10" s="4">
        <v>0</v>
      </c>
      <c r="IU10" s="4">
        <f t="shared" si="17"/>
        <v>0</v>
      </c>
      <c r="IV10" s="4">
        <v>0</v>
      </c>
      <c r="IW10" s="4">
        <v>0</v>
      </c>
      <c r="IX10" s="4">
        <v>0</v>
      </c>
      <c r="IY10" s="4">
        <v>0</v>
      </c>
      <c r="IZ10" s="4">
        <v>0</v>
      </c>
      <c r="JA10" s="4">
        <v>0</v>
      </c>
      <c r="JB10" s="4">
        <v>0</v>
      </c>
      <c r="JC10" s="4">
        <v>0</v>
      </c>
      <c r="JD10" s="4">
        <v>0</v>
      </c>
      <c r="JE10" s="4">
        <v>0</v>
      </c>
      <c r="JF10" s="4">
        <v>0</v>
      </c>
      <c r="JG10" s="4">
        <v>0</v>
      </c>
      <c r="JH10" s="4">
        <v>0</v>
      </c>
      <c r="JI10" s="4">
        <v>0</v>
      </c>
      <c r="JJ10" s="7"/>
    </row>
    <row r="11" spans="1:270">
      <c r="A11" s="8"/>
      <c r="B11" s="9"/>
      <c r="C11" s="9"/>
      <c r="D11" s="9"/>
      <c r="E11" s="9"/>
      <c r="F11" s="9"/>
      <c r="G11" s="9"/>
      <c r="H11" s="9"/>
      <c r="I11" s="9"/>
      <c r="J11" s="10"/>
      <c r="K11" s="9"/>
      <c r="L11" s="9"/>
      <c r="M11" s="9">
        <v>2023</v>
      </c>
      <c r="N11" s="9" t="s">
        <v>270</v>
      </c>
      <c r="O11" s="9"/>
      <c r="P11" s="22" t="s">
        <v>271</v>
      </c>
      <c r="Q11" s="9"/>
      <c r="R11" s="9"/>
      <c r="S11" s="9"/>
      <c r="T11" s="9" t="s">
        <v>279</v>
      </c>
      <c r="U11" s="9" t="s">
        <v>278</v>
      </c>
      <c r="V11" s="4" t="s">
        <v>274</v>
      </c>
      <c r="W11" s="9"/>
      <c r="X11" s="9"/>
      <c r="Y11" s="9"/>
      <c r="Z11" s="9">
        <v>805</v>
      </c>
      <c r="AA11" s="9">
        <v>43</v>
      </c>
      <c r="AB11" s="9">
        <v>6982</v>
      </c>
      <c r="AC11" s="9">
        <v>332</v>
      </c>
      <c r="AD11" s="9">
        <v>0</v>
      </c>
      <c r="AE11" s="9">
        <v>0</v>
      </c>
      <c r="AF11" s="9">
        <v>5086</v>
      </c>
      <c r="AG11" s="9">
        <v>310</v>
      </c>
      <c r="AH11" s="9">
        <v>2096</v>
      </c>
      <c r="AI11" s="9">
        <v>41</v>
      </c>
      <c r="AJ11" s="9">
        <v>605</v>
      </c>
      <c r="AK11" s="9">
        <v>24</v>
      </c>
      <c r="AL11" s="9">
        <v>4276</v>
      </c>
      <c r="AM11" s="9">
        <v>139</v>
      </c>
      <c r="AN11" s="9">
        <v>3511</v>
      </c>
      <c r="AO11" s="9">
        <v>236</v>
      </c>
      <c r="AP11" s="9"/>
      <c r="AQ11" s="9"/>
      <c r="AR11" s="9">
        <v>2910</v>
      </c>
      <c r="AS11" s="9">
        <v>126</v>
      </c>
      <c r="AT11" s="9">
        <v>4877</v>
      </c>
      <c r="AU11" s="9">
        <v>249</v>
      </c>
      <c r="AV11" s="9">
        <v>0</v>
      </c>
      <c r="AW11" s="9">
        <v>0</v>
      </c>
      <c r="AX11" s="9">
        <v>0</v>
      </c>
      <c r="AY11" s="9">
        <v>1</v>
      </c>
      <c r="AZ11" s="9">
        <v>0</v>
      </c>
      <c r="BA11" s="9">
        <v>1</v>
      </c>
      <c r="BB11" s="9">
        <v>0</v>
      </c>
      <c r="BC11" s="9">
        <v>0</v>
      </c>
      <c r="BD11" s="9">
        <v>0</v>
      </c>
      <c r="BE11" s="9">
        <v>0</v>
      </c>
      <c r="BF11" s="9">
        <v>1</v>
      </c>
      <c r="BG11" s="9">
        <v>1</v>
      </c>
      <c r="BH11" s="9">
        <v>5</v>
      </c>
      <c r="BI11" s="9">
        <v>1</v>
      </c>
      <c r="BJ11" s="9">
        <v>6</v>
      </c>
      <c r="BK11" s="9">
        <v>1</v>
      </c>
      <c r="BL11" s="9">
        <v>0</v>
      </c>
      <c r="BM11" s="9">
        <v>1</v>
      </c>
      <c r="BN11" s="9">
        <v>0</v>
      </c>
      <c r="BO11" s="9">
        <v>2</v>
      </c>
      <c r="BP11" s="9">
        <v>2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132</v>
      </c>
      <c r="BX11" s="9">
        <v>232</v>
      </c>
      <c r="BY11" s="9">
        <v>364</v>
      </c>
      <c r="BZ11" s="9">
        <v>37</v>
      </c>
      <c r="CA11" s="9">
        <v>12</v>
      </c>
      <c r="CB11" s="9">
        <v>1</v>
      </c>
      <c r="CC11" s="9">
        <v>277</v>
      </c>
      <c r="CD11" s="9">
        <v>6639</v>
      </c>
      <c r="CE11" s="9">
        <v>849</v>
      </c>
      <c r="CF11" s="9"/>
      <c r="CG11" s="9">
        <v>7594</v>
      </c>
      <c r="CH11" s="9">
        <v>0</v>
      </c>
      <c r="CI11" s="9">
        <v>7594</v>
      </c>
      <c r="CJ11" s="9">
        <v>0</v>
      </c>
      <c r="CK11" s="9">
        <v>7576</v>
      </c>
      <c r="CL11" s="9">
        <v>0</v>
      </c>
      <c r="CM11" s="9">
        <v>7594</v>
      </c>
      <c r="CN11" s="9">
        <v>0</v>
      </c>
      <c r="CO11" s="9">
        <v>7594</v>
      </c>
      <c r="CP11" s="9">
        <v>0</v>
      </c>
      <c r="CQ11" s="9">
        <v>7594</v>
      </c>
      <c r="CR11" s="9">
        <v>0</v>
      </c>
      <c r="CS11" s="9">
        <v>7594</v>
      </c>
      <c r="CT11" s="9">
        <v>0</v>
      </c>
      <c r="CU11" s="9">
        <v>7594</v>
      </c>
      <c r="CV11" s="9">
        <v>0</v>
      </c>
      <c r="CW11" s="9"/>
      <c r="CX11" s="9"/>
      <c r="CY11" s="9"/>
      <c r="CZ11" s="9"/>
      <c r="DA11" s="9"/>
      <c r="DB11" s="9"/>
      <c r="DC11" s="9">
        <v>2333</v>
      </c>
      <c r="DD11" s="9">
        <v>0</v>
      </c>
      <c r="DE11" s="9">
        <v>768</v>
      </c>
      <c r="DF11" s="9">
        <v>0</v>
      </c>
      <c r="DG11" s="9">
        <v>247</v>
      </c>
      <c r="DH11" s="9">
        <v>0</v>
      </c>
      <c r="DI11" s="9">
        <v>3311</v>
      </c>
      <c r="DJ11" s="9">
        <v>0</v>
      </c>
      <c r="DK11" s="9">
        <v>304</v>
      </c>
      <c r="DL11" s="9">
        <v>0</v>
      </c>
      <c r="DM11" s="9">
        <v>93</v>
      </c>
      <c r="DN11" s="9">
        <v>0</v>
      </c>
      <c r="DO11" s="9">
        <v>24</v>
      </c>
      <c r="DP11" s="9">
        <v>0</v>
      </c>
      <c r="DQ11" s="9">
        <v>466</v>
      </c>
      <c r="DR11" s="9">
        <v>0</v>
      </c>
      <c r="DS11" s="9">
        <v>889</v>
      </c>
      <c r="DT11" s="9">
        <v>0</v>
      </c>
      <c r="DU11" s="9">
        <v>7547</v>
      </c>
      <c r="DV11" s="9">
        <v>0</v>
      </c>
      <c r="DW11" s="9">
        <v>127</v>
      </c>
      <c r="DX11" s="9">
        <v>0</v>
      </c>
      <c r="DY11" s="9">
        <v>0</v>
      </c>
      <c r="DZ11" s="9">
        <v>0</v>
      </c>
      <c r="EA11" s="9">
        <v>7546</v>
      </c>
      <c r="EB11" s="9">
        <v>7602</v>
      </c>
      <c r="EC11" s="9">
        <v>188</v>
      </c>
      <c r="ED11" s="9">
        <v>81</v>
      </c>
      <c r="EE11" s="9"/>
      <c r="EF11" s="9">
        <v>25</v>
      </c>
      <c r="EG11" s="9">
        <v>0</v>
      </c>
      <c r="EH11" s="9">
        <v>0</v>
      </c>
      <c r="EI11" s="9">
        <v>11650</v>
      </c>
      <c r="EJ11" s="9">
        <v>0</v>
      </c>
      <c r="EK11" s="9">
        <v>0</v>
      </c>
      <c r="EL11" s="9">
        <v>0</v>
      </c>
      <c r="EM11" s="9">
        <v>0</v>
      </c>
      <c r="EN11" s="9">
        <v>0</v>
      </c>
      <c r="EO11" s="9">
        <v>9227</v>
      </c>
      <c r="EP11" s="9">
        <v>0</v>
      </c>
      <c r="EQ11" s="9">
        <v>0</v>
      </c>
      <c r="ER11" s="9">
        <v>0</v>
      </c>
      <c r="ES11" s="9">
        <v>0</v>
      </c>
      <c r="ET11" s="9">
        <v>0</v>
      </c>
      <c r="EU11" s="9">
        <v>5425</v>
      </c>
      <c r="EV11" s="9">
        <v>0</v>
      </c>
      <c r="EW11" s="9">
        <v>0</v>
      </c>
      <c r="EX11" s="9"/>
      <c r="EY11" s="9"/>
      <c r="EZ11" s="9"/>
      <c r="FA11" s="9">
        <v>0</v>
      </c>
      <c r="FB11" s="9">
        <v>0</v>
      </c>
      <c r="FC11" s="9">
        <v>0</v>
      </c>
      <c r="FD11" s="9">
        <v>1077</v>
      </c>
      <c r="FE11" s="9">
        <v>0</v>
      </c>
      <c r="FF11" s="9">
        <v>0</v>
      </c>
      <c r="FG11" s="9">
        <v>2305</v>
      </c>
      <c r="FH11" s="9">
        <v>1</v>
      </c>
      <c r="FI11" s="9">
        <v>0</v>
      </c>
      <c r="FJ11" s="9">
        <v>0</v>
      </c>
      <c r="FK11" s="9">
        <v>0</v>
      </c>
      <c r="FL11" s="9">
        <v>25</v>
      </c>
      <c r="FM11" s="9">
        <v>0</v>
      </c>
      <c r="FN11" s="9">
        <v>0</v>
      </c>
      <c r="FO11" s="9">
        <v>4405</v>
      </c>
      <c r="FP11" s="9">
        <v>0</v>
      </c>
      <c r="FQ11" s="9">
        <v>0</v>
      </c>
      <c r="FR11" s="9">
        <v>103</v>
      </c>
      <c r="FS11" s="9">
        <v>0</v>
      </c>
      <c r="FT11" s="9">
        <v>7</v>
      </c>
      <c r="FU11" s="9">
        <v>397</v>
      </c>
      <c r="FV11" s="9">
        <v>0</v>
      </c>
      <c r="FW11" s="9">
        <v>0</v>
      </c>
      <c r="FX11" s="9">
        <v>0</v>
      </c>
      <c r="FY11" s="9">
        <v>0</v>
      </c>
      <c r="FZ11" s="9">
        <v>39</v>
      </c>
      <c r="GA11" s="9">
        <v>351</v>
      </c>
      <c r="GB11" s="9"/>
      <c r="GC11" s="9"/>
      <c r="GD11" s="9"/>
      <c r="GE11" s="9">
        <v>0</v>
      </c>
      <c r="GF11" s="9">
        <v>0</v>
      </c>
      <c r="GG11" s="9">
        <v>0</v>
      </c>
      <c r="GH11" s="9">
        <v>0</v>
      </c>
      <c r="GI11" s="9">
        <v>0</v>
      </c>
      <c r="GJ11" s="9">
        <v>2</v>
      </c>
      <c r="GK11" s="9">
        <v>0</v>
      </c>
      <c r="GL11" s="9">
        <v>0</v>
      </c>
      <c r="GM11" s="9">
        <v>15</v>
      </c>
      <c r="GN11" s="9">
        <v>0</v>
      </c>
      <c r="GO11" s="9">
        <v>0</v>
      </c>
      <c r="GP11" s="9">
        <f t="shared" si="0"/>
        <v>0</v>
      </c>
      <c r="GQ11" s="9">
        <v>0</v>
      </c>
      <c r="GR11" s="9">
        <v>0</v>
      </c>
      <c r="GS11" s="9">
        <f t="shared" si="1"/>
        <v>0</v>
      </c>
      <c r="GT11" s="9">
        <v>0</v>
      </c>
      <c r="GU11" s="9">
        <v>0</v>
      </c>
      <c r="GV11" s="9">
        <f t="shared" si="2"/>
        <v>0</v>
      </c>
      <c r="GW11" s="9">
        <v>0</v>
      </c>
      <c r="GX11" s="9">
        <v>0</v>
      </c>
      <c r="GY11" s="9">
        <f t="shared" si="3"/>
        <v>0</v>
      </c>
      <c r="GZ11" s="9">
        <v>0</v>
      </c>
      <c r="HA11" s="9">
        <v>0</v>
      </c>
      <c r="HB11" s="9">
        <f t="shared" si="4"/>
        <v>0</v>
      </c>
      <c r="HC11" s="9">
        <v>0</v>
      </c>
      <c r="HD11" s="9">
        <v>0</v>
      </c>
      <c r="HE11" s="9">
        <f t="shared" si="5"/>
        <v>0</v>
      </c>
      <c r="HF11" s="9"/>
      <c r="HG11" s="9"/>
      <c r="HH11" s="9"/>
      <c r="HI11" s="9">
        <v>0</v>
      </c>
      <c r="HJ11" s="9">
        <v>0</v>
      </c>
      <c r="HK11" s="9">
        <f t="shared" si="6"/>
        <v>0</v>
      </c>
      <c r="HL11" s="9">
        <v>0</v>
      </c>
      <c r="HM11" s="9">
        <v>0</v>
      </c>
      <c r="HN11" s="9">
        <f t="shared" si="7"/>
        <v>0</v>
      </c>
      <c r="HO11" s="9">
        <v>0</v>
      </c>
      <c r="HP11" s="9">
        <v>0</v>
      </c>
      <c r="HQ11" s="9">
        <f t="shared" si="8"/>
        <v>0</v>
      </c>
      <c r="HR11" s="9">
        <v>0</v>
      </c>
      <c r="HS11" s="9">
        <v>0</v>
      </c>
      <c r="HT11" s="9">
        <f t="shared" si="9"/>
        <v>0</v>
      </c>
      <c r="HU11" s="9">
        <v>7190</v>
      </c>
      <c r="HV11" s="9">
        <v>0</v>
      </c>
      <c r="HW11" s="9">
        <f t="shared" si="10"/>
        <v>7190</v>
      </c>
      <c r="HX11" s="9">
        <v>0</v>
      </c>
      <c r="HY11" s="9">
        <v>0</v>
      </c>
      <c r="HZ11" s="9">
        <f t="shared" si="11"/>
        <v>0</v>
      </c>
      <c r="IA11" s="9">
        <v>7971</v>
      </c>
      <c r="IB11" s="9">
        <v>0</v>
      </c>
      <c r="IC11" s="9">
        <f t="shared" si="12"/>
        <v>7971</v>
      </c>
      <c r="ID11" s="9">
        <v>0</v>
      </c>
      <c r="IE11" s="9">
        <v>0</v>
      </c>
      <c r="IF11" s="9">
        <f t="shared" si="13"/>
        <v>0</v>
      </c>
      <c r="IG11" s="9">
        <v>5028</v>
      </c>
      <c r="IH11" s="9">
        <v>0</v>
      </c>
      <c r="II11" s="9">
        <f t="shared" si="14"/>
        <v>5028</v>
      </c>
      <c r="IJ11" s="9"/>
      <c r="IK11" s="9"/>
      <c r="IL11" s="9"/>
      <c r="IM11" s="9">
        <v>0</v>
      </c>
      <c r="IN11" s="9">
        <v>0</v>
      </c>
      <c r="IO11" s="9">
        <f t="shared" si="15"/>
        <v>0</v>
      </c>
      <c r="IP11" s="9">
        <v>1069</v>
      </c>
      <c r="IQ11" s="9">
        <v>0</v>
      </c>
      <c r="IR11" s="9">
        <f t="shared" si="16"/>
        <v>1069</v>
      </c>
      <c r="IS11" s="9">
        <v>2269</v>
      </c>
      <c r="IT11" s="9">
        <v>0</v>
      </c>
      <c r="IU11" s="9">
        <f t="shared" si="17"/>
        <v>2269</v>
      </c>
      <c r="IV11" s="9">
        <v>0</v>
      </c>
      <c r="IW11" s="9">
        <v>0</v>
      </c>
      <c r="IX11" s="9">
        <v>0</v>
      </c>
      <c r="IY11" s="9">
        <v>0</v>
      </c>
      <c r="IZ11" s="9">
        <v>0</v>
      </c>
      <c r="JA11" s="9">
        <v>0</v>
      </c>
      <c r="JB11" s="9">
        <v>0</v>
      </c>
      <c r="JC11" s="9">
        <v>0</v>
      </c>
      <c r="JD11" s="9">
        <v>0</v>
      </c>
      <c r="JE11" s="9">
        <v>0</v>
      </c>
      <c r="JF11" s="9">
        <v>0</v>
      </c>
      <c r="JG11" s="9">
        <v>0</v>
      </c>
      <c r="JH11" s="9">
        <v>0</v>
      </c>
      <c r="JI11" s="9">
        <v>0</v>
      </c>
      <c r="JJ11" s="11"/>
    </row>
    <row r="12" spans="1:270">
      <c r="A12" s="3"/>
      <c r="B12" s="4"/>
      <c r="C12" s="4"/>
      <c r="D12" s="4"/>
      <c r="E12" s="4"/>
      <c r="F12" s="4"/>
      <c r="G12" s="4"/>
      <c r="H12" s="4"/>
      <c r="I12" s="4"/>
      <c r="J12" s="5"/>
      <c r="K12" s="4"/>
      <c r="L12" s="4"/>
      <c r="M12" s="4">
        <v>2023</v>
      </c>
      <c r="N12" s="4" t="s">
        <v>270</v>
      </c>
      <c r="O12" s="4"/>
      <c r="P12" s="22" t="s">
        <v>271</v>
      </c>
      <c r="Q12" s="4"/>
      <c r="R12" s="4"/>
      <c r="S12" s="4"/>
      <c r="T12" s="4" t="s">
        <v>272</v>
      </c>
      <c r="U12" s="4" t="s">
        <v>273</v>
      </c>
      <c r="V12" s="4" t="s">
        <v>274</v>
      </c>
      <c r="W12" s="4"/>
      <c r="X12" s="4"/>
      <c r="Y12" s="4"/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/>
      <c r="AQ12" s="4"/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/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/>
      <c r="CX12" s="4"/>
      <c r="CY12" s="4"/>
      <c r="CZ12" s="4"/>
      <c r="DA12" s="4"/>
      <c r="DB12" s="4"/>
      <c r="DC12" s="4">
        <v>0</v>
      </c>
      <c r="DD12" s="4">
        <v>409</v>
      </c>
      <c r="DE12" s="4">
        <v>0</v>
      </c>
      <c r="DF12" s="4">
        <v>159</v>
      </c>
      <c r="DG12" s="4">
        <v>0</v>
      </c>
      <c r="DH12" s="4">
        <v>50</v>
      </c>
      <c r="DI12" s="4">
        <v>0</v>
      </c>
      <c r="DJ12" s="4">
        <v>534</v>
      </c>
      <c r="DK12" s="4">
        <v>0</v>
      </c>
      <c r="DL12" s="4">
        <v>62</v>
      </c>
      <c r="DM12" s="4">
        <v>0</v>
      </c>
      <c r="DN12" s="4">
        <v>8</v>
      </c>
      <c r="DO12" s="4">
        <v>0</v>
      </c>
      <c r="DP12" s="4">
        <v>6</v>
      </c>
      <c r="DQ12" s="4">
        <v>0</v>
      </c>
      <c r="DR12" s="4">
        <v>72</v>
      </c>
      <c r="DS12" s="4">
        <v>0</v>
      </c>
      <c r="DT12" s="4">
        <v>25</v>
      </c>
      <c r="DU12" s="4">
        <v>0</v>
      </c>
      <c r="DV12" s="4">
        <v>2167</v>
      </c>
      <c r="DW12" s="4">
        <v>0</v>
      </c>
      <c r="DX12" s="4">
        <v>7</v>
      </c>
      <c r="DY12" s="4">
        <v>0</v>
      </c>
      <c r="DZ12" s="4">
        <v>535</v>
      </c>
      <c r="EA12" s="4">
        <v>0</v>
      </c>
      <c r="EB12" s="4">
        <v>0</v>
      </c>
      <c r="EC12" s="4">
        <v>0</v>
      </c>
      <c r="ED12" s="4">
        <v>0</v>
      </c>
      <c r="EE12" s="4"/>
      <c r="EF12" s="4">
        <v>0</v>
      </c>
      <c r="EG12" s="4">
        <v>0</v>
      </c>
      <c r="EH12" s="4">
        <v>0</v>
      </c>
      <c r="EI12" s="4">
        <v>0</v>
      </c>
      <c r="EJ12" s="4">
        <v>619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2345</v>
      </c>
      <c r="EQ12" s="4">
        <v>95</v>
      </c>
      <c r="ER12" s="4">
        <v>0</v>
      </c>
      <c r="ES12" s="4">
        <v>0</v>
      </c>
      <c r="ET12" s="4">
        <v>0</v>
      </c>
      <c r="EU12" s="4">
        <v>0</v>
      </c>
      <c r="EV12" s="4">
        <v>874</v>
      </c>
      <c r="EW12" s="4">
        <v>28</v>
      </c>
      <c r="EX12" s="4"/>
      <c r="EY12" s="4"/>
      <c r="EZ12" s="4"/>
      <c r="FA12" s="4">
        <v>0</v>
      </c>
      <c r="FB12" s="4">
        <v>0</v>
      </c>
      <c r="FC12" s="4">
        <v>0</v>
      </c>
      <c r="FD12" s="4">
        <v>0</v>
      </c>
      <c r="FE12" s="4">
        <v>11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7</v>
      </c>
      <c r="FN12" s="4">
        <v>8</v>
      </c>
      <c r="FO12" s="4">
        <v>20</v>
      </c>
      <c r="FP12" s="4">
        <v>0</v>
      </c>
      <c r="FQ12" s="4">
        <v>0</v>
      </c>
      <c r="FR12" s="4">
        <v>0</v>
      </c>
      <c r="FS12" s="4">
        <v>1</v>
      </c>
      <c r="FT12" s="4">
        <v>1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47</v>
      </c>
      <c r="GA12" s="4">
        <v>0</v>
      </c>
      <c r="GB12" s="4"/>
      <c r="GC12" s="4"/>
      <c r="GD12" s="4"/>
      <c r="GE12" s="4">
        <v>0</v>
      </c>
      <c r="GF12" s="4">
        <v>0</v>
      </c>
      <c r="GG12" s="4">
        <v>0</v>
      </c>
      <c r="GH12" s="4">
        <v>0</v>
      </c>
      <c r="GI12" s="4">
        <v>7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f t="shared" si="0"/>
        <v>0</v>
      </c>
      <c r="GQ12" s="4">
        <v>0</v>
      </c>
      <c r="GR12" s="4">
        <v>553</v>
      </c>
      <c r="GS12" s="4">
        <f t="shared" si="1"/>
        <v>553</v>
      </c>
      <c r="GT12" s="4">
        <v>0</v>
      </c>
      <c r="GU12" s="4">
        <v>0</v>
      </c>
      <c r="GV12" s="4">
        <f t="shared" si="2"/>
        <v>0</v>
      </c>
      <c r="GW12" s="4">
        <v>0</v>
      </c>
      <c r="GX12" s="4">
        <v>2253</v>
      </c>
      <c r="GY12" s="4">
        <f t="shared" si="3"/>
        <v>2253</v>
      </c>
      <c r="GZ12" s="4">
        <v>0</v>
      </c>
      <c r="HA12" s="4">
        <v>0</v>
      </c>
      <c r="HB12" s="4">
        <f t="shared" si="4"/>
        <v>0</v>
      </c>
      <c r="HC12" s="4">
        <v>0</v>
      </c>
      <c r="HD12" s="4">
        <v>765</v>
      </c>
      <c r="HE12" s="4">
        <f t="shared" si="5"/>
        <v>765</v>
      </c>
      <c r="HF12" s="4"/>
      <c r="HG12" s="4"/>
      <c r="HH12" s="4"/>
      <c r="HI12" s="4">
        <v>0</v>
      </c>
      <c r="HJ12" s="4">
        <v>0</v>
      </c>
      <c r="HK12" s="4">
        <f t="shared" si="6"/>
        <v>0</v>
      </c>
      <c r="HL12" s="4">
        <v>0</v>
      </c>
      <c r="HM12" s="4">
        <v>11</v>
      </c>
      <c r="HN12" s="4">
        <f t="shared" si="7"/>
        <v>11</v>
      </c>
      <c r="HO12" s="4">
        <v>0</v>
      </c>
      <c r="HP12" s="4">
        <v>0</v>
      </c>
      <c r="HQ12" s="4">
        <f t="shared" si="8"/>
        <v>0</v>
      </c>
      <c r="HR12" s="4">
        <v>0</v>
      </c>
      <c r="HS12" s="4">
        <v>0</v>
      </c>
      <c r="HT12" s="4">
        <f t="shared" si="9"/>
        <v>0</v>
      </c>
      <c r="HU12" s="4">
        <v>0</v>
      </c>
      <c r="HV12" s="4">
        <v>0</v>
      </c>
      <c r="HW12" s="4">
        <f t="shared" si="10"/>
        <v>0</v>
      </c>
      <c r="HX12" s="4">
        <v>0</v>
      </c>
      <c r="HY12" s="4">
        <v>0</v>
      </c>
      <c r="HZ12" s="4">
        <f t="shared" si="11"/>
        <v>0</v>
      </c>
      <c r="IA12" s="4">
        <v>0</v>
      </c>
      <c r="IB12" s="4">
        <v>0</v>
      </c>
      <c r="IC12" s="4">
        <f t="shared" si="12"/>
        <v>0</v>
      </c>
      <c r="ID12" s="4">
        <v>0</v>
      </c>
      <c r="IE12" s="4">
        <v>0</v>
      </c>
      <c r="IF12" s="4">
        <f t="shared" si="13"/>
        <v>0</v>
      </c>
      <c r="IG12" s="4">
        <v>0</v>
      </c>
      <c r="IH12" s="4">
        <v>0</v>
      </c>
      <c r="II12" s="4">
        <f t="shared" si="14"/>
        <v>0</v>
      </c>
      <c r="IJ12" s="4"/>
      <c r="IK12" s="4"/>
      <c r="IL12" s="4"/>
      <c r="IM12" s="4">
        <v>0</v>
      </c>
      <c r="IN12" s="4">
        <v>0</v>
      </c>
      <c r="IO12" s="4">
        <f t="shared" si="15"/>
        <v>0</v>
      </c>
      <c r="IP12" s="4">
        <v>0</v>
      </c>
      <c r="IQ12" s="4">
        <v>0</v>
      </c>
      <c r="IR12" s="4">
        <f t="shared" si="16"/>
        <v>0</v>
      </c>
      <c r="IS12" s="4">
        <v>0</v>
      </c>
      <c r="IT12" s="4">
        <v>0</v>
      </c>
      <c r="IU12" s="4">
        <f t="shared" si="17"/>
        <v>0</v>
      </c>
      <c r="IV12" s="4">
        <v>0</v>
      </c>
      <c r="IW12" s="4">
        <v>0</v>
      </c>
      <c r="IX12" s="4">
        <v>0</v>
      </c>
      <c r="IY12" s="4">
        <v>2</v>
      </c>
      <c r="IZ12" s="4">
        <v>0</v>
      </c>
      <c r="JA12" s="4">
        <v>5</v>
      </c>
      <c r="JB12" s="4">
        <v>0</v>
      </c>
      <c r="JC12" s="4">
        <v>6</v>
      </c>
      <c r="JD12" s="4">
        <v>0</v>
      </c>
      <c r="JE12" s="4">
        <v>0</v>
      </c>
      <c r="JF12" s="4">
        <v>2</v>
      </c>
      <c r="JG12" s="4">
        <v>1</v>
      </c>
      <c r="JH12" s="4">
        <v>0</v>
      </c>
      <c r="JI12" s="4">
        <v>0</v>
      </c>
      <c r="JJ12" s="7"/>
    </row>
    <row r="13" spans="1:270">
      <c r="A13" s="8"/>
      <c r="B13" s="9"/>
      <c r="C13" s="9"/>
      <c r="D13" s="9"/>
      <c r="E13" s="9"/>
      <c r="F13" s="9"/>
      <c r="G13" s="9"/>
      <c r="H13" s="9"/>
      <c r="I13" s="9"/>
      <c r="J13" s="10"/>
      <c r="K13" s="9"/>
      <c r="L13" s="9"/>
      <c r="M13" s="9">
        <v>2023</v>
      </c>
      <c r="N13" s="9" t="s">
        <v>270</v>
      </c>
      <c r="O13" s="9"/>
      <c r="P13" s="22" t="s">
        <v>271</v>
      </c>
      <c r="Q13" s="9"/>
      <c r="R13" s="9"/>
      <c r="S13" s="9"/>
      <c r="T13" s="9" t="s">
        <v>280</v>
      </c>
      <c r="U13" s="4" t="s">
        <v>273</v>
      </c>
      <c r="V13" s="4" t="s">
        <v>274</v>
      </c>
      <c r="W13" s="9"/>
      <c r="X13" s="9"/>
      <c r="Y13" s="9"/>
      <c r="Z13" s="9">
        <v>2513</v>
      </c>
      <c r="AA13" s="9">
        <v>1123</v>
      </c>
      <c r="AB13" s="9">
        <v>7435</v>
      </c>
      <c r="AC13" s="9">
        <v>3846</v>
      </c>
      <c r="AD13" s="9">
        <v>0</v>
      </c>
      <c r="AE13" s="9">
        <v>0</v>
      </c>
      <c r="AF13" s="9">
        <v>2915</v>
      </c>
      <c r="AG13" s="9">
        <v>2387</v>
      </c>
      <c r="AH13" s="9">
        <v>6546</v>
      </c>
      <c r="AI13" s="9">
        <v>2382</v>
      </c>
      <c r="AJ13" s="9">
        <v>487</v>
      </c>
      <c r="AK13" s="9">
        <v>200</v>
      </c>
      <c r="AL13" s="9">
        <v>6662</v>
      </c>
      <c r="AM13" s="9">
        <v>2385</v>
      </c>
      <c r="AN13" s="9">
        <v>3286</v>
      </c>
      <c r="AO13" s="9">
        <v>2584</v>
      </c>
      <c r="AP13" s="9"/>
      <c r="AQ13" s="9"/>
      <c r="AR13" s="9">
        <v>3240</v>
      </c>
      <c r="AS13" s="9">
        <v>1916</v>
      </c>
      <c r="AT13" s="9">
        <v>6708</v>
      </c>
      <c r="AU13" s="9">
        <v>3053</v>
      </c>
      <c r="AV13" s="9">
        <v>5</v>
      </c>
      <c r="AW13" s="9">
        <v>53</v>
      </c>
      <c r="AX13" s="9">
        <v>58</v>
      </c>
      <c r="AY13" s="9">
        <v>372</v>
      </c>
      <c r="AZ13" s="9">
        <v>220</v>
      </c>
      <c r="BA13" s="9">
        <v>592</v>
      </c>
      <c r="BB13" s="9">
        <v>98</v>
      </c>
      <c r="BC13" s="9">
        <v>198</v>
      </c>
      <c r="BD13" s="9">
        <v>296</v>
      </c>
      <c r="BE13" s="9">
        <v>4</v>
      </c>
      <c r="BF13" s="9">
        <v>0</v>
      </c>
      <c r="BG13" s="9">
        <v>4</v>
      </c>
      <c r="BH13" s="9">
        <v>213</v>
      </c>
      <c r="BI13" s="9">
        <v>81</v>
      </c>
      <c r="BJ13" s="9">
        <v>294</v>
      </c>
      <c r="BK13" s="9">
        <v>46</v>
      </c>
      <c r="BL13" s="9">
        <v>6</v>
      </c>
      <c r="BM13" s="9">
        <v>52</v>
      </c>
      <c r="BN13" s="9">
        <v>2</v>
      </c>
      <c r="BO13" s="9">
        <v>7</v>
      </c>
      <c r="BP13" s="9">
        <v>9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1645</v>
      </c>
      <c r="BX13" s="9">
        <v>2019</v>
      </c>
      <c r="BY13" s="9">
        <v>3664</v>
      </c>
      <c r="BZ13" s="9">
        <v>19</v>
      </c>
      <c r="CA13" s="9">
        <v>41</v>
      </c>
      <c r="CB13" s="9">
        <v>80</v>
      </c>
      <c r="CC13" s="9">
        <v>410</v>
      </c>
      <c r="CD13" s="9">
        <v>9392</v>
      </c>
      <c r="CE13" s="9">
        <v>6</v>
      </c>
      <c r="CF13" s="9"/>
      <c r="CG13" s="9">
        <v>9398</v>
      </c>
      <c r="CH13" s="9">
        <v>10</v>
      </c>
      <c r="CI13" s="9">
        <v>9398</v>
      </c>
      <c r="CJ13" s="9">
        <v>9</v>
      </c>
      <c r="CK13" s="9">
        <v>9398</v>
      </c>
      <c r="CL13" s="9">
        <v>75</v>
      </c>
      <c r="CM13" s="9">
        <v>9398</v>
      </c>
      <c r="CN13" s="9">
        <v>14</v>
      </c>
      <c r="CO13" s="9">
        <v>9398</v>
      </c>
      <c r="CP13" s="9">
        <v>41</v>
      </c>
      <c r="CQ13" s="9">
        <v>9398</v>
      </c>
      <c r="CR13" s="9">
        <v>17</v>
      </c>
      <c r="CS13" s="9">
        <v>9398</v>
      </c>
      <c r="CT13" s="9">
        <v>15</v>
      </c>
      <c r="CU13" s="9">
        <v>3195</v>
      </c>
      <c r="CV13" s="9">
        <v>0</v>
      </c>
      <c r="CW13" s="9"/>
      <c r="CX13" s="9"/>
      <c r="CY13" s="9"/>
      <c r="CZ13" s="9"/>
      <c r="DA13" s="9"/>
      <c r="DB13" s="9"/>
      <c r="DC13" s="9">
        <v>2589</v>
      </c>
      <c r="DD13" s="9">
        <v>1748</v>
      </c>
      <c r="DE13" s="9">
        <v>1188</v>
      </c>
      <c r="DF13" s="9">
        <v>885</v>
      </c>
      <c r="DG13" s="9">
        <v>274</v>
      </c>
      <c r="DH13" s="9">
        <v>217</v>
      </c>
      <c r="DI13" s="9">
        <v>4225</v>
      </c>
      <c r="DJ13" s="9">
        <v>2689</v>
      </c>
      <c r="DK13" s="9">
        <v>311</v>
      </c>
      <c r="DL13" s="9">
        <v>158</v>
      </c>
      <c r="DM13" s="9">
        <v>123</v>
      </c>
      <c r="DN13" s="9">
        <v>63</v>
      </c>
      <c r="DO13" s="9">
        <v>31</v>
      </c>
      <c r="DP13" s="9">
        <v>15</v>
      </c>
      <c r="DQ13" s="9">
        <v>647</v>
      </c>
      <c r="DR13" s="9">
        <v>292</v>
      </c>
      <c r="DS13" s="9">
        <v>1120</v>
      </c>
      <c r="DT13" s="9">
        <v>290</v>
      </c>
      <c r="DU13" s="9">
        <v>9398</v>
      </c>
      <c r="DV13" s="9">
        <v>6091</v>
      </c>
      <c r="DW13" s="9">
        <v>1724</v>
      </c>
      <c r="DX13" s="9">
        <v>0</v>
      </c>
      <c r="DY13" s="9">
        <v>142</v>
      </c>
      <c r="DZ13" s="9">
        <v>0</v>
      </c>
      <c r="EA13" s="9">
        <v>9398</v>
      </c>
      <c r="EB13" s="9">
        <v>9398</v>
      </c>
      <c r="EC13" s="9">
        <v>181</v>
      </c>
      <c r="ED13" s="9">
        <v>10</v>
      </c>
      <c r="EE13" s="9"/>
      <c r="EF13" s="9">
        <v>202</v>
      </c>
      <c r="EG13" s="9">
        <v>0</v>
      </c>
      <c r="EH13" s="9">
        <v>0</v>
      </c>
      <c r="EI13" s="9">
        <v>8436</v>
      </c>
      <c r="EJ13" s="9">
        <v>0</v>
      </c>
      <c r="EK13" s="9">
        <v>0</v>
      </c>
      <c r="EL13" s="9">
        <v>751</v>
      </c>
      <c r="EM13" s="9">
        <v>0</v>
      </c>
      <c r="EN13" s="9">
        <v>0</v>
      </c>
      <c r="EO13" s="9">
        <v>9187</v>
      </c>
      <c r="EP13" s="9">
        <v>0</v>
      </c>
      <c r="EQ13" s="9">
        <v>0</v>
      </c>
      <c r="ER13" s="9">
        <v>0</v>
      </c>
      <c r="ES13" s="9">
        <v>0</v>
      </c>
      <c r="ET13" s="9">
        <v>0</v>
      </c>
      <c r="EU13" s="9">
        <v>3573</v>
      </c>
      <c r="EV13" s="9">
        <v>0</v>
      </c>
      <c r="EW13" s="9">
        <v>0</v>
      </c>
      <c r="EX13" s="9"/>
      <c r="EY13" s="9"/>
      <c r="EZ13" s="9"/>
      <c r="FA13" s="9">
        <v>0</v>
      </c>
      <c r="FB13" s="9">
        <v>0</v>
      </c>
      <c r="FC13" s="9">
        <v>0</v>
      </c>
      <c r="FD13" s="9">
        <v>0</v>
      </c>
      <c r="FE13" s="9">
        <v>0</v>
      </c>
      <c r="FF13" s="9">
        <v>0</v>
      </c>
      <c r="FG13" s="9">
        <v>0</v>
      </c>
      <c r="FH13" s="9">
        <v>0</v>
      </c>
      <c r="FI13" s="9">
        <v>0</v>
      </c>
      <c r="FJ13" s="9">
        <v>14</v>
      </c>
      <c r="FK13" s="9">
        <v>0</v>
      </c>
      <c r="FL13" s="9">
        <v>191</v>
      </c>
      <c r="FM13" s="9">
        <v>41</v>
      </c>
      <c r="FN13" s="9">
        <v>6</v>
      </c>
      <c r="FO13" s="9">
        <v>1343</v>
      </c>
      <c r="FP13" s="9">
        <v>7</v>
      </c>
      <c r="FQ13" s="9">
        <v>0</v>
      </c>
      <c r="FR13" s="9">
        <v>133</v>
      </c>
      <c r="FS13" s="9">
        <v>6</v>
      </c>
      <c r="FT13" s="9">
        <v>23</v>
      </c>
      <c r="FU13" s="9">
        <v>236</v>
      </c>
      <c r="FV13" s="9">
        <v>0</v>
      </c>
      <c r="FW13" s="9">
        <v>0</v>
      </c>
      <c r="FX13" s="9">
        <v>0</v>
      </c>
      <c r="FY13" s="9">
        <v>0</v>
      </c>
      <c r="FZ13" s="9">
        <v>168</v>
      </c>
      <c r="GA13" s="9">
        <v>188</v>
      </c>
      <c r="GB13" s="9"/>
      <c r="GC13" s="9"/>
      <c r="GD13" s="9"/>
      <c r="GE13" s="9">
        <v>0</v>
      </c>
      <c r="GF13" s="9">
        <v>0</v>
      </c>
      <c r="GG13" s="9">
        <v>0</v>
      </c>
      <c r="GH13" s="9">
        <v>0</v>
      </c>
      <c r="GI13" s="9">
        <v>0</v>
      </c>
      <c r="GJ13" s="9">
        <v>0</v>
      </c>
      <c r="GK13" s="9">
        <v>0</v>
      </c>
      <c r="GL13" s="9">
        <v>0</v>
      </c>
      <c r="GM13" s="9">
        <v>0</v>
      </c>
      <c r="GN13" s="9">
        <v>0</v>
      </c>
      <c r="GO13" s="9">
        <v>0</v>
      </c>
      <c r="GP13" s="9">
        <f t="shared" si="0"/>
        <v>0</v>
      </c>
      <c r="GQ13" s="9">
        <v>0</v>
      </c>
      <c r="GR13" s="9">
        <v>365</v>
      </c>
      <c r="GS13" s="9">
        <f t="shared" si="1"/>
        <v>365</v>
      </c>
      <c r="GT13" s="9">
        <v>18</v>
      </c>
      <c r="GU13" s="9">
        <v>0</v>
      </c>
      <c r="GV13" s="9">
        <f t="shared" si="2"/>
        <v>18</v>
      </c>
      <c r="GW13" s="9">
        <v>39</v>
      </c>
      <c r="GX13" s="9">
        <v>1726</v>
      </c>
      <c r="GY13" s="9">
        <f t="shared" si="3"/>
        <v>1765</v>
      </c>
      <c r="GZ13" s="9">
        <v>0</v>
      </c>
      <c r="HA13" s="9">
        <v>0</v>
      </c>
      <c r="HB13" s="9">
        <f t="shared" si="4"/>
        <v>0</v>
      </c>
      <c r="HC13" s="9">
        <v>0</v>
      </c>
      <c r="HD13" s="9">
        <v>430</v>
      </c>
      <c r="HE13" s="9">
        <f t="shared" si="5"/>
        <v>430</v>
      </c>
      <c r="HF13" s="9"/>
      <c r="HG13" s="9"/>
      <c r="HH13" s="9"/>
      <c r="HI13" s="9">
        <v>0</v>
      </c>
      <c r="HJ13" s="9">
        <v>0</v>
      </c>
      <c r="HK13" s="9">
        <f t="shared" si="6"/>
        <v>0</v>
      </c>
      <c r="HL13" s="9">
        <v>0</v>
      </c>
      <c r="HM13" s="9">
        <v>0</v>
      </c>
      <c r="HN13" s="9">
        <f t="shared" si="7"/>
        <v>0</v>
      </c>
      <c r="HO13" s="9">
        <v>0</v>
      </c>
      <c r="HP13" s="9">
        <v>0</v>
      </c>
      <c r="HQ13" s="9">
        <f t="shared" si="8"/>
        <v>0</v>
      </c>
      <c r="HR13" s="9">
        <v>0</v>
      </c>
      <c r="HS13" s="9">
        <v>0</v>
      </c>
      <c r="HT13" s="9">
        <f t="shared" si="9"/>
        <v>0</v>
      </c>
      <c r="HU13" s="9">
        <v>249</v>
      </c>
      <c r="HV13" s="9">
        <v>1137</v>
      </c>
      <c r="HW13" s="9">
        <f t="shared" si="10"/>
        <v>1386</v>
      </c>
      <c r="HX13" s="9">
        <v>0</v>
      </c>
      <c r="HY13" s="9">
        <v>0</v>
      </c>
      <c r="HZ13" s="9">
        <f t="shared" si="11"/>
        <v>0</v>
      </c>
      <c r="IA13" s="9">
        <v>1197</v>
      </c>
      <c r="IB13" s="9">
        <v>5656</v>
      </c>
      <c r="IC13" s="9">
        <f t="shared" si="12"/>
        <v>6853</v>
      </c>
      <c r="ID13" s="9">
        <v>0</v>
      </c>
      <c r="IE13" s="9">
        <v>0</v>
      </c>
      <c r="IF13" s="9">
        <f t="shared" si="13"/>
        <v>0</v>
      </c>
      <c r="IG13" s="9">
        <v>357</v>
      </c>
      <c r="IH13" s="9">
        <v>1690</v>
      </c>
      <c r="II13" s="9">
        <f t="shared" si="14"/>
        <v>2047</v>
      </c>
      <c r="IJ13" s="9"/>
      <c r="IK13" s="9"/>
      <c r="IL13" s="9"/>
      <c r="IM13" s="9">
        <v>0</v>
      </c>
      <c r="IN13" s="9">
        <v>0</v>
      </c>
      <c r="IO13" s="9">
        <f t="shared" si="15"/>
        <v>0</v>
      </c>
      <c r="IP13" s="9">
        <v>0</v>
      </c>
      <c r="IQ13" s="9">
        <v>0</v>
      </c>
      <c r="IR13" s="9">
        <f t="shared" si="16"/>
        <v>0</v>
      </c>
      <c r="IS13" s="9">
        <v>0</v>
      </c>
      <c r="IT13" s="9">
        <v>0</v>
      </c>
      <c r="IU13" s="9">
        <f t="shared" si="17"/>
        <v>0</v>
      </c>
      <c r="IV13" s="9">
        <v>0</v>
      </c>
      <c r="IW13" s="9">
        <v>0</v>
      </c>
      <c r="IX13" s="9">
        <v>2</v>
      </c>
      <c r="IY13" s="9">
        <v>1457</v>
      </c>
      <c r="IZ13" s="9">
        <v>856</v>
      </c>
      <c r="JA13" s="9">
        <v>20</v>
      </c>
      <c r="JB13" s="9">
        <v>0</v>
      </c>
      <c r="JC13" s="9">
        <v>0</v>
      </c>
      <c r="JD13" s="9">
        <v>0</v>
      </c>
      <c r="JE13" s="9">
        <v>0</v>
      </c>
      <c r="JF13" s="9">
        <v>0</v>
      </c>
      <c r="JG13" s="9">
        <v>15</v>
      </c>
      <c r="JH13" s="9">
        <v>4373</v>
      </c>
      <c r="JI13" s="9">
        <v>2155</v>
      </c>
      <c r="JJ13" s="11"/>
    </row>
    <row r="14" spans="1:270">
      <c r="A14" s="3"/>
      <c r="B14" s="4"/>
      <c r="C14" s="4"/>
      <c r="D14" s="4"/>
      <c r="E14" s="4"/>
      <c r="F14" s="4"/>
      <c r="G14" s="4"/>
      <c r="H14" s="4"/>
      <c r="I14" s="4"/>
      <c r="J14" s="5"/>
      <c r="K14" s="4"/>
      <c r="L14" s="4"/>
      <c r="M14" s="4">
        <v>2023</v>
      </c>
      <c r="N14" s="4" t="s">
        <v>270</v>
      </c>
      <c r="O14" s="4"/>
      <c r="P14" s="22" t="s">
        <v>271</v>
      </c>
      <c r="Q14" s="4"/>
      <c r="R14" s="4"/>
      <c r="S14" s="4"/>
      <c r="T14" s="4" t="s">
        <v>272</v>
      </c>
      <c r="U14" s="4" t="s">
        <v>276</v>
      </c>
      <c r="V14" s="4" t="s">
        <v>274</v>
      </c>
      <c r="W14" s="4"/>
      <c r="X14" s="4"/>
      <c r="Y14" s="4"/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/>
      <c r="AQ14" s="4"/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/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/>
      <c r="CX14" s="4"/>
      <c r="CY14" s="4"/>
      <c r="CZ14" s="4"/>
      <c r="DA14" s="4"/>
      <c r="DB14" s="4"/>
      <c r="DC14" s="4">
        <v>0</v>
      </c>
      <c r="DD14" s="4">
        <v>33524</v>
      </c>
      <c r="DE14" s="4">
        <v>0</v>
      </c>
      <c r="DF14" s="4">
        <v>12004</v>
      </c>
      <c r="DG14" s="4">
        <v>0</v>
      </c>
      <c r="DH14" s="4">
        <v>3165</v>
      </c>
      <c r="DI14" s="4">
        <v>0</v>
      </c>
      <c r="DJ14" s="4">
        <v>46430</v>
      </c>
      <c r="DK14" s="4">
        <v>0</v>
      </c>
      <c r="DL14" s="4">
        <v>4019</v>
      </c>
      <c r="DM14" s="4">
        <v>0</v>
      </c>
      <c r="DN14" s="4">
        <v>1138</v>
      </c>
      <c r="DO14" s="4">
        <v>0</v>
      </c>
      <c r="DP14" s="4">
        <v>389</v>
      </c>
      <c r="DQ14" s="4">
        <v>0</v>
      </c>
      <c r="DR14" s="4">
        <v>5397</v>
      </c>
      <c r="DS14" s="4">
        <v>0</v>
      </c>
      <c r="DT14" s="4">
        <v>6279</v>
      </c>
      <c r="DU14" s="4">
        <v>0</v>
      </c>
      <c r="DV14" s="4">
        <v>105309</v>
      </c>
      <c r="DW14" s="4">
        <v>0</v>
      </c>
      <c r="DX14" s="4">
        <v>1563</v>
      </c>
      <c r="DY14" s="4">
        <v>0</v>
      </c>
      <c r="DZ14" s="4">
        <v>8983</v>
      </c>
      <c r="EA14" s="4">
        <v>0</v>
      </c>
      <c r="EB14" s="4">
        <v>0</v>
      </c>
      <c r="EC14" s="4">
        <v>0</v>
      </c>
      <c r="ED14" s="4">
        <v>0</v>
      </c>
      <c r="EE14" s="4"/>
      <c r="EF14" s="4">
        <v>0</v>
      </c>
      <c r="EG14" s="4">
        <v>103</v>
      </c>
      <c r="EH14" s="4">
        <v>1</v>
      </c>
      <c r="EI14" s="4">
        <v>0</v>
      </c>
      <c r="EJ14" s="4">
        <v>14773</v>
      </c>
      <c r="EK14" s="4">
        <v>9</v>
      </c>
      <c r="EL14" s="4">
        <v>0</v>
      </c>
      <c r="EM14" s="4">
        <v>48</v>
      </c>
      <c r="EN14" s="4">
        <v>1</v>
      </c>
      <c r="EO14" s="4">
        <v>0</v>
      </c>
      <c r="EP14" s="4">
        <v>88535</v>
      </c>
      <c r="EQ14" s="4">
        <v>1125</v>
      </c>
      <c r="ER14" s="4">
        <v>0</v>
      </c>
      <c r="ES14" s="4">
        <v>357</v>
      </c>
      <c r="ET14" s="4">
        <v>0</v>
      </c>
      <c r="EU14" s="4">
        <v>0</v>
      </c>
      <c r="EV14" s="4">
        <v>25431</v>
      </c>
      <c r="EW14" s="4">
        <v>634</v>
      </c>
      <c r="EX14" s="4"/>
      <c r="EY14" s="4"/>
      <c r="EZ14" s="4"/>
      <c r="FA14" s="4">
        <v>0</v>
      </c>
      <c r="FB14" s="4">
        <v>6</v>
      </c>
      <c r="FC14" s="4">
        <v>0</v>
      </c>
      <c r="FD14" s="4">
        <v>0</v>
      </c>
      <c r="FE14" s="4">
        <v>2348</v>
      </c>
      <c r="FF14" s="4">
        <v>0</v>
      </c>
      <c r="FG14" s="4">
        <v>0</v>
      </c>
      <c r="FH14" s="4">
        <v>81</v>
      </c>
      <c r="FI14" s="4">
        <v>3</v>
      </c>
      <c r="FJ14" s="4">
        <v>0</v>
      </c>
      <c r="FK14" s="4">
        <v>1</v>
      </c>
      <c r="FL14" s="4">
        <v>0</v>
      </c>
      <c r="FM14" s="4">
        <v>271</v>
      </c>
      <c r="FN14" s="4">
        <v>383</v>
      </c>
      <c r="FO14" s="4">
        <v>587</v>
      </c>
      <c r="FP14" s="4">
        <v>3</v>
      </c>
      <c r="FQ14" s="4">
        <v>1</v>
      </c>
      <c r="FR14" s="4">
        <v>4</v>
      </c>
      <c r="FS14" s="4">
        <v>39</v>
      </c>
      <c r="FT14" s="4">
        <v>1864</v>
      </c>
      <c r="FU14" s="4">
        <v>292</v>
      </c>
      <c r="FV14" s="4">
        <v>0</v>
      </c>
      <c r="FW14" s="4">
        <v>33</v>
      </c>
      <c r="FX14" s="4">
        <v>2</v>
      </c>
      <c r="FY14" s="4">
        <v>22</v>
      </c>
      <c r="FZ14" s="4">
        <v>3423</v>
      </c>
      <c r="GA14" s="4">
        <v>151</v>
      </c>
      <c r="GB14" s="4"/>
      <c r="GC14" s="4"/>
      <c r="GD14" s="4"/>
      <c r="GE14" s="4">
        <v>0</v>
      </c>
      <c r="GF14" s="4">
        <v>0</v>
      </c>
      <c r="GG14" s="4">
        <v>0</v>
      </c>
      <c r="GH14" s="4">
        <v>18</v>
      </c>
      <c r="GI14" s="4">
        <v>329</v>
      </c>
      <c r="GJ14" s="4">
        <v>162</v>
      </c>
      <c r="GK14" s="4">
        <v>0</v>
      </c>
      <c r="GL14" s="4">
        <v>11</v>
      </c>
      <c r="GM14" s="4">
        <v>0</v>
      </c>
      <c r="GN14" s="4">
        <v>1</v>
      </c>
      <c r="GO14" s="4">
        <v>106</v>
      </c>
      <c r="GP14" s="4">
        <f t="shared" si="0"/>
        <v>107</v>
      </c>
      <c r="GQ14" s="4">
        <v>65</v>
      </c>
      <c r="GR14" s="4">
        <v>11985</v>
      </c>
      <c r="GS14" s="4">
        <f t="shared" si="1"/>
        <v>12050</v>
      </c>
      <c r="GT14" s="4">
        <v>0</v>
      </c>
      <c r="GU14" s="4">
        <v>40</v>
      </c>
      <c r="GV14" s="4">
        <f t="shared" si="2"/>
        <v>40</v>
      </c>
      <c r="GW14" s="4">
        <v>2319</v>
      </c>
      <c r="GX14" s="4">
        <v>72854</v>
      </c>
      <c r="GY14" s="4">
        <f t="shared" si="3"/>
        <v>75173</v>
      </c>
      <c r="GZ14" s="4">
        <v>64</v>
      </c>
      <c r="HA14" s="4">
        <v>377</v>
      </c>
      <c r="HB14" s="4">
        <f t="shared" si="4"/>
        <v>441</v>
      </c>
      <c r="HC14" s="4">
        <v>403</v>
      </c>
      <c r="HD14" s="4">
        <v>18139</v>
      </c>
      <c r="HE14" s="4">
        <f t="shared" si="5"/>
        <v>18542</v>
      </c>
      <c r="HF14" s="4"/>
      <c r="HG14" s="4"/>
      <c r="HH14" s="4"/>
      <c r="HI14" s="4">
        <v>0</v>
      </c>
      <c r="HJ14" s="4">
        <v>1</v>
      </c>
      <c r="HK14" s="4">
        <f t="shared" si="6"/>
        <v>1</v>
      </c>
      <c r="HL14" s="4">
        <v>39</v>
      </c>
      <c r="HM14" s="4">
        <v>1625</v>
      </c>
      <c r="HN14" s="4">
        <f t="shared" si="7"/>
        <v>1664</v>
      </c>
      <c r="HO14" s="4">
        <v>33</v>
      </c>
      <c r="HP14" s="4">
        <v>67</v>
      </c>
      <c r="HQ14" s="4">
        <f t="shared" si="8"/>
        <v>100</v>
      </c>
      <c r="HR14" s="4">
        <v>0</v>
      </c>
      <c r="HS14" s="4">
        <v>0</v>
      </c>
      <c r="HT14" s="4">
        <f t="shared" si="9"/>
        <v>0</v>
      </c>
      <c r="HU14" s="4">
        <v>321</v>
      </c>
      <c r="HV14" s="4">
        <v>593</v>
      </c>
      <c r="HW14" s="4">
        <f t="shared" si="10"/>
        <v>914</v>
      </c>
      <c r="HX14" s="4">
        <v>0</v>
      </c>
      <c r="HY14" s="4">
        <v>5</v>
      </c>
      <c r="HZ14" s="4">
        <f t="shared" si="11"/>
        <v>5</v>
      </c>
      <c r="IA14" s="4">
        <v>2076</v>
      </c>
      <c r="IB14" s="4">
        <v>5624</v>
      </c>
      <c r="IC14" s="4">
        <f t="shared" si="12"/>
        <v>7700</v>
      </c>
      <c r="ID14" s="4">
        <v>88</v>
      </c>
      <c r="IE14" s="4">
        <v>2</v>
      </c>
      <c r="IF14" s="4">
        <f t="shared" si="13"/>
        <v>90</v>
      </c>
      <c r="IG14" s="4">
        <v>1309</v>
      </c>
      <c r="IH14" s="4">
        <v>996</v>
      </c>
      <c r="II14" s="4">
        <f t="shared" si="14"/>
        <v>2305</v>
      </c>
      <c r="IJ14" s="4"/>
      <c r="IK14" s="4"/>
      <c r="IL14" s="4"/>
      <c r="IM14" s="4">
        <v>0</v>
      </c>
      <c r="IN14" s="4">
        <v>0</v>
      </c>
      <c r="IO14" s="4">
        <f t="shared" si="15"/>
        <v>0</v>
      </c>
      <c r="IP14" s="4">
        <v>68</v>
      </c>
      <c r="IQ14" s="4">
        <v>92</v>
      </c>
      <c r="IR14" s="4">
        <f t="shared" si="16"/>
        <v>160</v>
      </c>
      <c r="IS14" s="4">
        <v>12</v>
      </c>
      <c r="IT14" s="4">
        <v>8</v>
      </c>
      <c r="IU14" s="4">
        <f t="shared" si="17"/>
        <v>20</v>
      </c>
      <c r="IV14" s="4">
        <v>13</v>
      </c>
      <c r="IW14" s="4">
        <v>461</v>
      </c>
      <c r="IX14" s="4">
        <v>1634</v>
      </c>
      <c r="IY14" s="4">
        <v>3424</v>
      </c>
      <c r="IZ14" s="4">
        <v>742</v>
      </c>
      <c r="JA14" s="4">
        <v>197</v>
      </c>
      <c r="JB14" s="4">
        <v>9</v>
      </c>
      <c r="JC14" s="4">
        <v>88</v>
      </c>
      <c r="JD14" s="4">
        <v>1</v>
      </c>
      <c r="JE14" s="4">
        <v>2</v>
      </c>
      <c r="JF14" s="4">
        <v>29</v>
      </c>
      <c r="JG14" s="4">
        <v>87</v>
      </c>
      <c r="JH14" s="4">
        <v>0</v>
      </c>
      <c r="JI14" s="4">
        <v>0</v>
      </c>
      <c r="JJ14" s="7"/>
    </row>
    <row r="15" spans="1:270">
      <c r="A15" s="8"/>
      <c r="B15" s="9"/>
      <c r="C15" s="9"/>
      <c r="D15" s="9"/>
      <c r="E15" s="9"/>
      <c r="F15" s="9"/>
      <c r="G15" s="9"/>
      <c r="H15" s="9"/>
      <c r="I15" s="9"/>
      <c r="J15" s="10"/>
      <c r="K15" s="9"/>
      <c r="L15" s="9"/>
      <c r="M15" s="9">
        <v>2023</v>
      </c>
      <c r="N15" s="9" t="s">
        <v>270</v>
      </c>
      <c r="O15" s="9"/>
      <c r="P15" s="22" t="s">
        <v>271</v>
      </c>
      <c r="Q15" s="9"/>
      <c r="R15" s="9"/>
      <c r="S15" s="9"/>
      <c r="T15" s="9" t="s">
        <v>281</v>
      </c>
      <c r="U15" s="9" t="s">
        <v>276</v>
      </c>
      <c r="V15" s="4" t="s">
        <v>274</v>
      </c>
      <c r="W15" s="9"/>
      <c r="X15" s="9"/>
      <c r="Y15" s="9"/>
      <c r="Z15" s="9">
        <v>61206</v>
      </c>
      <c r="AA15" s="9">
        <v>11365</v>
      </c>
      <c r="AB15" s="9">
        <v>24990</v>
      </c>
      <c r="AC15" s="9">
        <v>5449</v>
      </c>
      <c r="AD15" s="9">
        <v>0</v>
      </c>
      <c r="AE15" s="9">
        <v>0</v>
      </c>
      <c r="AF15" s="9">
        <v>39116</v>
      </c>
      <c r="AG15" s="9">
        <v>11294</v>
      </c>
      <c r="AH15" s="9">
        <v>21347</v>
      </c>
      <c r="AI15" s="9">
        <v>1798</v>
      </c>
      <c r="AJ15" s="9">
        <v>25733</v>
      </c>
      <c r="AK15" s="9">
        <v>3722</v>
      </c>
      <c r="AL15" s="9">
        <v>46244</v>
      </c>
      <c r="AM15" s="9">
        <v>6666</v>
      </c>
      <c r="AN15" s="9">
        <v>39952</v>
      </c>
      <c r="AO15" s="9">
        <v>10148</v>
      </c>
      <c r="AP15" s="9"/>
      <c r="AQ15" s="9"/>
      <c r="AR15" s="9">
        <v>30631</v>
      </c>
      <c r="AS15" s="9">
        <v>7187</v>
      </c>
      <c r="AT15" s="9">
        <v>55565</v>
      </c>
      <c r="AU15" s="9">
        <v>9627</v>
      </c>
      <c r="AV15" s="9">
        <v>622</v>
      </c>
      <c r="AW15" s="9">
        <v>3673</v>
      </c>
      <c r="AX15" s="9">
        <v>4295</v>
      </c>
      <c r="AY15" s="9">
        <v>9</v>
      </c>
      <c r="AZ15" s="9">
        <v>4</v>
      </c>
      <c r="BA15" s="9">
        <v>13</v>
      </c>
      <c r="BB15" s="9">
        <v>12</v>
      </c>
      <c r="BC15" s="9">
        <v>9</v>
      </c>
      <c r="BD15" s="9">
        <v>21</v>
      </c>
      <c r="BE15" s="9">
        <v>20</v>
      </c>
      <c r="BF15" s="9">
        <v>5</v>
      </c>
      <c r="BG15" s="9">
        <v>25</v>
      </c>
      <c r="BH15" s="9">
        <v>363</v>
      </c>
      <c r="BI15" s="9">
        <v>604</v>
      </c>
      <c r="BJ15" s="9">
        <v>967</v>
      </c>
      <c r="BK15" s="9">
        <v>32</v>
      </c>
      <c r="BL15" s="9">
        <v>7</v>
      </c>
      <c r="BM15" s="9">
        <v>39</v>
      </c>
      <c r="BN15" s="9">
        <v>9</v>
      </c>
      <c r="BO15" s="9">
        <v>12</v>
      </c>
      <c r="BP15" s="9">
        <v>21</v>
      </c>
      <c r="BQ15" s="9">
        <v>6</v>
      </c>
      <c r="BR15" s="9">
        <v>4</v>
      </c>
      <c r="BS15" s="9">
        <v>10</v>
      </c>
      <c r="BT15" s="9">
        <v>13</v>
      </c>
      <c r="BU15" s="9">
        <v>12</v>
      </c>
      <c r="BV15" s="9">
        <v>25</v>
      </c>
      <c r="BW15" s="9">
        <v>5580</v>
      </c>
      <c r="BX15" s="9">
        <v>5818</v>
      </c>
      <c r="BY15" s="9">
        <v>11398</v>
      </c>
      <c r="BZ15" s="9">
        <v>817</v>
      </c>
      <c r="CA15" s="9">
        <v>43</v>
      </c>
      <c r="CB15" s="9">
        <v>0</v>
      </c>
      <c r="CC15" s="9">
        <v>26</v>
      </c>
      <c r="CD15" s="9">
        <v>85043</v>
      </c>
      <c r="CE15" s="9">
        <v>269</v>
      </c>
      <c r="CF15" s="9"/>
      <c r="CG15" s="9">
        <v>84670</v>
      </c>
      <c r="CH15" s="9">
        <v>93</v>
      </c>
      <c r="CI15" s="9">
        <v>84670</v>
      </c>
      <c r="CJ15" s="9">
        <v>147</v>
      </c>
      <c r="CK15" s="9">
        <v>84670</v>
      </c>
      <c r="CL15" s="9">
        <v>1965</v>
      </c>
      <c r="CM15" s="9">
        <v>84670</v>
      </c>
      <c r="CN15" s="9">
        <v>59</v>
      </c>
      <c r="CO15" s="9">
        <v>84670</v>
      </c>
      <c r="CP15" s="9">
        <v>739</v>
      </c>
      <c r="CQ15" s="9">
        <v>84670</v>
      </c>
      <c r="CR15" s="9">
        <v>152</v>
      </c>
      <c r="CS15" s="9">
        <v>84670</v>
      </c>
      <c r="CT15" s="9">
        <v>95</v>
      </c>
      <c r="CU15" s="9">
        <v>0</v>
      </c>
      <c r="CV15" s="9">
        <v>0</v>
      </c>
      <c r="CW15" s="9"/>
      <c r="CX15" s="9"/>
      <c r="CY15" s="9"/>
      <c r="CZ15" s="9"/>
      <c r="DA15" s="9"/>
      <c r="DB15" s="9"/>
      <c r="DC15" s="9">
        <v>25446</v>
      </c>
      <c r="DD15" s="9">
        <v>4615</v>
      </c>
      <c r="DE15" s="9">
        <v>9131</v>
      </c>
      <c r="DF15" s="9">
        <v>2397</v>
      </c>
      <c r="DG15" s="9">
        <v>2737</v>
      </c>
      <c r="DH15" s="9">
        <v>586</v>
      </c>
      <c r="DI15" s="9">
        <v>37492</v>
      </c>
      <c r="DJ15" s="9">
        <v>7532</v>
      </c>
      <c r="DK15" s="9">
        <v>2897</v>
      </c>
      <c r="DL15" s="9">
        <v>498</v>
      </c>
      <c r="DM15" s="9">
        <v>963</v>
      </c>
      <c r="DN15" s="9">
        <v>212</v>
      </c>
      <c r="DO15" s="9">
        <v>307</v>
      </c>
      <c r="DP15" s="9">
        <v>61</v>
      </c>
      <c r="DQ15" s="9">
        <v>5518</v>
      </c>
      <c r="DR15" s="9">
        <v>754</v>
      </c>
      <c r="DS15" s="9">
        <v>9765</v>
      </c>
      <c r="DT15" s="9">
        <v>157</v>
      </c>
      <c r="DU15" s="9">
        <v>84469</v>
      </c>
      <c r="DV15" s="9">
        <v>16308</v>
      </c>
      <c r="DW15" s="9">
        <v>12898</v>
      </c>
      <c r="DX15" s="9">
        <v>1035</v>
      </c>
      <c r="DY15" s="9">
        <v>0</v>
      </c>
      <c r="DZ15" s="9">
        <v>1710</v>
      </c>
      <c r="EA15" s="9">
        <v>84489</v>
      </c>
      <c r="EB15" s="9">
        <v>84671</v>
      </c>
      <c r="EC15" s="9">
        <v>3068</v>
      </c>
      <c r="ED15" s="9">
        <v>0</v>
      </c>
      <c r="EE15" s="9"/>
      <c r="EF15" s="9">
        <v>2646</v>
      </c>
      <c r="EG15" s="9">
        <v>0</v>
      </c>
      <c r="EH15" s="9">
        <v>0</v>
      </c>
      <c r="EI15" s="9">
        <v>45838</v>
      </c>
      <c r="EJ15" s="9">
        <v>175</v>
      </c>
      <c r="EK15" s="9">
        <v>52</v>
      </c>
      <c r="EL15" s="9">
        <v>31198</v>
      </c>
      <c r="EM15" s="9">
        <v>0</v>
      </c>
      <c r="EN15" s="9">
        <v>1</v>
      </c>
      <c r="EO15" s="9">
        <v>82363</v>
      </c>
      <c r="EP15" s="9">
        <v>1146</v>
      </c>
      <c r="EQ15" s="9">
        <v>1009</v>
      </c>
      <c r="ER15" s="9">
        <v>0</v>
      </c>
      <c r="ES15" s="9">
        <v>0</v>
      </c>
      <c r="ET15" s="9">
        <v>0</v>
      </c>
      <c r="EU15" s="9">
        <v>42303</v>
      </c>
      <c r="EV15" s="9">
        <v>278</v>
      </c>
      <c r="EW15" s="9">
        <v>721</v>
      </c>
      <c r="EX15" s="9"/>
      <c r="EY15" s="9"/>
      <c r="EZ15" s="9"/>
      <c r="FA15" s="9">
        <v>0</v>
      </c>
      <c r="FB15" s="9">
        <v>0</v>
      </c>
      <c r="FC15" s="9">
        <v>8</v>
      </c>
      <c r="FD15" s="9">
        <v>3283</v>
      </c>
      <c r="FE15" s="9">
        <v>9</v>
      </c>
      <c r="FF15" s="9">
        <v>0</v>
      </c>
      <c r="FG15" s="9">
        <v>0</v>
      </c>
      <c r="FH15" s="9">
        <v>0</v>
      </c>
      <c r="FI15" s="9">
        <v>0</v>
      </c>
      <c r="FJ15" s="9">
        <v>9</v>
      </c>
      <c r="FK15" s="9">
        <v>8</v>
      </c>
      <c r="FL15" s="9">
        <v>3336</v>
      </c>
      <c r="FM15" s="9">
        <v>475</v>
      </c>
      <c r="FN15" s="9">
        <v>332</v>
      </c>
      <c r="FO15" s="9">
        <v>15411</v>
      </c>
      <c r="FP15" s="9">
        <v>163</v>
      </c>
      <c r="FQ15" s="9">
        <v>4</v>
      </c>
      <c r="FR15" s="9">
        <v>22631</v>
      </c>
      <c r="FS15" s="9">
        <v>38</v>
      </c>
      <c r="FT15" s="9">
        <v>548</v>
      </c>
      <c r="FU15" s="9">
        <v>3882</v>
      </c>
      <c r="FV15" s="9">
        <v>0</v>
      </c>
      <c r="FW15" s="9">
        <v>0</v>
      </c>
      <c r="FX15" s="9">
        <v>0</v>
      </c>
      <c r="FY15" s="9">
        <v>51</v>
      </c>
      <c r="FZ15" s="9">
        <v>668</v>
      </c>
      <c r="GA15" s="9">
        <v>8852</v>
      </c>
      <c r="GB15" s="9"/>
      <c r="GC15" s="9"/>
      <c r="GD15" s="9"/>
      <c r="GE15" s="9">
        <v>0</v>
      </c>
      <c r="GF15" s="9">
        <v>0</v>
      </c>
      <c r="GG15" s="9">
        <v>0</v>
      </c>
      <c r="GH15" s="9">
        <v>63</v>
      </c>
      <c r="GI15" s="9">
        <v>2</v>
      </c>
      <c r="GJ15" s="9">
        <v>522</v>
      </c>
      <c r="GK15" s="9">
        <v>0</v>
      </c>
      <c r="GL15" s="9">
        <v>0</v>
      </c>
      <c r="GM15" s="9">
        <v>0</v>
      </c>
      <c r="GN15" s="9">
        <v>0</v>
      </c>
      <c r="GO15" s="9">
        <v>0</v>
      </c>
      <c r="GP15" s="9">
        <f t="shared" si="0"/>
        <v>0</v>
      </c>
      <c r="GQ15" s="9">
        <v>98</v>
      </c>
      <c r="GR15" s="9">
        <v>258</v>
      </c>
      <c r="GS15" s="9">
        <f t="shared" si="1"/>
        <v>356</v>
      </c>
      <c r="GT15" s="9">
        <v>0</v>
      </c>
      <c r="GU15" s="9">
        <v>0</v>
      </c>
      <c r="GV15" s="9">
        <f t="shared" si="2"/>
        <v>0</v>
      </c>
      <c r="GW15" s="9">
        <v>7348</v>
      </c>
      <c r="GX15" s="9">
        <v>3247</v>
      </c>
      <c r="GY15" s="9">
        <f t="shared" si="3"/>
        <v>10595</v>
      </c>
      <c r="GZ15" s="9">
        <v>0</v>
      </c>
      <c r="HA15" s="9">
        <v>0</v>
      </c>
      <c r="HB15" s="9">
        <f t="shared" si="4"/>
        <v>0</v>
      </c>
      <c r="HC15" s="9">
        <v>83</v>
      </c>
      <c r="HD15" s="9">
        <v>218</v>
      </c>
      <c r="HE15" s="9">
        <f t="shared" si="5"/>
        <v>301</v>
      </c>
      <c r="HF15" s="9"/>
      <c r="HG15" s="9"/>
      <c r="HH15" s="9"/>
      <c r="HI15" s="9">
        <v>0</v>
      </c>
      <c r="HJ15" s="9">
        <v>0</v>
      </c>
      <c r="HK15" s="9">
        <f t="shared" si="6"/>
        <v>0</v>
      </c>
      <c r="HL15" s="9">
        <v>0</v>
      </c>
      <c r="HM15" s="9">
        <v>0</v>
      </c>
      <c r="HN15" s="9">
        <f t="shared" si="7"/>
        <v>0</v>
      </c>
      <c r="HO15" s="9">
        <v>0</v>
      </c>
      <c r="HP15" s="9">
        <v>0</v>
      </c>
      <c r="HQ15" s="9">
        <f t="shared" si="8"/>
        <v>0</v>
      </c>
      <c r="HR15" s="9">
        <v>3</v>
      </c>
      <c r="HS15" s="9">
        <v>0</v>
      </c>
      <c r="HT15" s="9">
        <f t="shared" si="9"/>
        <v>3</v>
      </c>
      <c r="HU15" s="9">
        <v>32130</v>
      </c>
      <c r="HV15" s="9">
        <v>164</v>
      </c>
      <c r="HW15" s="9">
        <f t="shared" si="10"/>
        <v>32294</v>
      </c>
      <c r="HX15" s="9">
        <v>8048</v>
      </c>
      <c r="HY15" s="9">
        <v>32</v>
      </c>
      <c r="HZ15" s="9">
        <f t="shared" si="11"/>
        <v>8080</v>
      </c>
      <c r="IA15" s="9">
        <v>67250</v>
      </c>
      <c r="IB15" s="9">
        <v>4394</v>
      </c>
      <c r="IC15" s="9">
        <f t="shared" si="12"/>
        <v>71644</v>
      </c>
      <c r="ID15" s="9">
        <v>0</v>
      </c>
      <c r="IE15" s="9">
        <v>0</v>
      </c>
      <c r="IF15" s="9">
        <f t="shared" si="13"/>
        <v>0</v>
      </c>
      <c r="IG15" s="9">
        <v>23392</v>
      </c>
      <c r="IH15" s="9">
        <v>133</v>
      </c>
      <c r="II15" s="9">
        <f t="shared" si="14"/>
        <v>23525</v>
      </c>
      <c r="IJ15" s="9"/>
      <c r="IK15" s="9"/>
      <c r="IL15" s="9"/>
      <c r="IM15" s="9">
        <v>184</v>
      </c>
      <c r="IN15" s="9">
        <v>0</v>
      </c>
      <c r="IO15" s="9">
        <f t="shared" si="15"/>
        <v>184</v>
      </c>
      <c r="IP15" s="9">
        <v>2410</v>
      </c>
      <c r="IQ15" s="9">
        <v>0</v>
      </c>
      <c r="IR15" s="9">
        <f t="shared" si="16"/>
        <v>2410</v>
      </c>
      <c r="IS15" s="9">
        <v>0</v>
      </c>
      <c r="IT15" s="9">
        <v>0</v>
      </c>
      <c r="IU15" s="9">
        <f t="shared" si="17"/>
        <v>0</v>
      </c>
      <c r="IV15" s="9">
        <v>2093</v>
      </c>
      <c r="IW15" s="9">
        <v>7098</v>
      </c>
      <c r="IX15" s="9">
        <v>2026</v>
      </c>
      <c r="IY15" s="9">
        <v>19278</v>
      </c>
      <c r="IZ15" s="9">
        <v>9928</v>
      </c>
      <c r="JA15" s="9">
        <v>35</v>
      </c>
      <c r="JB15" s="9">
        <v>0</v>
      </c>
      <c r="JC15" s="9">
        <v>43</v>
      </c>
      <c r="JD15" s="9">
        <v>5</v>
      </c>
      <c r="JE15" s="9">
        <v>0</v>
      </c>
      <c r="JF15" s="9">
        <v>1</v>
      </c>
      <c r="JG15" s="9">
        <v>8</v>
      </c>
      <c r="JH15" s="9">
        <v>21283</v>
      </c>
      <c r="JI15" s="9">
        <v>8060</v>
      </c>
      <c r="JJ15" s="11"/>
    </row>
    <row r="16" spans="1:270">
      <c r="A16" s="3"/>
      <c r="B16" s="4"/>
      <c r="C16" s="4"/>
      <c r="D16" s="4"/>
      <c r="E16" s="4"/>
      <c r="F16" s="4"/>
      <c r="G16" s="4"/>
      <c r="H16" s="4"/>
      <c r="I16" s="4"/>
      <c r="J16" s="5"/>
      <c r="K16" s="4"/>
      <c r="L16" s="4"/>
      <c r="M16" s="4">
        <v>2023</v>
      </c>
      <c r="N16" s="4" t="s">
        <v>270</v>
      </c>
      <c r="O16" s="4"/>
      <c r="P16" s="22" t="s">
        <v>271</v>
      </c>
      <c r="Q16" s="4"/>
      <c r="R16" s="4"/>
      <c r="S16" s="4"/>
      <c r="T16" s="4" t="s">
        <v>280</v>
      </c>
      <c r="U16" s="4" t="s">
        <v>276</v>
      </c>
      <c r="V16" s="4" t="s">
        <v>274</v>
      </c>
      <c r="W16" s="4"/>
      <c r="X16" s="4"/>
      <c r="Y16" s="4"/>
      <c r="Z16" s="4">
        <v>2290</v>
      </c>
      <c r="AA16" s="4">
        <v>554</v>
      </c>
      <c r="AB16" s="4">
        <v>1239</v>
      </c>
      <c r="AC16" s="4">
        <v>272</v>
      </c>
      <c r="AD16" s="4">
        <v>0</v>
      </c>
      <c r="AE16" s="4">
        <v>0</v>
      </c>
      <c r="AF16" s="4">
        <v>2161</v>
      </c>
      <c r="AG16" s="4">
        <v>573</v>
      </c>
      <c r="AH16" s="4">
        <v>1368</v>
      </c>
      <c r="AI16" s="4">
        <v>253</v>
      </c>
      <c r="AJ16" s="4">
        <v>0</v>
      </c>
      <c r="AK16" s="4">
        <v>0</v>
      </c>
      <c r="AL16" s="4">
        <v>1718</v>
      </c>
      <c r="AM16" s="4">
        <v>290</v>
      </c>
      <c r="AN16" s="4">
        <v>1811</v>
      </c>
      <c r="AO16" s="4">
        <v>536</v>
      </c>
      <c r="AP16" s="4"/>
      <c r="AQ16" s="4"/>
      <c r="AR16" s="4">
        <v>1450</v>
      </c>
      <c r="AS16" s="4">
        <v>421</v>
      </c>
      <c r="AT16" s="4">
        <v>2079</v>
      </c>
      <c r="AU16" s="4">
        <v>405</v>
      </c>
      <c r="AV16" s="4">
        <v>19</v>
      </c>
      <c r="AW16" s="4">
        <v>184</v>
      </c>
      <c r="AX16" s="4">
        <v>203</v>
      </c>
      <c r="AY16" s="4">
        <v>29</v>
      </c>
      <c r="AZ16" s="4">
        <v>19</v>
      </c>
      <c r="BA16" s="4">
        <v>48</v>
      </c>
      <c r="BB16" s="4">
        <v>0</v>
      </c>
      <c r="BC16" s="4">
        <v>4</v>
      </c>
      <c r="BD16" s="4">
        <v>4</v>
      </c>
      <c r="BE16" s="4">
        <v>0</v>
      </c>
      <c r="BF16" s="4">
        <v>0</v>
      </c>
      <c r="BG16" s="4">
        <v>0</v>
      </c>
      <c r="BH16" s="4">
        <v>79</v>
      </c>
      <c r="BI16" s="4">
        <v>75</v>
      </c>
      <c r="BJ16" s="4">
        <v>154</v>
      </c>
      <c r="BK16" s="4">
        <v>2</v>
      </c>
      <c r="BL16" s="4">
        <v>0</v>
      </c>
      <c r="BM16" s="4">
        <v>2</v>
      </c>
      <c r="BN16" s="4">
        <v>2</v>
      </c>
      <c r="BO16" s="4">
        <v>1</v>
      </c>
      <c r="BP16" s="4">
        <v>3</v>
      </c>
      <c r="BQ16" s="4">
        <v>0</v>
      </c>
      <c r="BR16" s="4">
        <v>0</v>
      </c>
      <c r="BS16" s="4">
        <v>0</v>
      </c>
      <c r="BT16" s="4">
        <v>0</v>
      </c>
      <c r="BU16" s="4">
        <v>3</v>
      </c>
      <c r="BV16" s="4">
        <v>3</v>
      </c>
      <c r="BW16" s="4">
        <v>159</v>
      </c>
      <c r="BX16" s="4">
        <v>250</v>
      </c>
      <c r="BY16" s="4">
        <v>409</v>
      </c>
      <c r="BZ16" s="4">
        <v>117</v>
      </c>
      <c r="CA16" s="4">
        <v>53</v>
      </c>
      <c r="CB16" s="4">
        <v>0</v>
      </c>
      <c r="CC16" s="4">
        <v>17</v>
      </c>
      <c r="CD16" s="4">
        <v>3148</v>
      </c>
      <c r="CE16" s="4">
        <v>205</v>
      </c>
      <c r="CF16" s="4"/>
      <c r="CG16" s="4">
        <v>3342</v>
      </c>
      <c r="CH16" s="4">
        <v>3</v>
      </c>
      <c r="CI16" s="4">
        <v>3342</v>
      </c>
      <c r="CJ16" s="4">
        <v>4</v>
      </c>
      <c r="CK16" s="4">
        <v>3342</v>
      </c>
      <c r="CL16" s="4">
        <v>69</v>
      </c>
      <c r="CM16" s="4">
        <v>3342</v>
      </c>
      <c r="CN16" s="4">
        <v>1</v>
      </c>
      <c r="CO16" s="4">
        <v>3342</v>
      </c>
      <c r="CP16" s="4">
        <v>27</v>
      </c>
      <c r="CQ16" s="4">
        <v>3342</v>
      </c>
      <c r="CR16" s="4">
        <v>5</v>
      </c>
      <c r="CS16" s="4">
        <v>3342</v>
      </c>
      <c r="CT16" s="4">
        <v>6</v>
      </c>
      <c r="CU16" s="4">
        <v>532</v>
      </c>
      <c r="CV16" s="4">
        <v>0</v>
      </c>
      <c r="CW16" s="4"/>
      <c r="CX16" s="4"/>
      <c r="CY16" s="4"/>
      <c r="CZ16" s="4"/>
      <c r="DA16" s="4"/>
      <c r="DB16" s="4"/>
      <c r="DC16" s="4">
        <v>1062</v>
      </c>
      <c r="DD16" s="4">
        <v>1193</v>
      </c>
      <c r="DE16" s="4">
        <v>294</v>
      </c>
      <c r="DF16" s="4">
        <v>393</v>
      </c>
      <c r="DG16" s="4">
        <v>108</v>
      </c>
      <c r="DH16" s="4">
        <v>135</v>
      </c>
      <c r="DI16" s="4">
        <v>1404</v>
      </c>
      <c r="DJ16" s="4">
        <v>1303</v>
      </c>
      <c r="DK16" s="4">
        <v>146</v>
      </c>
      <c r="DL16" s="4">
        <v>139</v>
      </c>
      <c r="DM16" s="4">
        <v>60</v>
      </c>
      <c r="DN16" s="4">
        <v>14</v>
      </c>
      <c r="DO16" s="4">
        <v>18</v>
      </c>
      <c r="DP16" s="4">
        <v>4</v>
      </c>
      <c r="DQ16" s="4">
        <v>234</v>
      </c>
      <c r="DR16" s="4">
        <v>158</v>
      </c>
      <c r="DS16" s="4">
        <v>430</v>
      </c>
      <c r="DT16" s="4">
        <v>46</v>
      </c>
      <c r="DU16" s="4">
        <v>3135</v>
      </c>
      <c r="DV16" s="4">
        <v>3052</v>
      </c>
      <c r="DW16" s="4">
        <v>480</v>
      </c>
      <c r="DX16" s="4">
        <v>3</v>
      </c>
      <c r="DY16" s="4">
        <v>402</v>
      </c>
      <c r="DZ16" s="4">
        <v>26</v>
      </c>
      <c r="EA16" s="4">
        <v>3340</v>
      </c>
      <c r="EB16" s="4">
        <v>3342</v>
      </c>
      <c r="EC16" s="4">
        <v>115</v>
      </c>
      <c r="ED16" s="4">
        <v>0</v>
      </c>
      <c r="EE16" s="4"/>
      <c r="EF16" s="4">
        <v>4</v>
      </c>
      <c r="EG16" s="4">
        <v>0</v>
      </c>
      <c r="EH16" s="4">
        <v>0</v>
      </c>
      <c r="EI16" s="4">
        <v>2203</v>
      </c>
      <c r="EJ16" s="4">
        <v>0</v>
      </c>
      <c r="EK16" s="4">
        <v>0</v>
      </c>
      <c r="EL16" s="4">
        <v>188</v>
      </c>
      <c r="EM16" s="4">
        <v>0</v>
      </c>
      <c r="EN16" s="4">
        <v>0</v>
      </c>
      <c r="EO16" s="4">
        <v>3047</v>
      </c>
      <c r="EP16" s="4">
        <v>107</v>
      </c>
      <c r="EQ16" s="4">
        <v>0</v>
      </c>
      <c r="ER16" s="4">
        <v>0</v>
      </c>
      <c r="ES16" s="4">
        <v>0</v>
      </c>
      <c r="ET16" s="4">
        <v>0</v>
      </c>
      <c r="EU16" s="4">
        <v>2297</v>
      </c>
      <c r="EV16" s="4">
        <v>442</v>
      </c>
      <c r="EW16" s="4">
        <v>0</v>
      </c>
      <c r="EX16" s="4"/>
      <c r="EY16" s="4"/>
      <c r="EZ16" s="4"/>
      <c r="FA16" s="4">
        <v>0</v>
      </c>
      <c r="FB16" s="4">
        <v>0</v>
      </c>
      <c r="FC16" s="4">
        <v>0</v>
      </c>
      <c r="FD16" s="4">
        <v>0</v>
      </c>
      <c r="FE16" s="4">
        <v>117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4</v>
      </c>
      <c r="FM16" s="4">
        <v>41</v>
      </c>
      <c r="FN16" s="4">
        <v>83</v>
      </c>
      <c r="FO16" s="4">
        <v>1654</v>
      </c>
      <c r="FP16" s="4">
        <v>0</v>
      </c>
      <c r="FQ16" s="4">
        <v>0</v>
      </c>
      <c r="FR16" s="4">
        <v>457</v>
      </c>
      <c r="FS16" s="4">
        <v>11</v>
      </c>
      <c r="FT16" s="4">
        <v>98</v>
      </c>
      <c r="FU16" s="4">
        <v>121</v>
      </c>
      <c r="FV16" s="4">
        <v>0</v>
      </c>
      <c r="FW16" s="4">
        <v>0</v>
      </c>
      <c r="FX16" s="4">
        <v>0</v>
      </c>
      <c r="FY16" s="4">
        <v>0</v>
      </c>
      <c r="FZ16" s="4">
        <v>598</v>
      </c>
      <c r="GA16" s="4">
        <v>655</v>
      </c>
      <c r="GB16" s="4"/>
      <c r="GC16" s="4"/>
      <c r="GD16" s="4"/>
      <c r="GE16" s="4">
        <v>0</v>
      </c>
      <c r="GF16" s="4">
        <v>0</v>
      </c>
      <c r="GG16" s="4">
        <v>0</v>
      </c>
      <c r="GH16" s="4">
        <v>0</v>
      </c>
      <c r="GI16" s="4">
        <v>8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f t="shared" si="0"/>
        <v>0</v>
      </c>
      <c r="GQ16" s="4">
        <v>0</v>
      </c>
      <c r="GR16" s="4">
        <v>216</v>
      </c>
      <c r="GS16" s="4">
        <f t="shared" si="1"/>
        <v>216</v>
      </c>
      <c r="GT16" s="4">
        <v>0</v>
      </c>
      <c r="GU16" s="4">
        <v>0</v>
      </c>
      <c r="GV16" s="4">
        <f t="shared" si="2"/>
        <v>0</v>
      </c>
      <c r="GW16" s="4">
        <v>753</v>
      </c>
      <c r="GX16" s="4">
        <v>2097</v>
      </c>
      <c r="GY16" s="4">
        <f t="shared" si="3"/>
        <v>2850</v>
      </c>
      <c r="GZ16" s="4">
        <v>0</v>
      </c>
      <c r="HA16" s="4">
        <v>0</v>
      </c>
      <c r="HB16" s="4">
        <f t="shared" si="4"/>
        <v>0</v>
      </c>
      <c r="HC16" s="4">
        <v>198</v>
      </c>
      <c r="HD16" s="4">
        <v>1071</v>
      </c>
      <c r="HE16" s="4">
        <f t="shared" si="5"/>
        <v>1269</v>
      </c>
      <c r="HF16" s="4"/>
      <c r="HG16" s="4"/>
      <c r="HH16" s="4"/>
      <c r="HI16" s="4">
        <v>0</v>
      </c>
      <c r="HJ16" s="4">
        <v>0</v>
      </c>
      <c r="HK16" s="4">
        <f t="shared" si="6"/>
        <v>0</v>
      </c>
      <c r="HL16" s="4">
        <v>0</v>
      </c>
      <c r="HM16" s="4">
        <v>115</v>
      </c>
      <c r="HN16" s="4">
        <f t="shared" si="7"/>
        <v>115</v>
      </c>
      <c r="HO16" s="4">
        <v>0</v>
      </c>
      <c r="HP16" s="4">
        <v>0</v>
      </c>
      <c r="HQ16" s="4">
        <f t="shared" si="8"/>
        <v>0</v>
      </c>
      <c r="HR16" s="4">
        <v>0</v>
      </c>
      <c r="HS16" s="4">
        <v>0</v>
      </c>
      <c r="HT16" s="4">
        <f t="shared" si="9"/>
        <v>0</v>
      </c>
      <c r="HU16" s="4">
        <v>159</v>
      </c>
      <c r="HV16" s="4">
        <v>0</v>
      </c>
      <c r="HW16" s="4">
        <f t="shared" si="10"/>
        <v>159</v>
      </c>
      <c r="HX16" s="4">
        <v>0</v>
      </c>
      <c r="HY16" s="4">
        <v>0</v>
      </c>
      <c r="HZ16" s="4">
        <f t="shared" si="11"/>
        <v>0</v>
      </c>
      <c r="IA16" s="4">
        <v>235</v>
      </c>
      <c r="IB16" s="4">
        <v>62</v>
      </c>
      <c r="IC16" s="4">
        <f t="shared" si="12"/>
        <v>297</v>
      </c>
      <c r="ID16" s="4">
        <v>0</v>
      </c>
      <c r="IE16" s="4">
        <v>0</v>
      </c>
      <c r="IF16" s="4">
        <f t="shared" si="13"/>
        <v>0</v>
      </c>
      <c r="IG16" s="4">
        <v>9</v>
      </c>
      <c r="IH16" s="4">
        <v>1</v>
      </c>
      <c r="II16" s="4">
        <f t="shared" si="14"/>
        <v>10</v>
      </c>
      <c r="IJ16" s="4"/>
      <c r="IK16" s="4"/>
      <c r="IL16" s="4"/>
      <c r="IM16" s="4">
        <v>0</v>
      </c>
      <c r="IN16" s="4">
        <v>0</v>
      </c>
      <c r="IO16" s="4">
        <f t="shared" si="15"/>
        <v>0</v>
      </c>
      <c r="IP16" s="4">
        <v>0</v>
      </c>
      <c r="IQ16" s="4">
        <v>0</v>
      </c>
      <c r="IR16" s="4">
        <f t="shared" si="16"/>
        <v>0</v>
      </c>
      <c r="IS16" s="4">
        <v>0</v>
      </c>
      <c r="IT16" s="4">
        <v>0</v>
      </c>
      <c r="IU16" s="4">
        <f t="shared" si="17"/>
        <v>0</v>
      </c>
      <c r="IV16" s="4">
        <v>0</v>
      </c>
      <c r="IW16" s="4">
        <v>0</v>
      </c>
      <c r="IX16" s="4">
        <v>208</v>
      </c>
      <c r="IY16" s="4">
        <v>378</v>
      </c>
      <c r="IZ16" s="4">
        <v>10</v>
      </c>
      <c r="JA16" s="4">
        <v>9</v>
      </c>
      <c r="JB16" s="4">
        <v>0</v>
      </c>
      <c r="JC16" s="4">
        <v>2</v>
      </c>
      <c r="JD16" s="4">
        <v>2</v>
      </c>
      <c r="JE16" s="4">
        <v>0</v>
      </c>
      <c r="JF16" s="4">
        <v>1</v>
      </c>
      <c r="JG16" s="4">
        <v>0</v>
      </c>
      <c r="JH16" s="4">
        <v>0</v>
      </c>
      <c r="JI16" s="4">
        <v>0</v>
      </c>
      <c r="JJ16" s="7"/>
    </row>
    <row r="17" spans="1:270">
      <c r="A17" s="8"/>
      <c r="B17" s="9"/>
      <c r="C17" s="9"/>
      <c r="D17" s="9"/>
      <c r="E17" s="9"/>
      <c r="F17" s="9"/>
      <c r="G17" s="9"/>
      <c r="H17" s="9"/>
      <c r="I17" s="9"/>
      <c r="J17" s="10"/>
      <c r="K17" s="9"/>
      <c r="L17" s="9"/>
      <c r="M17" s="9">
        <v>2023</v>
      </c>
      <c r="N17" s="9" t="s">
        <v>270</v>
      </c>
      <c r="O17" s="9"/>
      <c r="P17" s="22" t="s">
        <v>271</v>
      </c>
      <c r="Q17" s="9"/>
      <c r="R17" s="9"/>
      <c r="S17" s="9"/>
      <c r="T17" s="9" t="s">
        <v>275</v>
      </c>
      <c r="U17" s="9" t="s">
        <v>276</v>
      </c>
      <c r="V17" s="4" t="s">
        <v>274</v>
      </c>
      <c r="W17" s="9"/>
      <c r="X17" s="9"/>
      <c r="Y17" s="9"/>
      <c r="Z17" s="9">
        <v>40865</v>
      </c>
      <c r="AA17" s="9">
        <v>8884</v>
      </c>
      <c r="AB17" s="9">
        <v>27161</v>
      </c>
      <c r="AC17" s="9">
        <v>5904</v>
      </c>
      <c r="AD17" s="9">
        <v>22</v>
      </c>
      <c r="AE17" s="9">
        <v>1</v>
      </c>
      <c r="AF17" s="9">
        <v>39321</v>
      </c>
      <c r="AG17" s="9">
        <v>10554</v>
      </c>
      <c r="AH17" s="9">
        <v>20092</v>
      </c>
      <c r="AI17" s="9">
        <v>2613</v>
      </c>
      <c r="AJ17" s="9">
        <v>8635</v>
      </c>
      <c r="AK17" s="9">
        <v>1622</v>
      </c>
      <c r="AL17" s="9">
        <v>38413</v>
      </c>
      <c r="AM17" s="9">
        <v>5794</v>
      </c>
      <c r="AN17" s="9">
        <v>29635</v>
      </c>
      <c r="AO17" s="9">
        <v>8995</v>
      </c>
      <c r="AP17" s="9"/>
      <c r="AQ17" s="9"/>
      <c r="AR17" s="9">
        <v>21469</v>
      </c>
      <c r="AS17" s="9">
        <v>5266</v>
      </c>
      <c r="AT17" s="9">
        <v>46579</v>
      </c>
      <c r="AU17" s="9">
        <v>9523</v>
      </c>
      <c r="AV17" s="9">
        <v>387</v>
      </c>
      <c r="AW17" s="9">
        <v>2680</v>
      </c>
      <c r="AX17" s="9">
        <v>3067</v>
      </c>
      <c r="AY17" s="9">
        <v>580</v>
      </c>
      <c r="AZ17" s="9">
        <v>391</v>
      </c>
      <c r="BA17" s="9">
        <v>971</v>
      </c>
      <c r="BB17" s="9">
        <v>99</v>
      </c>
      <c r="BC17" s="9">
        <v>338</v>
      </c>
      <c r="BD17" s="9">
        <v>437</v>
      </c>
      <c r="BE17" s="9">
        <v>23</v>
      </c>
      <c r="BF17" s="9">
        <v>11</v>
      </c>
      <c r="BG17" s="9">
        <v>34</v>
      </c>
      <c r="BH17" s="9">
        <v>470</v>
      </c>
      <c r="BI17" s="9">
        <v>351</v>
      </c>
      <c r="BJ17" s="9">
        <v>821</v>
      </c>
      <c r="BK17" s="9">
        <v>72</v>
      </c>
      <c r="BL17" s="9">
        <v>56</v>
      </c>
      <c r="BM17" s="9">
        <v>128</v>
      </c>
      <c r="BN17" s="9">
        <v>14</v>
      </c>
      <c r="BO17" s="9">
        <v>17</v>
      </c>
      <c r="BP17" s="9">
        <v>31</v>
      </c>
      <c r="BQ17" s="9">
        <v>0</v>
      </c>
      <c r="BR17" s="9">
        <v>0</v>
      </c>
      <c r="BS17" s="9">
        <v>0</v>
      </c>
      <c r="BT17" s="9">
        <v>6</v>
      </c>
      <c r="BU17" s="9">
        <v>11</v>
      </c>
      <c r="BV17" s="9">
        <v>17</v>
      </c>
      <c r="BW17" s="9">
        <v>4143</v>
      </c>
      <c r="BX17" s="9">
        <v>5140</v>
      </c>
      <c r="BY17" s="9">
        <v>9283</v>
      </c>
      <c r="BZ17" s="9">
        <v>125</v>
      </c>
      <c r="CA17" s="9">
        <v>888</v>
      </c>
      <c r="CB17" s="9">
        <v>89</v>
      </c>
      <c r="CC17" s="9">
        <v>862</v>
      </c>
      <c r="CD17" s="9">
        <v>64735</v>
      </c>
      <c r="CE17" s="9">
        <v>1397</v>
      </c>
      <c r="CF17" s="9"/>
      <c r="CG17" s="9">
        <v>66179</v>
      </c>
      <c r="CH17" s="9">
        <v>62</v>
      </c>
      <c r="CI17" s="9">
        <v>66179</v>
      </c>
      <c r="CJ17" s="9">
        <v>107</v>
      </c>
      <c r="CK17" s="9">
        <v>66179</v>
      </c>
      <c r="CL17" s="9">
        <v>1595</v>
      </c>
      <c r="CM17" s="9">
        <v>66179</v>
      </c>
      <c r="CN17" s="9">
        <v>72</v>
      </c>
      <c r="CO17" s="9">
        <v>66179</v>
      </c>
      <c r="CP17" s="9">
        <v>719</v>
      </c>
      <c r="CQ17" s="9">
        <v>66179</v>
      </c>
      <c r="CR17" s="9">
        <v>161</v>
      </c>
      <c r="CS17" s="9">
        <v>64316</v>
      </c>
      <c r="CT17" s="9">
        <v>83</v>
      </c>
      <c r="CU17" s="9">
        <v>837</v>
      </c>
      <c r="CV17" s="9">
        <v>0</v>
      </c>
      <c r="CW17" s="9"/>
      <c r="CX17" s="9"/>
      <c r="CY17" s="9"/>
      <c r="CZ17" s="9"/>
      <c r="DA17" s="9"/>
      <c r="DB17" s="9"/>
      <c r="DC17" s="9">
        <v>20017</v>
      </c>
      <c r="DD17" s="9">
        <v>18227</v>
      </c>
      <c r="DE17" s="9">
        <v>6969</v>
      </c>
      <c r="DF17" s="9">
        <v>6889</v>
      </c>
      <c r="DG17" s="9">
        <v>1941</v>
      </c>
      <c r="DH17" s="9">
        <v>2260</v>
      </c>
      <c r="DI17" s="9">
        <v>29306</v>
      </c>
      <c r="DJ17" s="9">
        <v>24672</v>
      </c>
      <c r="DK17" s="9">
        <v>2364</v>
      </c>
      <c r="DL17" s="9">
        <v>1734</v>
      </c>
      <c r="DM17" s="9">
        <v>812</v>
      </c>
      <c r="DN17" s="9">
        <v>650</v>
      </c>
      <c r="DO17" s="9">
        <v>238</v>
      </c>
      <c r="DP17" s="9">
        <v>206</v>
      </c>
      <c r="DQ17" s="9">
        <v>4354</v>
      </c>
      <c r="DR17" s="9">
        <v>2952</v>
      </c>
      <c r="DS17" s="9">
        <v>14464</v>
      </c>
      <c r="DT17" s="9">
        <v>5653</v>
      </c>
      <c r="DU17" s="9">
        <v>60702</v>
      </c>
      <c r="DV17" s="9">
        <v>48789</v>
      </c>
      <c r="DW17" s="9">
        <v>6842</v>
      </c>
      <c r="DX17" s="9">
        <v>1457</v>
      </c>
      <c r="DY17" s="9">
        <v>19</v>
      </c>
      <c r="DZ17" s="9">
        <v>5913</v>
      </c>
      <c r="EA17" s="9">
        <v>57775</v>
      </c>
      <c r="EB17" s="9">
        <v>66154</v>
      </c>
      <c r="EC17" s="9">
        <v>2773</v>
      </c>
      <c r="ED17" s="9">
        <v>21</v>
      </c>
      <c r="EE17" s="9"/>
      <c r="EF17" s="9">
        <v>1055</v>
      </c>
      <c r="EG17" s="9">
        <v>0</v>
      </c>
      <c r="EH17" s="9">
        <v>0</v>
      </c>
      <c r="EI17" s="9">
        <v>47945</v>
      </c>
      <c r="EJ17" s="9">
        <v>1051</v>
      </c>
      <c r="EK17" s="9">
        <v>0</v>
      </c>
      <c r="EL17" s="9">
        <v>2120</v>
      </c>
      <c r="EM17" s="9">
        <v>0</v>
      </c>
      <c r="EN17" s="9">
        <v>0</v>
      </c>
      <c r="EO17" s="9">
        <v>50251</v>
      </c>
      <c r="EP17" s="9">
        <v>7663</v>
      </c>
      <c r="EQ17" s="9">
        <v>11</v>
      </c>
      <c r="ER17" s="9">
        <v>5421</v>
      </c>
      <c r="ES17" s="9">
        <v>15</v>
      </c>
      <c r="ET17" s="9">
        <v>0</v>
      </c>
      <c r="EU17" s="9">
        <v>34094</v>
      </c>
      <c r="EV17" s="9">
        <v>5097</v>
      </c>
      <c r="EW17" s="9">
        <v>0</v>
      </c>
      <c r="EX17" s="9"/>
      <c r="EY17" s="9"/>
      <c r="EZ17" s="9"/>
      <c r="FA17" s="9">
        <v>23</v>
      </c>
      <c r="FB17" s="9">
        <v>19</v>
      </c>
      <c r="FC17" s="9">
        <v>0</v>
      </c>
      <c r="FD17" s="9">
        <v>2025</v>
      </c>
      <c r="FE17" s="9">
        <v>491</v>
      </c>
      <c r="FF17" s="9">
        <v>0</v>
      </c>
      <c r="FG17" s="9">
        <v>2903</v>
      </c>
      <c r="FH17" s="9">
        <v>18</v>
      </c>
      <c r="FI17" s="9">
        <v>0</v>
      </c>
      <c r="FJ17" s="9">
        <v>4</v>
      </c>
      <c r="FK17" s="9">
        <v>1</v>
      </c>
      <c r="FL17" s="9">
        <v>1109</v>
      </c>
      <c r="FM17" s="9">
        <v>206</v>
      </c>
      <c r="FN17" s="9">
        <v>638</v>
      </c>
      <c r="FO17" s="9">
        <v>34045</v>
      </c>
      <c r="FP17" s="9">
        <v>0</v>
      </c>
      <c r="FQ17" s="9">
        <v>0</v>
      </c>
      <c r="FR17" s="9">
        <v>1872</v>
      </c>
      <c r="FS17" s="9">
        <v>93</v>
      </c>
      <c r="FT17" s="9">
        <v>1245</v>
      </c>
      <c r="FU17" s="9">
        <v>2973</v>
      </c>
      <c r="FV17" s="9">
        <v>6</v>
      </c>
      <c r="FW17" s="9">
        <v>99</v>
      </c>
      <c r="FX17" s="9">
        <v>76</v>
      </c>
      <c r="FY17" s="9">
        <v>65</v>
      </c>
      <c r="FZ17" s="9">
        <v>5789</v>
      </c>
      <c r="GA17" s="9">
        <v>5246</v>
      </c>
      <c r="GB17" s="9"/>
      <c r="GC17" s="9"/>
      <c r="GD17" s="9"/>
      <c r="GE17" s="9">
        <v>0</v>
      </c>
      <c r="GF17" s="9">
        <v>0</v>
      </c>
      <c r="GG17" s="9">
        <v>5</v>
      </c>
      <c r="GH17" s="9">
        <v>20</v>
      </c>
      <c r="GI17" s="9">
        <v>75</v>
      </c>
      <c r="GJ17" s="9">
        <v>241</v>
      </c>
      <c r="GK17" s="9">
        <v>1</v>
      </c>
      <c r="GL17" s="9">
        <v>672</v>
      </c>
      <c r="GM17" s="9">
        <v>80</v>
      </c>
      <c r="GN17" s="9">
        <v>0</v>
      </c>
      <c r="GO17" s="9">
        <v>2</v>
      </c>
      <c r="GP17" s="9">
        <f t="shared" si="0"/>
        <v>2</v>
      </c>
      <c r="GQ17" s="9">
        <v>2</v>
      </c>
      <c r="GR17" s="9">
        <v>5173</v>
      </c>
      <c r="GS17" s="9">
        <f t="shared" si="1"/>
        <v>5175</v>
      </c>
      <c r="GT17" s="9">
        <v>0</v>
      </c>
      <c r="GU17" s="9">
        <v>0</v>
      </c>
      <c r="GV17" s="9">
        <f t="shared" si="2"/>
        <v>0</v>
      </c>
      <c r="GW17" s="9">
        <v>1283</v>
      </c>
      <c r="GX17" s="9">
        <v>27864</v>
      </c>
      <c r="GY17" s="9">
        <f t="shared" si="3"/>
        <v>29147</v>
      </c>
      <c r="GZ17" s="9">
        <v>126</v>
      </c>
      <c r="HA17" s="9">
        <v>4314</v>
      </c>
      <c r="HB17" s="9">
        <f t="shared" si="4"/>
        <v>4440</v>
      </c>
      <c r="HC17" s="9">
        <v>1209</v>
      </c>
      <c r="HD17" s="9">
        <v>19728</v>
      </c>
      <c r="HE17" s="9">
        <f t="shared" si="5"/>
        <v>20937</v>
      </c>
      <c r="HF17" s="9"/>
      <c r="HG17" s="9"/>
      <c r="HH17" s="9"/>
      <c r="HI17" s="9">
        <v>0</v>
      </c>
      <c r="HJ17" s="9">
        <v>48</v>
      </c>
      <c r="HK17" s="9">
        <f t="shared" si="6"/>
        <v>48</v>
      </c>
      <c r="HL17" s="9">
        <v>2</v>
      </c>
      <c r="HM17" s="9">
        <v>1702</v>
      </c>
      <c r="HN17" s="9">
        <f t="shared" si="7"/>
        <v>1704</v>
      </c>
      <c r="HO17" s="9">
        <v>0</v>
      </c>
      <c r="HP17" s="9">
        <v>1668</v>
      </c>
      <c r="HQ17" s="9">
        <f t="shared" si="8"/>
        <v>1668</v>
      </c>
      <c r="HR17" s="9">
        <v>0</v>
      </c>
      <c r="HS17" s="9">
        <v>0</v>
      </c>
      <c r="HT17" s="9">
        <f t="shared" si="9"/>
        <v>0</v>
      </c>
      <c r="HU17" s="9">
        <v>3055</v>
      </c>
      <c r="HV17" s="9">
        <v>928</v>
      </c>
      <c r="HW17" s="9">
        <f t="shared" si="10"/>
        <v>3983</v>
      </c>
      <c r="HX17" s="9">
        <v>22</v>
      </c>
      <c r="HY17" s="9">
        <v>0</v>
      </c>
      <c r="HZ17" s="9">
        <f t="shared" si="11"/>
        <v>22</v>
      </c>
      <c r="IA17" s="9">
        <v>11910</v>
      </c>
      <c r="IB17" s="9">
        <v>11673</v>
      </c>
      <c r="IC17" s="9">
        <f t="shared" si="12"/>
        <v>23583</v>
      </c>
      <c r="ID17" s="9">
        <v>520</v>
      </c>
      <c r="IE17" s="9">
        <v>0</v>
      </c>
      <c r="IF17" s="9">
        <f t="shared" si="13"/>
        <v>520</v>
      </c>
      <c r="IG17" s="9">
        <v>4448</v>
      </c>
      <c r="IH17" s="9">
        <v>1580</v>
      </c>
      <c r="II17" s="9">
        <f t="shared" si="14"/>
        <v>6028</v>
      </c>
      <c r="IJ17" s="9"/>
      <c r="IK17" s="9"/>
      <c r="IL17" s="9"/>
      <c r="IM17" s="9">
        <v>0</v>
      </c>
      <c r="IN17" s="9">
        <v>0</v>
      </c>
      <c r="IO17" s="9">
        <f t="shared" si="15"/>
        <v>0</v>
      </c>
      <c r="IP17" s="9">
        <v>199</v>
      </c>
      <c r="IQ17" s="9">
        <v>68</v>
      </c>
      <c r="IR17" s="9">
        <f t="shared" si="16"/>
        <v>267</v>
      </c>
      <c r="IS17" s="9">
        <v>225</v>
      </c>
      <c r="IT17" s="9">
        <v>0</v>
      </c>
      <c r="IU17" s="9">
        <f t="shared" si="17"/>
        <v>225</v>
      </c>
      <c r="IV17" s="9">
        <v>735</v>
      </c>
      <c r="IW17" s="9">
        <v>16502</v>
      </c>
      <c r="IX17" s="9">
        <v>12486</v>
      </c>
      <c r="IY17" s="9">
        <v>7255</v>
      </c>
      <c r="IZ17" s="9">
        <v>1683</v>
      </c>
      <c r="JA17" s="9">
        <v>74</v>
      </c>
      <c r="JB17" s="9">
        <v>5</v>
      </c>
      <c r="JC17" s="9">
        <v>86</v>
      </c>
      <c r="JD17" s="9">
        <v>1</v>
      </c>
      <c r="JE17" s="9">
        <v>2</v>
      </c>
      <c r="JF17" s="9">
        <v>19</v>
      </c>
      <c r="JG17" s="9">
        <v>34</v>
      </c>
      <c r="JH17" s="9">
        <v>0</v>
      </c>
      <c r="JI17" s="9">
        <v>0</v>
      </c>
      <c r="JJ17" s="11"/>
    </row>
    <row r="18" spans="1:270">
      <c r="A18" s="3"/>
      <c r="B18" s="4"/>
      <c r="C18" s="4"/>
      <c r="D18" s="4"/>
      <c r="E18" s="4"/>
      <c r="F18" s="4"/>
      <c r="G18" s="4"/>
      <c r="H18" s="4"/>
      <c r="I18" s="4"/>
      <c r="J18" s="5"/>
      <c r="K18" s="4"/>
      <c r="L18" s="4"/>
      <c r="M18" s="4">
        <v>2023</v>
      </c>
      <c r="N18" s="4" t="s">
        <v>270</v>
      </c>
      <c r="O18" s="4"/>
      <c r="P18" s="22" t="s">
        <v>271</v>
      </c>
      <c r="Q18" s="4"/>
      <c r="R18" s="4"/>
      <c r="S18" s="4"/>
      <c r="T18" s="4" t="s">
        <v>277</v>
      </c>
      <c r="U18" s="4" t="s">
        <v>276</v>
      </c>
      <c r="V18" s="4" t="s">
        <v>274</v>
      </c>
      <c r="W18" s="4"/>
      <c r="X18" s="4"/>
      <c r="Y18" s="4"/>
      <c r="Z18" s="4">
        <v>2127</v>
      </c>
      <c r="AA18" s="4">
        <v>1063</v>
      </c>
      <c r="AB18" s="4">
        <v>183</v>
      </c>
      <c r="AC18" s="4">
        <v>47</v>
      </c>
      <c r="AD18" s="4">
        <v>0</v>
      </c>
      <c r="AE18" s="4">
        <v>0</v>
      </c>
      <c r="AF18" s="4">
        <v>946</v>
      </c>
      <c r="AG18" s="4">
        <v>588</v>
      </c>
      <c r="AH18" s="4">
        <v>1135</v>
      </c>
      <c r="AI18" s="4">
        <v>435</v>
      </c>
      <c r="AJ18" s="4">
        <v>229</v>
      </c>
      <c r="AK18" s="4">
        <v>87</v>
      </c>
      <c r="AL18" s="4">
        <v>1217</v>
      </c>
      <c r="AM18" s="4">
        <v>411</v>
      </c>
      <c r="AN18" s="4">
        <v>1093</v>
      </c>
      <c r="AO18" s="4">
        <v>699</v>
      </c>
      <c r="AP18" s="4"/>
      <c r="AQ18" s="4"/>
      <c r="AR18" s="4">
        <v>919</v>
      </c>
      <c r="AS18" s="4">
        <v>468</v>
      </c>
      <c r="AT18" s="4">
        <v>1391</v>
      </c>
      <c r="AU18" s="4">
        <v>642</v>
      </c>
      <c r="AV18" s="4">
        <v>1</v>
      </c>
      <c r="AW18" s="4">
        <v>4</v>
      </c>
      <c r="AX18" s="4">
        <v>5</v>
      </c>
      <c r="AY18" s="4">
        <v>34</v>
      </c>
      <c r="AZ18" s="4">
        <v>32</v>
      </c>
      <c r="BA18" s="4">
        <v>66</v>
      </c>
      <c r="BB18" s="4">
        <v>27</v>
      </c>
      <c r="BC18" s="4">
        <v>67</v>
      </c>
      <c r="BD18" s="4">
        <v>94</v>
      </c>
      <c r="BE18" s="4">
        <v>1</v>
      </c>
      <c r="BF18" s="4">
        <v>0</v>
      </c>
      <c r="BG18" s="4">
        <v>1</v>
      </c>
      <c r="BH18" s="4">
        <v>27</v>
      </c>
      <c r="BI18" s="4">
        <v>11</v>
      </c>
      <c r="BJ18" s="4">
        <v>38</v>
      </c>
      <c r="BK18" s="4">
        <v>5</v>
      </c>
      <c r="BL18" s="4">
        <v>3</v>
      </c>
      <c r="BM18" s="4">
        <v>8</v>
      </c>
      <c r="BN18" s="4">
        <v>0</v>
      </c>
      <c r="BO18" s="4">
        <v>2</v>
      </c>
      <c r="BP18" s="4">
        <v>2</v>
      </c>
      <c r="BQ18" s="4">
        <v>0</v>
      </c>
      <c r="BR18" s="4">
        <v>0</v>
      </c>
      <c r="BS18" s="4">
        <v>0</v>
      </c>
      <c r="BT18" s="4">
        <v>0</v>
      </c>
      <c r="BU18" s="4">
        <v>1</v>
      </c>
      <c r="BV18" s="4">
        <v>1</v>
      </c>
      <c r="BW18" s="4">
        <v>316</v>
      </c>
      <c r="BX18" s="4">
        <v>579</v>
      </c>
      <c r="BY18" s="4">
        <v>895</v>
      </c>
      <c r="BZ18" s="4">
        <v>1</v>
      </c>
      <c r="CA18" s="4">
        <v>2</v>
      </c>
      <c r="CB18" s="4">
        <v>0</v>
      </c>
      <c r="CC18" s="4">
        <v>129</v>
      </c>
      <c r="CD18" s="4">
        <v>2178</v>
      </c>
      <c r="CE18" s="4">
        <v>0</v>
      </c>
      <c r="CF18" s="4"/>
      <c r="CG18" s="4">
        <v>2178</v>
      </c>
      <c r="CH18" s="4">
        <v>0</v>
      </c>
      <c r="CI18" s="4">
        <v>2178</v>
      </c>
      <c r="CJ18" s="4">
        <v>2</v>
      </c>
      <c r="CK18" s="4">
        <v>2178</v>
      </c>
      <c r="CL18" s="4">
        <v>9</v>
      </c>
      <c r="CM18" s="4">
        <v>2178</v>
      </c>
      <c r="CN18" s="4">
        <v>0</v>
      </c>
      <c r="CO18" s="4">
        <v>2178</v>
      </c>
      <c r="CP18" s="4">
        <v>13</v>
      </c>
      <c r="CQ18" s="4">
        <v>2178</v>
      </c>
      <c r="CR18" s="4">
        <v>6</v>
      </c>
      <c r="CS18" s="4">
        <v>2178</v>
      </c>
      <c r="CT18" s="4">
        <v>0</v>
      </c>
      <c r="CU18" s="4">
        <v>496</v>
      </c>
      <c r="CV18" s="4">
        <v>0</v>
      </c>
      <c r="CW18" s="4"/>
      <c r="CX18" s="4"/>
      <c r="CY18" s="4"/>
      <c r="CZ18" s="4"/>
      <c r="DA18" s="4"/>
      <c r="DB18" s="4"/>
      <c r="DC18" s="4">
        <v>650</v>
      </c>
      <c r="DD18" s="4">
        <v>62</v>
      </c>
      <c r="DE18" s="4">
        <v>247</v>
      </c>
      <c r="DF18" s="4">
        <v>23</v>
      </c>
      <c r="DG18" s="4">
        <v>63</v>
      </c>
      <c r="DH18" s="4">
        <v>3</v>
      </c>
      <c r="DI18" s="4">
        <v>936</v>
      </c>
      <c r="DJ18" s="4">
        <v>86</v>
      </c>
      <c r="DK18" s="4">
        <v>77</v>
      </c>
      <c r="DL18" s="4">
        <v>10</v>
      </c>
      <c r="DM18" s="4">
        <v>29</v>
      </c>
      <c r="DN18" s="4">
        <v>1</v>
      </c>
      <c r="DO18" s="4">
        <v>10</v>
      </c>
      <c r="DP18" s="4">
        <v>0</v>
      </c>
      <c r="DQ18" s="4">
        <v>169</v>
      </c>
      <c r="DR18" s="4">
        <v>10</v>
      </c>
      <c r="DS18" s="4">
        <v>284</v>
      </c>
      <c r="DT18" s="4">
        <v>21</v>
      </c>
      <c r="DU18" s="4">
        <v>2181</v>
      </c>
      <c r="DV18" s="4">
        <v>195</v>
      </c>
      <c r="DW18" s="4">
        <v>304</v>
      </c>
      <c r="DX18" s="4">
        <v>0</v>
      </c>
      <c r="DY18" s="4">
        <v>0</v>
      </c>
      <c r="DZ18" s="4">
        <v>0</v>
      </c>
      <c r="EA18" s="4">
        <v>2181</v>
      </c>
      <c r="EB18" s="4">
        <v>1932</v>
      </c>
      <c r="EC18" s="4">
        <v>24</v>
      </c>
      <c r="ED18" s="4">
        <v>0</v>
      </c>
      <c r="EE18" s="4"/>
      <c r="EF18" s="4">
        <v>67</v>
      </c>
      <c r="EG18" s="4">
        <v>0</v>
      </c>
      <c r="EH18" s="4">
        <v>0</v>
      </c>
      <c r="EI18" s="4">
        <v>72</v>
      </c>
      <c r="EJ18" s="4">
        <v>0</v>
      </c>
      <c r="EK18" s="4">
        <v>0</v>
      </c>
      <c r="EL18" s="4">
        <v>2040</v>
      </c>
      <c r="EM18" s="4">
        <v>0</v>
      </c>
      <c r="EN18" s="4">
        <v>0</v>
      </c>
      <c r="EO18" s="4">
        <v>2111</v>
      </c>
      <c r="EP18" s="4">
        <v>10</v>
      </c>
      <c r="EQ18" s="4">
        <v>0</v>
      </c>
      <c r="ER18" s="4">
        <v>0</v>
      </c>
      <c r="ES18" s="4">
        <v>7</v>
      </c>
      <c r="ET18" s="4">
        <v>0</v>
      </c>
      <c r="EU18" s="4">
        <v>130</v>
      </c>
      <c r="EV18" s="4">
        <v>8</v>
      </c>
      <c r="EW18" s="4">
        <v>0</v>
      </c>
      <c r="EX18" s="4"/>
      <c r="EY18" s="4"/>
      <c r="EZ18" s="4"/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5</v>
      </c>
      <c r="FK18" s="4">
        <v>0</v>
      </c>
      <c r="FL18" s="4">
        <v>62</v>
      </c>
      <c r="FM18" s="4">
        <v>4</v>
      </c>
      <c r="FN18" s="4">
        <v>0</v>
      </c>
      <c r="FO18" s="4">
        <v>10</v>
      </c>
      <c r="FP18" s="4">
        <v>9</v>
      </c>
      <c r="FQ18" s="4">
        <v>0</v>
      </c>
      <c r="FR18" s="4">
        <v>454</v>
      </c>
      <c r="FS18" s="4">
        <v>0</v>
      </c>
      <c r="FT18" s="4">
        <v>8</v>
      </c>
      <c r="FU18" s="4">
        <v>33</v>
      </c>
      <c r="FV18" s="4">
        <v>0</v>
      </c>
      <c r="FW18" s="4">
        <v>0</v>
      </c>
      <c r="FX18" s="4">
        <v>0</v>
      </c>
      <c r="FY18" s="4">
        <v>0</v>
      </c>
      <c r="FZ18" s="4">
        <v>97</v>
      </c>
      <c r="GA18" s="4">
        <v>7</v>
      </c>
      <c r="GB18" s="4"/>
      <c r="GC18" s="4"/>
      <c r="GD18" s="4"/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f t="shared" si="0"/>
        <v>0</v>
      </c>
      <c r="GQ18" s="4">
        <v>0</v>
      </c>
      <c r="GR18" s="4">
        <v>11</v>
      </c>
      <c r="GS18" s="4">
        <f t="shared" si="1"/>
        <v>11</v>
      </c>
      <c r="GT18" s="4">
        <v>0</v>
      </c>
      <c r="GU18" s="4">
        <v>0</v>
      </c>
      <c r="GV18" s="4">
        <f t="shared" si="2"/>
        <v>0</v>
      </c>
      <c r="GW18" s="4">
        <v>10</v>
      </c>
      <c r="GX18" s="4">
        <v>122</v>
      </c>
      <c r="GY18" s="4">
        <f t="shared" si="3"/>
        <v>132</v>
      </c>
      <c r="GZ18" s="4">
        <v>0</v>
      </c>
      <c r="HA18" s="4">
        <v>0</v>
      </c>
      <c r="HB18" s="4">
        <f t="shared" si="4"/>
        <v>0</v>
      </c>
      <c r="HC18" s="4">
        <v>0</v>
      </c>
      <c r="HD18" s="4">
        <v>4</v>
      </c>
      <c r="HE18" s="4">
        <f t="shared" si="5"/>
        <v>4</v>
      </c>
      <c r="HF18" s="4"/>
      <c r="HG18" s="4"/>
      <c r="HH18" s="4"/>
      <c r="HI18" s="4">
        <v>0</v>
      </c>
      <c r="HJ18" s="4">
        <v>0</v>
      </c>
      <c r="HK18" s="4">
        <f t="shared" si="6"/>
        <v>0</v>
      </c>
      <c r="HL18" s="4">
        <v>0</v>
      </c>
      <c r="HM18" s="4">
        <v>0</v>
      </c>
      <c r="HN18" s="4">
        <f t="shared" si="7"/>
        <v>0</v>
      </c>
      <c r="HO18" s="4">
        <v>0</v>
      </c>
      <c r="HP18" s="4">
        <v>0</v>
      </c>
      <c r="HQ18" s="4">
        <f t="shared" si="8"/>
        <v>0</v>
      </c>
      <c r="HR18" s="4">
        <v>0</v>
      </c>
      <c r="HS18" s="4">
        <v>0</v>
      </c>
      <c r="HT18" s="4">
        <f t="shared" si="9"/>
        <v>0</v>
      </c>
      <c r="HU18" s="4">
        <v>13</v>
      </c>
      <c r="HV18" s="4">
        <v>0</v>
      </c>
      <c r="HW18" s="4">
        <f t="shared" si="10"/>
        <v>13</v>
      </c>
      <c r="HX18" s="4">
        <v>0</v>
      </c>
      <c r="HY18" s="4">
        <v>0</v>
      </c>
      <c r="HZ18" s="4">
        <f t="shared" si="11"/>
        <v>0</v>
      </c>
      <c r="IA18" s="4">
        <v>0</v>
      </c>
      <c r="IB18" s="4">
        <v>142</v>
      </c>
      <c r="IC18" s="4">
        <f t="shared" si="12"/>
        <v>142</v>
      </c>
      <c r="ID18" s="4">
        <v>0</v>
      </c>
      <c r="IE18" s="4">
        <v>0</v>
      </c>
      <c r="IF18" s="4">
        <f t="shared" si="13"/>
        <v>0</v>
      </c>
      <c r="IG18" s="4">
        <v>29</v>
      </c>
      <c r="IH18" s="4">
        <v>0</v>
      </c>
      <c r="II18" s="4">
        <f t="shared" si="14"/>
        <v>29</v>
      </c>
      <c r="IJ18" s="4"/>
      <c r="IK18" s="4"/>
      <c r="IL18" s="4"/>
      <c r="IM18" s="4">
        <v>0</v>
      </c>
      <c r="IN18" s="4">
        <v>0</v>
      </c>
      <c r="IO18" s="4">
        <f t="shared" si="15"/>
        <v>0</v>
      </c>
      <c r="IP18" s="4">
        <v>0</v>
      </c>
      <c r="IQ18" s="4">
        <v>0</v>
      </c>
      <c r="IR18" s="4">
        <f t="shared" si="16"/>
        <v>0</v>
      </c>
      <c r="IS18" s="4">
        <v>0</v>
      </c>
      <c r="IT18" s="4">
        <v>0</v>
      </c>
      <c r="IU18" s="4">
        <f t="shared" si="17"/>
        <v>0</v>
      </c>
      <c r="IV18" s="4">
        <v>0</v>
      </c>
      <c r="IW18" s="4">
        <v>0</v>
      </c>
      <c r="IX18" s="4">
        <v>0</v>
      </c>
      <c r="IY18" s="4">
        <v>0</v>
      </c>
      <c r="IZ18" s="4">
        <v>17</v>
      </c>
      <c r="JA18" s="4">
        <v>0</v>
      </c>
      <c r="JB18" s="4">
        <v>0</v>
      </c>
      <c r="JC18" s="4">
        <v>0</v>
      </c>
      <c r="JD18" s="4">
        <v>0</v>
      </c>
      <c r="JE18" s="4">
        <v>0</v>
      </c>
      <c r="JF18" s="4">
        <v>0</v>
      </c>
      <c r="JG18" s="4">
        <v>0</v>
      </c>
      <c r="JH18" s="4">
        <v>0</v>
      </c>
      <c r="JI18" s="4">
        <v>0</v>
      </c>
      <c r="JJ18" s="7"/>
    </row>
    <row r="19" spans="1:270">
      <c r="A19" s="12"/>
      <c r="B19" s="13"/>
      <c r="C19" s="13"/>
      <c r="D19" s="13"/>
      <c r="E19" s="13"/>
      <c r="F19" s="13"/>
      <c r="G19" s="13"/>
      <c r="H19" s="13"/>
      <c r="I19" s="13"/>
      <c r="J19" s="14"/>
      <c r="K19" s="13"/>
      <c r="L19" s="13"/>
      <c r="M19" s="13">
        <v>2023</v>
      </c>
      <c r="N19" s="13" t="s">
        <v>270</v>
      </c>
      <c r="O19" s="13"/>
      <c r="P19" s="22" t="s">
        <v>271</v>
      </c>
      <c r="Q19" s="13"/>
      <c r="R19" s="13"/>
      <c r="S19" s="13"/>
      <c r="T19" s="13" t="s">
        <v>279</v>
      </c>
      <c r="U19" s="13" t="s">
        <v>276</v>
      </c>
      <c r="V19" s="4" t="s">
        <v>274</v>
      </c>
      <c r="W19" s="13"/>
      <c r="X19" s="13"/>
      <c r="Y19" s="13"/>
      <c r="Z19" s="13">
        <v>907</v>
      </c>
      <c r="AA19" s="13">
        <v>403</v>
      </c>
      <c r="AB19" s="13">
        <v>791</v>
      </c>
      <c r="AC19" s="13">
        <v>324</v>
      </c>
      <c r="AD19" s="13">
        <v>0</v>
      </c>
      <c r="AE19" s="13">
        <v>0</v>
      </c>
      <c r="AF19" s="13">
        <v>1276</v>
      </c>
      <c r="AG19" s="13">
        <v>622</v>
      </c>
      <c r="AH19" s="13">
        <v>422</v>
      </c>
      <c r="AI19" s="13">
        <v>105</v>
      </c>
      <c r="AJ19" s="13">
        <v>0</v>
      </c>
      <c r="AK19" s="13">
        <v>0</v>
      </c>
      <c r="AL19" s="13">
        <v>962</v>
      </c>
      <c r="AM19" s="13">
        <v>347</v>
      </c>
      <c r="AN19" s="13">
        <v>736</v>
      </c>
      <c r="AO19" s="13">
        <v>380</v>
      </c>
      <c r="AP19" s="13"/>
      <c r="AQ19" s="13"/>
      <c r="AR19" s="13">
        <v>594</v>
      </c>
      <c r="AS19" s="13">
        <v>256</v>
      </c>
      <c r="AT19" s="13">
        <v>1104</v>
      </c>
      <c r="AU19" s="13">
        <v>471</v>
      </c>
      <c r="AV19" s="13">
        <v>10</v>
      </c>
      <c r="AW19" s="13">
        <v>79</v>
      </c>
      <c r="AX19" s="13">
        <v>89</v>
      </c>
      <c r="AY19" s="13">
        <v>23</v>
      </c>
      <c r="AZ19" s="13">
        <v>12</v>
      </c>
      <c r="BA19" s="13">
        <v>35</v>
      </c>
      <c r="BB19" s="13">
        <v>0</v>
      </c>
      <c r="BC19" s="13">
        <v>17</v>
      </c>
      <c r="BD19" s="13">
        <v>17</v>
      </c>
      <c r="BE19" s="13">
        <v>0</v>
      </c>
      <c r="BF19" s="13">
        <v>0</v>
      </c>
      <c r="BG19" s="13">
        <v>0</v>
      </c>
      <c r="BH19" s="13">
        <v>71</v>
      </c>
      <c r="BI19" s="13">
        <v>19</v>
      </c>
      <c r="BJ19" s="13">
        <v>90</v>
      </c>
      <c r="BK19" s="13">
        <v>5</v>
      </c>
      <c r="BL19" s="13">
        <v>0</v>
      </c>
      <c r="BM19" s="13">
        <v>5</v>
      </c>
      <c r="BN19" s="13">
        <v>0</v>
      </c>
      <c r="BO19" s="13">
        <v>1</v>
      </c>
      <c r="BP19" s="13">
        <v>1</v>
      </c>
      <c r="BQ19" s="13">
        <v>0</v>
      </c>
      <c r="BR19" s="13">
        <v>0</v>
      </c>
      <c r="BS19" s="13">
        <v>0</v>
      </c>
      <c r="BT19" s="13">
        <v>1</v>
      </c>
      <c r="BU19" s="13">
        <v>3</v>
      </c>
      <c r="BV19" s="13">
        <v>4</v>
      </c>
      <c r="BW19" s="13">
        <v>237</v>
      </c>
      <c r="BX19" s="13">
        <v>249</v>
      </c>
      <c r="BY19" s="13">
        <v>486</v>
      </c>
      <c r="BZ19" s="13">
        <v>10</v>
      </c>
      <c r="CA19" s="13">
        <v>35</v>
      </c>
      <c r="CB19" s="13">
        <v>1</v>
      </c>
      <c r="CC19" s="13">
        <v>56</v>
      </c>
      <c r="CD19" s="13">
        <v>1596</v>
      </c>
      <c r="CE19" s="13">
        <v>0</v>
      </c>
      <c r="CF19" s="13"/>
      <c r="CG19" s="13">
        <v>1596</v>
      </c>
      <c r="CH19" s="13">
        <v>1</v>
      </c>
      <c r="CI19" s="13">
        <v>1596</v>
      </c>
      <c r="CJ19" s="13">
        <v>2</v>
      </c>
      <c r="CK19" s="13">
        <v>1596</v>
      </c>
      <c r="CL19" s="13">
        <v>51</v>
      </c>
      <c r="CM19" s="13">
        <v>1596</v>
      </c>
      <c r="CN19" s="13">
        <v>0</v>
      </c>
      <c r="CO19" s="13">
        <v>1596</v>
      </c>
      <c r="CP19" s="13">
        <v>16</v>
      </c>
      <c r="CQ19" s="13">
        <v>1596</v>
      </c>
      <c r="CR19" s="13">
        <v>4</v>
      </c>
      <c r="CS19" s="13">
        <v>1596</v>
      </c>
      <c r="CT19" s="13">
        <v>3</v>
      </c>
      <c r="CU19" s="13">
        <v>0</v>
      </c>
      <c r="CV19" s="13">
        <v>0</v>
      </c>
      <c r="CW19" s="13"/>
      <c r="CX19" s="13"/>
      <c r="CY19" s="13"/>
      <c r="CZ19" s="13"/>
      <c r="DA19" s="13"/>
      <c r="DB19" s="13"/>
      <c r="DC19" s="13">
        <v>434</v>
      </c>
      <c r="DD19" s="13">
        <v>1390</v>
      </c>
      <c r="DE19" s="13">
        <v>162</v>
      </c>
      <c r="DF19" s="13">
        <v>498</v>
      </c>
      <c r="DG19" s="13">
        <v>46</v>
      </c>
      <c r="DH19" s="13">
        <v>143</v>
      </c>
      <c r="DI19" s="13">
        <v>738</v>
      </c>
      <c r="DJ19" s="13">
        <v>1963</v>
      </c>
      <c r="DK19" s="13">
        <v>54</v>
      </c>
      <c r="DL19" s="13">
        <v>178</v>
      </c>
      <c r="DM19" s="13">
        <v>11</v>
      </c>
      <c r="DN19" s="13">
        <v>46</v>
      </c>
      <c r="DO19" s="13">
        <v>5</v>
      </c>
      <c r="DP19" s="13">
        <v>10</v>
      </c>
      <c r="DQ19" s="13">
        <v>146</v>
      </c>
      <c r="DR19" s="13">
        <v>215</v>
      </c>
      <c r="DS19" s="13">
        <v>216</v>
      </c>
      <c r="DT19" s="13">
        <v>449</v>
      </c>
      <c r="DU19" s="13">
        <v>1596</v>
      </c>
      <c r="DV19" s="13">
        <v>4234</v>
      </c>
      <c r="DW19" s="13">
        <v>0</v>
      </c>
      <c r="DX19" s="13">
        <v>41</v>
      </c>
      <c r="DY19" s="13">
        <v>1</v>
      </c>
      <c r="DZ19" s="13">
        <v>0</v>
      </c>
      <c r="EA19" s="13">
        <v>1596</v>
      </c>
      <c r="EB19" s="13">
        <v>1596</v>
      </c>
      <c r="EC19" s="13">
        <v>73</v>
      </c>
      <c r="ED19" s="13">
        <v>0</v>
      </c>
      <c r="EE19" s="13"/>
      <c r="EF19" s="13">
        <v>9</v>
      </c>
      <c r="EG19" s="13">
        <v>0</v>
      </c>
      <c r="EH19" s="13">
        <v>0</v>
      </c>
      <c r="EI19" s="13">
        <v>20</v>
      </c>
      <c r="EJ19" s="13">
        <v>162</v>
      </c>
      <c r="EK19" s="13">
        <v>0</v>
      </c>
      <c r="EL19" s="13">
        <v>1567</v>
      </c>
      <c r="EM19" s="13">
        <v>0</v>
      </c>
      <c r="EN19" s="13">
        <v>0</v>
      </c>
      <c r="EO19" s="13">
        <v>1587</v>
      </c>
      <c r="EP19" s="13">
        <v>179</v>
      </c>
      <c r="EQ19" s="13">
        <v>1</v>
      </c>
      <c r="ER19" s="13">
        <v>0</v>
      </c>
      <c r="ES19" s="13">
        <v>0</v>
      </c>
      <c r="ET19" s="13">
        <v>0</v>
      </c>
      <c r="EU19" s="13">
        <v>1047</v>
      </c>
      <c r="EV19" s="13">
        <v>87</v>
      </c>
      <c r="EW19" s="13">
        <v>0</v>
      </c>
      <c r="EX19" s="13"/>
      <c r="EY19" s="13"/>
      <c r="EZ19" s="13"/>
      <c r="FA19" s="13">
        <v>0</v>
      </c>
      <c r="FB19" s="13">
        <v>0</v>
      </c>
      <c r="FC19" s="13">
        <v>0</v>
      </c>
      <c r="FD19" s="13">
        <v>0</v>
      </c>
      <c r="FE19" s="13">
        <v>23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9</v>
      </c>
      <c r="FM19" s="13">
        <v>0</v>
      </c>
      <c r="FN19" s="13">
        <v>19</v>
      </c>
      <c r="FO19" s="13">
        <v>27</v>
      </c>
      <c r="FP19" s="13">
        <v>0</v>
      </c>
      <c r="FQ19" s="13">
        <v>0</v>
      </c>
      <c r="FR19" s="13">
        <v>1567</v>
      </c>
      <c r="FS19" s="13">
        <v>2</v>
      </c>
      <c r="FT19" s="13">
        <v>30</v>
      </c>
      <c r="FU19" s="13">
        <v>84</v>
      </c>
      <c r="FV19" s="13">
        <v>0</v>
      </c>
      <c r="FW19" s="13">
        <v>0</v>
      </c>
      <c r="FX19" s="13">
        <v>0</v>
      </c>
      <c r="FY19" s="13">
        <v>1</v>
      </c>
      <c r="FZ19" s="13">
        <v>106</v>
      </c>
      <c r="GA19" s="13">
        <v>295</v>
      </c>
      <c r="GB19" s="13"/>
      <c r="GC19" s="13"/>
      <c r="GD19" s="13"/>
      <c r="GE19" s="13">
        <v>0</v>
      </c>
      <c r="GF19" s="13">
        <v>0</v>
      </c>
      <c r="GG19" s="13">
        <v>0</v>
      </c>
      <c r="GH19" s="13">
        <v>0</v>
      </c>
      <c r="GI19" s="13">
        <v>9</v>
      </c>
      <c r="GJ19" s="13">
        <v>3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f t="shared" si="0"/>
        <v>0</v>
      </c>
      <c r="GQ19" s="13">
        <v>0</v>
      </c>
      <c r="GR19" s="13">
        <v>132</v>
      </c>
      <c r="GS19" s="13">
        <f t="shared" si="1"/>
        <v>132</v>
      </c>
      <c r="GT19" s="13">
        <v>0</v>
      </c>
      <c r="GU19" s="13">
        <v>0</v>
      </c>
      <c r="GV19" s="13">
        <f t="shared" si="2"/>
        <v>0</v>
      </c>
      <c r="GW19" s="13">
        <v>0</v>
      </c>
      <c r="GX19" s="13">
        <v>1540</v>
      </c>
      <c r="GY19" s="13">
        <f t="shared" si="3"/>
        <v>1540</v>
      </c>
      <c r="GZ19" s="13">
        <v>0</v>
      </c>
      <c r="HA19" s="13">
        <v>0</v>
      </c>
      <c r="HB19" s="13">
        <f t="shared" si="4"/>
        <v>0</v>
      </c>
      <c r="HC19" s="13">
        <v>0</v>
      </c>
      <c r="HD19" s="13">
        <v>154</v>
      </c>
      <c r="HE19" s="13">
        <f t="shared" si="5"/>
        <v>154</v>
      </c>
      <c r="HF19" s="13"/>
      <c r="HG19" s="13"/>
      <c r="HH19" s="13"/>
      <c r="HI19" s="13">
        <v>0</v>
      </c>
      <c r="HJ19" s="13">
        <v>0</v>
      </c>
      <c r="HK19" s="13">
        <f t="shared" si="6"/>
        <v>0</v>
      </c>
      <c r="HL19" s="13">
        <v>0</v>
      </c>
      <c r="HM19" s="13">
        <v>13</v>
      </c>
      <c r="HN19" s="13">
        <f t="shared" si="7"/>
        <v>13</v>
      </c>
      <c r="HO19" s="13">
        <v>0</v>
      </c>
      <c r="HP19" s="13">
        <v>0</v>
      </c>
      <c r="HQ19" s="13">
        <f t="shared" si="8"/>
        <v>0</v>
      </c>
      <c r="HR19" s="13">
        <v>0</v>
      </c>
      <c r="HS19" s="13">
        <v>0</v>
      </c>
      <c r="HT19" s="13">
        <f t="shared" si="9"/>
        <v>0</v>
      </c>
      <c r="HU19" s="13">
        <v>0</v>
      </c>
      <c r="HV19" s="13">
        <v>0</v>
      </c>
      <c r="HW19" s="13">
        <f t="shared" si="10"/>
        <v>0</v>
      </c>
      <c r="HX19" s="13">
        <v>0</v>
      </c>
      <c r="HY19" s="13">
        <v>0</v>
      </c>
      <c r="HZ19" s="13">
        <f t="shared" si="11"/>
        <v>0</v>
      </c>
      <c r="IA19" s="13">
        <v>82</v>
      </c>
      <c r="IB19" s="13">
        <v>0</v>
      </c>
      <c r="IC19" s="13">
        <f t="shared" si="12"/>
        <v>82</v>
      </c>
      <c r="ID19" s="13">
        <v>0</v>
      </c>
      <c r="IE19" s="13">
        <v>0</v>
      </c>
      <c r="IF19" s="13">
        <f t="shared" si="13"/>
        <v>0</v>
      </c>
      <c r="IG19" s="13">
        <v>578</v>
      </c>
      <c r="IH19" s="13">
        <v>0</v>
      </c>
      <c r="II19" s="13">
        <f t="shared" si="14"/>
        <v>578</v>
      </c>
      <c r="IJ19" s="13"/>
      <c r="IK19" s="13"/>
      <c r="IL19" s="13"/>
      <c r="IM19" s="13">
        <v>0</v>
      </c>
      <c r="IN19" s="13">
        <v>0</v>
      </c>
      <c r="IO19" s="13">
        <f t="shared" si="15"/>
        <v>0</v>
      </c>
      <c r="IP19" s="13">
        <v>0</v>
      </c>
      <c r="IQ19" s="13">
        <v>0</v>
      </c>
      <c r="IR19" s="13">
        <f t="shared" si="16"/>
        <v>0</v>
      </c>
      <c r="IS19" s="13">
        <v>0</v>
      </c>
      <c r="IT19" s="13">
        <v>0</v>
      </c>
      <c r="IU19" s="13">
        <f t="shared" si="17"/>
        <v>0</v>
      </c>
      <c r="IV19" s="13">
        <v>0</v>
      </c>
      <c r="IW19" s="13">
        <v>0</v>
      </c>
      <c r="IX19" s="13">
        <v>0</v>
      </c>
      <c r="IY19" s="13">
        <v>0</v>
      </c>
      <c r="IZ19" s="13">
        <v>0</v>
      </c>
      <c r="JA19" s="13">
        <v>7</v>
      </c>
      <c r="JB19" s="13">
        <v>0</v>
      </c>
      <c r="JC19" s="13">
        <v>6</v>
      </c>
      <c r="JD19" s="13">
        <v>0</v>
      </c>
      <c r="JE19" s="13">
        <v>0</v>
      </c>
      <c r="JF19" s="13">
        <v>0</v>
      </c>
      <c r="JG19" s="13">
        <v>7</v>
      </c>
      <c r="JH19" s="13">
        <v>0</v>
      </c>
      <c r="JI19" s="13">
        <v>0</v>
      </c>
      <c r="JJ19" s="15"/>
    </row>
    <row r="20" spans="1:270">
      <c r="A20" s="3"/>
      <c r="B20" s="4"/>
      <c r="C20" s="4"/>
      <c r="D20" s="4"/>
      <c r="E20" s="4"/>
      <c r="F20" s="4"/>
      <c r="G20" s="4"/>
      <c r="H20" s="4"/>
      <c r="I20" s="4"/>
      <c r="J20" s="5"/>
      <c r="K20" s="4"/>
      <c r="L20" s="4"/>
      <c r="M20" s="4">
        <v>2022</v>
      </c>
      <c r="N20" s="4" t="s">
        <v>270</v>
      </c>
      <c r="O20" s="4"/>
      <c r="P20" s="22" t="s">
        <v>271</v>
      </c>
      <c r="Q20" s="6"/>
      <c r="R20" s="4"/>
      <c r="S20" s="4"/>
      <c r="T20" s="4" t="s">
        <v>272</v>
      </c>
      <c r="U20" s="4" t="s">
        <v>282</v>
      </c>
      <c r="V20" s="4" t="s">
        <v>274</v>
      </c>
      <c r="W20" s="4"/>
      <c r="X20" s="4"/>
      <c r="Y20" s="4"/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/>
      <c r="AQ20" s="4"/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/>
      <c r="CG20" s="6">
        <v>0</v>
      </c>
      <c r="CH20" s="6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/>
      <c r="CX20" s="4"/>
      <c r="CY20" s="4"/>
      <c r="CZ20" s="4"/>
      <c r="DA20" s="4"/>
      <c r="DB20" s="4"/>
      <c r="DC20" s="4">
        <v>0</v>
      </c>
      <c r="DD20" s="4">
        <v>3052</v>
      </c>
      <c r="DE20" s="4">
        <v>0</v>
      </c>
      <c r="DF20" s="4">
        <v>1089</v>
      </c>
      <c r="DG20" s="4">
        <v>0</v>
      </c>
      <c r="DH20" s="4">
        <v>296</v>
      </c>
      <c r="DI20" s="4">
        <v>0</v>
      </c>
      <c r="DJ20" s="4">
        <v>3974</v>
      </c>
      <c r="DK20" s="4">
        <v>0</v>
      </c>
      <c r="DL20" s="4">
        <v>380</v>
      </c>
      <c r="DM20" s="4">
        <v>0</v>
      </c>
      <c r="DN20" s="4">
        <v>142</v>
      </c>
      <c r="DO20" s="4">
        <v>0</v>
      </c>
      <c r="DP20" s="4">
        <v>25</v>
      </c>
      <c r="DQ20" s="4">
        <v>0</v>
      </c>
      <c r="DR20" s="4">
        <v>481</v>
      </c>
      <c r="DS20" s="4">
        <v>0</v>
      </c>
      <c r="DT20" s="4">
        <v>1264</v>
      </c>
      <c r="DU20" s="4">
        <v>0</v>
      </c>
      <c r="DV20" s="4">
        <v>9275</v>
      </c>
      <c r="DW20" s="4">
        <v>0</v>
      </c>
      <c r="DX20" s="4">
        <v>40</v>
      </c>
      <c r="DY20" s="4">
        <v>0</v>
      </c>
      <c r="DZ20" s="4">
        <v>1384</v>
      </c>
      <c r="EA20" s="4">
        <v>0</v>
      </c>
      <c r="EB20" s="4">
        <v>0</v>
      </c>
      <c r="EC20" s="4">
        <v>0</v>
      </c>
      <c r="ED20" s="4">
        <v>0</v>
      </c>
      <c r="EE20" s="4"/>
      <c r="EF20" s="4">
        <v>0</v>
      </c>
      <c r="EG20" s="4">
        <v>0</v>
      </c>
      <c r="EH20" s="4">
        <v>0</v>
      </c>
      <c r="EI20" s="4">
        <v>0</v>
      </c>
      <c r="EJ20" s="4">
        <v>1880</v>
      </c>
      <c r="EK20" s="4">
        <v>73</v>
      </c>
      <c r="EL20" s="4">
        <v>0</v>
      </c>
      <c r="EM20" s="4">
        <v>58</v>
      </c>
      <c r="EN20" s="4">
        <v>0</v>
      </c>
      <c r="EO20" s="4">
        <v>0</v>
      </c>
      <c r="EP20" s="4">
        <v>8607</v>
      </c>
      <c r="EQ20" s="4">
        <v>190</v>
      </c>
      <c r="ER20" s="4">
        <v>0</v>
      </c>
      <c r="ES20" s="4">
        <v>0</v>
      </c>
      <c r="ET20" s="4">
        <v>0</v>
      </c>
      <c r="EU20" s="4">
        <v>0</v>
      </c>
      <c r="EV20" s="4">
        <v>2347</v>
      </c>
      <c r="EW20" s="4">
        <v>190</v>
      </c>
      <c r="EX20" s="4"/>
      <c r="EY20" s="4"/>
      <c r="EZ20" s="4"/>
      <c r="FA20" s="4">
        <v>0</v>
      </c>
      <c r="FB20" s="4">
        <v>0</v>
      </c>
      <c r="FC20" s="4">
        <v>0</v>
      </c>
      <c r="FD20" s="4">
        <v>0</v>
      </c>
      <c r="FE20" s="4">
        <v>201</v>
      </c>
      <c r="FF20" s="4">
        <v>89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20</v>
      </c>
      <c r="FN20" s="4">
        <v>65</v>
      </c>
      <c r="FO20" s="4">
        <v>26</v>
      </c>
      <c r="FP20" s="4">
        <v>0</v>
      </c>
      <c r="FQ20" s="4">
        <v>0</v>
      </c>
      <c r="FR20" s="4">
        <v>4</v>
      </c>
      <c r="FS20" s="4">
        <v>7</v>
      </c>
      <c r="FT20" s="4">
        <v>55</v>
      </c>
      <c r="FU20" s="4">
        <v>21</v>
      </c>
      <c r="FV20" s="4">
        <v>0</v>
      </c>
      <c r="FW20" s="4">
        <v>0</v>
      </c>
      <c r="FX20" s="4">
        <v>0</v>
      </c>
      <c r="FY20" s="4">
        <v>0</v>
      </c>
      <c r="FZ20" s="4">
        <v>42</v>
      </c>
      <c r="GA20" s="4">
        <v>11</v>
      </c>
      <c r="GB20" s="4"/>
      <c r="GC20" s="4"/>
      <c r="GD20" s="4"/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f t="shared" si="0"/>
        <v>0</v>
      </c>
      <c r="GQ20" s="4">
        <v>5</v>
      </c>
      <c r="GR20" s="4">
        <v>1677</v>
      </c>
      <c r="GS20" s="4">
        <f t="shared" si="1"/>
        <v>1682</v>
      </c>
      <c r="GT20" s="4">
        <v>0</v>
      </c>
      <c r="GU20" s="4">
        <v>96</v>
      </c>
      <c r="GV20" s="4">
        <f t="shared" si="2"/>
        <v>96</v>
      </c>
      <c r="GW20" s="4">
        <v>135</v>
      </c>
      <c r="GX20" s="4">
        <v>8094</v>
      </c>
      <c r="GY20" s="4">
        <f t="shared" si="3"/>
        <v>8229</v>
      </c>
      <c r="GZ20" s="4">
        <v>0</v>
      </c>
      <c r="HA20" s="4">
        <v>0</v>
      </c>
      <c r="HB20" s="4">
        <f t="shared" si="4"/>
        <v>0</v>
      </c>
      <c r="HC20" s="4">
        <v>0</v>
      </c>
      <c r="HD20" s="4">
        <v>2081</v>
      </c>
      <c r="HE20" s="4">
        <f t="shared" si="5"/>
        <v>2081</v>
      </c>
      <c r="HF20" s="4"/>
      <c r="HG20" s="4"/>
      <c r="HH20" s="4"/>
      <c r="HI20" s="4">
        <v>0</v>
      </c>
      <c r="HJ20" s="4">
        <v>0</v>
      </c>
      <c r="HK20" s="4">
        <f t="shared" si="6"/>
        <v>0</v>
      </c>
      <c r="HL20" s="4">
        <v>0</v>
      </c>
      <c r="HM20" s="4">
        <v>103</v>
      </c>
      <c r="HN20" s="4">
        <f t="shared" si="7"/>
        <v>103</v>
      </c>
      <c r="HO20" s="4">
        <v>0</v>
      </c>
      <c r="HP20" s="4">
        <v>0</v>
      </c>
      <c r="HQ20" s="4">
        <f t="shared" si="8"/>
        <v>0</v>
      </c>
      <c r="HR20" s="4">
        <v>0</v>
      </c>
      <c r="HS20" s="4">
        <v>0</v>
      </c>
      <c r="HT20" s="4">
        <f t="shared" si="9"/>
        <v>0</v>
      </c>
      <c r="HU20" s="4">
        <v>8</v>
      </c>
      <c r="HV20" s="4">
        <v>2</v>
      </c>
      <c r="HW20" s="4">
        <f t="shared" si="10"/>
        <v>10</v>
      </c>
      <c r="HX20" s="4">
        <v>0</v>
      </c>
      <c r="HY20" s="4">
        <v>0</v>
      </c>
      <c r="HZ20" s="4">
        <f t="shared" si="11"/>
        <v>0</v>
      </c>
      <c r="IA20" s="4">
        <v>29</v>
      </c>
      <c r="IB20" s="4">
        <v>3</v>
      </c>
      <c r="IC20" s="4">
        <f t="shared" si="12"/>
        <v>32</v>
      </c>
      <c r="ID20" s="4">
        <v>0</v>
      </c>
      <c r="IE20" s="4">
        <v>0</v>
      </c>
      <c r="IF20" s="4">
        <f t="shared" si="13"/>
        <v>0</v>
      </c>
      <c r="IG20" s="4">
        <v>18</v>
      </c>
      <c r="IH20" s="4">
        <v>2</v>
      </c>
      <c r="II20" s="4">
        <f t="shared" si="14"/>
        <v>20</v>
      </c>
      <c r="IJ20" s="4"/>
      <c r="IK20" s="4"/>
      <c r="IL20" s="4"/>
      <c r="IM20" s="4">
        <v>0</v>
      </c>
      <c r="IN20" s="4">
        <v>0</v>
      </c>
      <c r="IO20" s="4">
        <f t="shared" si="15"/>
        <v>0</v>
      </c>
      <c r="IP20" s="4">
        <v>2</v>
      </c>
      <c r="IQ20" s="4">
        <v>0</v>
      </c>
      <c r="IR20" s="4">
        <f t="shared" si="16"/>
        <v>2</v>
      </c>
      <c r="IS20" s="4">
        <v>0</v>
      </c>
      <c r="IT20" s="4">
        <v>0</v>
      </c>
      <c r="IU20" s="4">
        <f t="shared" si="17"/>
        <v>0</v>
      </c>
      <c r="IV20" s="4">
        <v>0</v>
      </c>
      <c r="IW20" s="4">
        <v>17</v>
      </c>
      <c r="IX20" s="4">
        <v>502</v>
      </c>
      <c r="IY20" s="4">
        <v>284</v>
      </c>
      <c r="IZ20" s="4">
        <v>127</v>
      </c>
      <c r="JA20" s="4">
        <v>25</v>
      </c>
      <c r="JB20" s="4">
        <v>0</v>
      </c>
      <c r="JC20" s="4">
        <v>9</v>
      </c>
      <c r="JD20" s="4">
        <v>0</v>
      </c>
      <c r="JE20" s="4">
        <v>0</v>
      </c>
      <c r="JF20" s="4">
        <v>4</v>
      </c>
      <c r="JG20" s="4">
        <v>6</v>
      </c>
      <c r="JH20" s="4">
        <v>0</v>
      </c>
      <c r="JI20" s="4">
        <v>0</v>
      </c>
      <c r="JJ20" s="7"/>
    </row>
    <row r="21" spans="1:270">
      <c r="A21" s="8"/>
      <c r="B21" s="9"/>
      <c r="C21" s="9"/>
      <c r="D21" s="9"/>
      <c r="E21" s="9"/>
      <c r="F21" s="9"/>
      <c r="G21" s="9"/>
      <c r="H21" s="9"/>
      <c r="I21" s="9"/>
      <c r="J21" s="10"/>
      <c r="K21" s="9"/>
      <c r="L21" s="9"/>
      <c r="M21" s="9">
        <v>2022</v>
      </c>
      <c r="N21" s="9" t="s">
        <v>270</v>
      </c>
      <c r="O21" s="9"/>
      <c r="P21" s="22" t="s">
        <v>271</v>
      </c>
      <c r="Q21" s="9"/>
      <c r="R21" s="9"/>
      <c r="S21" s="9"/>
      <c r="T21" s="9" t="s">
        <v>275</v>
      </c>
      <c r="U21" s="9" t="s">
        <v>282</v>
      </c>
      <c r="V21" s="4" t="s">
        <v>274</v>
      </c>
      <c r="W21" s="9"/>
      <c r="X21" s="9"/>
      <c r="Y21" s="9"/>
      <c r="Z21" s="9">
        <v>1920</v>
      </c>
      <c r="AA21" s="9">
        <v>129</v>
      </c>
      <c r="AB21" s="9">
        <v>2482</v>
      </c>
      <c r="AC21" s="9">
        <v>135</v>
      </c>
      <c r="AD21" s="9">
        <v>0</v>
      </c>
      <c r="AE21" s="9">
        <v>0</v>
      </c>
      <c r="AF21" s="9">
        <v>1711</v>
      </c>
      <c r="AG21" s="9">
        <v>145</v>
      </c>
      <c r="AH21" s="9">
        <v>2689</v>
      </c>
      <c r="AI21" s="9">
        <v>119</v>
      </c>
      <c r="AJ21" s="9">
        <v>2</v>
      </c>
      <c r="AK21" s="9">
        <v>0</v>
      </c>
      <c r="AL21" s="9">
        <v>2864</v>
      </c>
      <c r="AM21" s="9">
        <v>101</v>
      </c>
      <c r="AN21" s="9">
        <v>1538</v>
      </c>
      <c r="AO21" s="9">
        <v>163</v>
      </c>
      <c r="AP21" s="9"/>
      <c r="AQ21" s="9"/>
      <c r="AR21" s="9">
        <v>1229</v>
      </c>
      <c r="AS21" s="9">
        <v>93</v>
      </c>
      <c r="AT21" s="9">
        <v>3173</v>
      </c>
      <c r="AU21" s="9">
        <v>171</v>
      </c>
      <c r="AV21" s="9">
        <v>1</v>
      </c>
      <c r="AW21" s="9">
        <v>64</v>
      </c>
      <c r="AX21" s="9">
        <v>65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18</v>
      </c>
      <c r="BI21" s="9">
        <v>14</v>
      </c>
      <c r="BJ21" s="9">
        <v>32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82</v>
      </c>
      <c r="BX21" s="9">
        <v>85</v>
      </c>
      <c r="BY21" s="9">
        <v>167</v>
      </c>
      <c r="BZ21" s="9">
        <v>0</v>
      </c>
      <c r="CA21" s="9">
        <v>5</v>
      </c>
      <c r="CB21" s="9">
        <v>0</v>
      </c>
      <c r="CC21" s="9">
        <v>1</v>
      </c>
      <c r="CD21" s="9">
        <v>4391</v>
      </c>
      <c r="CE21" s="9">
        <v>2</v>
      </c>
      <c r="CF21" s="9"/>
      <c r="CG21" s="9">
        <v>4392</v>
      </c>
      <c r="CH21" s="9">
        <v>1</v>
      </c>
      <c r="CI21" s="9">
        <v>4392</v>
      </c>
      <c r="CJ21" s="9">
        <v>2</v>
      </c>
      <c r="CK21" s="9">
        <v>4392</v>
      </c>
      <c r="CL21" s="9">
        <v>52</v>
      </c>
      <c r="CM21" s="9">
        <v>4392</v>
      </c>
      <c r="CN21" s="9">
        <v>3</v>
      </c>
      <c r="CO21" s="9">
        <v>4392</v>
      </c>
      <c r="CP21" s="9">
        <v>27</v>
      </c>
      <c r="CQ21" s="9">
        <v>4392</v>
      </c>
      <c r="CR21" s="9">
        <v>18</v>
      </c>
      <c r="CS21" s="9">
        <v>4392</v>
      </c>
      <c r="CT21" s="9">
        <v>11</v>
      </c>
      <c r="CU21" s="9">
        <v>0</v>
      </c>
      <c r="CV21" s="9">
        <v>0</v>
      </c>
      <c r="CW21" s="9"/>
      <c r="CX21" s="9"/>
      <c r="CY21" s="9"/>
      <c r="CZ21" s="9"/>
      <c r="DA21" s="9"/>
      <c r="DB21" s="9"/>
      <c r="DC21" s="9">
        <v>1248</v>
      </c>
      <c r="DD21" s="9">
        <v>896</v>
      </c>
      <c r="DE21" s="9">
        <v>432</v>
      </c>
      <c r="DF21" s="9">
        <v>280</v>
      </c>
      <c r="DG21" s="9">
        <v>145</v>
      </c>
      <c r="DH21" s="9">
        <v>73</v>
      </c>
      <c r="DI21" s="9">
        <v>1898</v>
      </c>
      <c r="DJ21" s="9">
        <v>1180</v>
      </c>
      <c r="DK21" s="9">
        <v>166</v>
      </c>
      <c r="DL21" s="9">
        <v>137</v>
      </c>
      <c r="DM21" s="9">
        <v>70</v>
      </c>
      <c r="DN21" s="9">
        <v>30</v>
      </c>
      <c r="DO21" s="9">
        <v>12</v>
      </c>
      <c r="DP21" s="9">
        <v>16</v>
      </c>
      <c r="DQ21" s="9">
        <v>419</v>
      </c>
      <c r="DR21" s="9">
        <v>225</v>
      </c>
      <c r="DS21" s="9">
        <v>667</v>
      </c>
      <c r="DT21" s="9">
        <v>353</v>
      </c>
      <c r="DU21" s="9">
        <v>4316</v>
      </c>
      <c r="DV21" s="9">
        <v>2879</v>
      </c>
      <c r="DW21" s="9">
        <v>657</v>
      </c>
      <c r="DX21" s="9">
        <v>367</v>
      </c>
      <c r="DY21" s="9">
        <v>1016</v>
      </c>
      <c r="DZ21" s="9">
        <v>36</v>
      </c>
      <c r="EA21" s="9">
        <v>4391</v>
      </c>
      <c r="EB21" s="9">
        <v>4391</v>
      </c>
      <c r="EC21" s="9">
        <v>113</v>
      </c>
      <c r="ED21" s="9">
        <v>0</v>
      </c>
      <c r="EE21" s="9"/>
      <c r="EF21" s="9">
        <v>0</v>
      </c>
      <c r="EG21" s="9">
        <v>0</v>
      </c>
      <c r="EH21" s="9">
        <v>0</v>
      </c>
      <c r="EI21" s="9">
        <v>3707</v>
      </c>
      <c r="EJ21" s="9">
        <v>132</v>
      </c>
      <c r="EK21" s="9">
        <v>31</v>
      </c>
      <c r="EL21" s="9">
        <v>0</v>
      </c>
      <c r="EM21" s="9">
        <v>0</v>
      </c>
      <c r="EN21" s="9">
        <v>0</v>
      </c>
      <c r="EO21" s="9">
        <v>4456</v>
      </c>
      <c r="EP21" s="9">
        <v>730</v>
      </c>
      <c r="EQ21" s="9">
        <v>113</v>
      </c>
      <c r="ER21" s="9">
        <v>0</v>
      </c>
      <c r="ES21" s="9">
        <v>0</v>
      </c>
      <c r="ET21" s="9">
        <v>0</v>
      </c>
      <c r="EU21" s="9">
        <v>4389</v>
      </c>
      <c r="EV21" s="9">
        <v>330</v>
      </c>
      <c r="EW21" s="9">
        <v>47</v>
      </c>
      <c r="EX21" s="9"/>
      <c r="EY21" s="9"/>
      <c r="EZ21" s="9"/>
      <c r="FA21" s="9">
        <v>0</v>
      </c>
      <c r="FB21" s="9">
        <v>0</v>
      </c>
      <c r="FC21" s="9">
        <v>0</v>
      </c>
      <c r="FD21" s="9">
        <v>626</v>
      </c>
      <c r="FE21" s="9">
        <v>10</v>
      </c>
      <c r="FF21" s="9">
        <v>0</v>
      </c>
      <c r="FG21" s="9">
        <v>0</v>
      </c>
      <c r="FH21" s="9">
        <v>0</v>
      </c>
      <c r="FI21" s="9">
        <v>0</v>
      </c>
      <c r="FJ21" s="9">
        <v>0</v>
      </c>
      <c r="FK21" s="9">
        <v>0</v>
      </c>
      <c r="FL21" s="9">
        <v>0</v>
      </c>
      <c r="FM21" s="9">
        <v>3</v>
      </c>
      <c r="FN21" s="9">
        <v>40</v>
      </c>
      <c r="FO21" s="9">
        <v>130</v>
      </c>
      <c r="FP21" s="9">
        <v>0</v>
      </c>
      <c r="FQ21" s="9">
        <v>0</v>
      </c>
      <c r="FR21" s="9">
        <v>0</v>
      </c>
      <c r="FS21" s="9">
        <v>0</v>
      </c>
      <c r="FT21" s="9">
        <v>402</v>
      </c>
      <c r="FU21" s="9">
        <v>39</v>
      </c>
      <c r="FV21" s="9">
        <v>0</v>
      </c>
      <c r="FW21" s="9">
        <v>0</v>
      </c>
      <c r="FX21" s="9">
        <v>0</v>
      </c>
      <c r="FY21" s="9">
        <v>0</v>
      </c>
      <c r="FZ21" s="9">
        <v>944</v>
      </c>
      <c r="GA21" s="9">
        <v>636</v>
      </c>
      <c r="GB21" s="9"/>
      <c r="GC21" s="9"/>
      <c r="GD21" s="9"/>
      <c r="GE21" s="9">
        <v>0</v>
      </c>
      <c r="GF21" s="9">
        <v>0</v>
      </c>
      <c r="GG21" s="9">
        <v>0</v>
      </c>
      <c r="GH21" s="9">
        <v>3</v>
      </c>
      <c r="GI21" s="9">
        <v>2</v>
      </c>
      <c r="GJ21" s="9">
        <v>65</v>
      </c>
      <c r="GK21" s="9">
        <v>0</v>
      </c>
      <c r="GL21" s="9">
        <v>0</v>
      </c>
      <c r="GM21" s="9">
        <v>0</v>
      </c>
      <c r="GN21" s="9">
        <v>0</v>
      </c>
      <c r="GO21" s="9">
        <v>0</v>
      </c>
      <c r="GP21" s="9">
        <f t="shared" si="0"/>
        <v>0</v>
      </c>
      <c r="GQ21" s="9">
        <v>6</v>
      </c>
      <c r="GR21" s="9">
        <v>1645</v>
      </c>
      <c r="GS21" s="9">
        <f t="shared" si="1"/>
        <v>1651</v>
      </c>
      <c r="GT21" s="9">
        <v>0</v>
      </c>
      <c r="GU21" s="9">
        <v>0</v>
      </c>
      <c r="GV21" s="9">
        <f t="shared" si="2"/>
        <v>0</v>
      </c>
      <c r="GW21" s="9">
        <v>163</v>
      </c>
      <c r="GX21" s="9">
        <v>3504</v>
      </c>
      <c r="GY21" s="9">
        <f t="shared" si="3"/>
        <v>3667</v>
      </c>
      <c r="GZ21" s="9">
        <v>0</v>
      </c>
      <c r="HA21" s="9">
        <v>0</v>
      </c>
      <c r="HB21" s="9">
        <f t="shared" si="4"/>
        <v>0</v>
      </c>
      <c r="HC21" s="9">
        <v>14</v>
      </c>
      <c r="HD21" s="9">
        <v>1819</v>
      </c>
      <c r="HE21" s="9">
        <f t="shared" si="5"/>
        <v>1833</v>
      </c>
      <c r="HF21" s="9"/>
      <c r="HG21" s="9"/>
      <c r="HH21" s="9"/>
      <c r="HI21" s="9">
        <v>0</v>
      </c>
      <c r="HJ21" s="9">
        <v>0</v>
      </c>
      <c r="HK21" s="9">
        <f t="shared" si="6"/>
        <v>0</v>
      </c>
      <c r="HL21" s="9">
        <v>0</v>
      </c>
      <c r="HM21" s="9">
        <v>597</v>
      </c>
      <c r="HN21" s="9">
        <f t="shared" si="7"/>
        <v>597</v>
      </c>
      <c r="HO21" s="9">
        <v>0</v>
      </c>
      <c r="HP21" s="9">
        <v>0</v>
      </c>
      <c r="HQ21" s="9">
        <f t="shared" si="8"/>
        <v>0</v>
      </c>
      <c r="HR21" s="9">
        <v>0</v>
      </c>
      <c r="HS21" s="9">
        <v>0</v>
      </c>
      <c r="HT21" s="9">
        <f t="shared" si="9"/>
        <v>0</v>
      </c>
      <c r="HU21" s="9">
        <v>0</v>
      </c>
      <c r="HV21" s="9">
        <v>134</v>
      </c>
      <c r="HW21" s="9">
        <f t="shared" si="10"/>
        <v>134</v>
      </c>
      <c r="HX21" s="9">
        <v>0</v>
      </c>
      <c r="HY21" s="9">
        <v>0</v>
      </c>
      <c r="HZ21" s="9">
        <f t="shared" si="11"/>
        <v>0</v>
      </c>
      <c r="IA21" s="9">
        <v>0</v>
      </c>
      <c r="IB21" s="9">
        <v>833</v>
      </c>
      <c r="IC21" s="9">
        <f t="shared" si="12"/>
        <v>833</v>
      </c>
      <c r="ID21" s="9">
        <v>0</v>
      </c>
      <c r="IE21" s="9">
        <v>0</v>
      </c>
      <c r="IF21" s="9">
        <f t="shared" si="13"/>
        <v>0</v>
      </c>
      <c r="IG21" s="9">
        <v>5</v>
      </c>
      <c r="IH21" s="9">
        <v>495</v>
      </c>
      <c r="II21" s="9">
        <f t="shared" si="14"/>
        <v>500</v>
      </c>
      <c r="IJ21" s="9"/>
      <c r="IK21" s="9"/>
      <c r="IL21" s="9"/>
      <c r="IM21" s="9">
        <v>0</v>
      </c>
      <c r="IN21" s="9">
        <v>0</v>
      </c>
      <c r="IO21" s="9">
        <f t="shared" si="15"/>
        <v>0</v>
      </c>
      <c r="IP21" s="9">
        <v>0</v>
      </c>
      <c r="IQ21" s="9">
        <v>18</v>
      </c>
      <c r="IR21" s="9">
        <f t="shared" si="16"/>
        <v>18</v>
      </c>
      <c r="IS21" s="9">
        <v>0</v>
      </c>
      <c r="IT21" s="9">
        <v>0</v>
      </c>
      <c r="IU21" s="9">
        <f t="shared" si="17"/>
        <v>0</v>
      </c>
      <c r="IV21" s="9">
        <v>0</v>
      </c>
      <c r="IW21" s="9">
        <v>0</v>
      </c>
      <c r="IX21" s="9">
        <v>1310</v>
      </c>
      <c r="IY21" s="9">
        <v>941</v>
      </c>
      <c r="IZ21" s="9">
        <v>128</v>
      </c>
      <c r="JA21" s="9">
        <v>0</v>
      </c>
      <c r="JB21" s="9">
        <v>0</v>
      </c>
      <c r="JC21" s="9">
        <v>2</v>
      </c>
      <c r="JD21" s="9">
        <v>0</v>
      </c>
      <c r="JE21" s="9">
        <v>0</v>
      </c>
      <c r="JF21" s="9">
        <v>0</v>
      </c>
      <c r="JG21" s="9">
        <v>0</v>
      </c>
      <c r="JH21" s="9">
        <v>1464</v>
      </c>
      <c r="JI21" s="9">
        <v>0</v>
      </c>
      <c r="JJ21" s="11"/>
    </row>
    <row r="22" spans="1:270">
      <c r="A22" s="3"/>
      <c r="B22" s="4"/>
      <c r="C22" s="4"/>
      <c r="D22" s="4"/>
      <c r="E22" s="4"/>
      <c r="F22" s="4"/>
      <c r="G22" s="4"/>
      <c r="H22" s="4"/>
      <c r="I22" s="4"/>
      <c r="J22" s="5"/>
      <c r="K22" s="4"/>
      <c r="L22" s="4"/>
      <c r="M22" s="4">
        <v>2022</v>
      </c>
      <c r="N22" s="4" t="s">
        <v>270</v>
      </c>
      <c r="O22" s="4"/>
      <c r="P22" s="22" t="s">
        <v>271</v>
      </c>
      <c r="Q22" s="4"/>
      <c r="R22" s="4"/>
      <c r="S22" s="4"/>
      <c r="T22" s="4" t="s">
        <v>272</v>
      </c>
      <c r="U22" s="4" t="s">
        <v>282</v>
      </c>
      <c r="V22" s="4" t="s">
        <v>274</v>
      </c>
      <c r="W22" s="4"/>
      <c r="X22" s="4"/>
      <c r="Y22" s="4"/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/>
      <c r="AQ22" s="4"/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/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/>
      <c r="CX22" s="4"/>
      <c r="CY22" s="4"/>
      <c r="CZ22" s="4"/>
      <c r="DA22" s="4"/>
      <c r="DB22" s="4"/>
      <c r="DC22" s="4">
        <v>0</v>
      </c>
      <c r="DD22" s="4">
        <v>88</v>
      </c>
      <c r="DE22" s="4">
        <v>0</v>
      </c>
      <c r="DF22" s="4">
        <v>8</v>
      </c>
      <c r="DG22" s="4">
        <v>0</v>
      </c>
      <c r="DH22" s="4">
        <v>3</v>
      </c>
      <c r="DI22" s="4">
        <v>0</v>
      </c>
      <c r="DJ22" s="4">
        <v>139</v>
      </c>
      <c r="DK22" s="4">
        <v>0</v>
      </c>
      <c r="DL22" s="4">
        <v>12</v>
      </c>
      <c r="DM22" s="4">
        <v>0</v>
      </c>
      <c r="DN22" s="4">
        <v>2</v>
      </c>
      <c r="DO22" s="4">
        <v>0</v>
      </c>
      <c r="DP22" s="4">
        <v>0</v>
      </c>
      <c r="DQ22" s="4">
        <v>0</v>
      </c>
      <c r="DR22" s="4">
        <v>24</v>
      </c>
      <c r="DS22" s="4">
        <v>0</v>
      </c>
      <c r="DT22" s="4">
        <v>26</v>
      </c>
      <c r="DU22" s="4">
        <v>0</v>
      </c>
      <c r="DV22" s="4">
        <v>206</v>
      </c>
      <c r="DW22" s="4">
        <v>0</v>
      </c>
      <c r="DX22" s="4">
        <v>1</v>
      </c>
      <c r="DY22" s="4">
        <v>0</v>
      </c>
      <c r="DZ22" s="4">
        <v>2</v>
      </c>
      <c r="EA22" s="4">
        <v>0</v>
      </c>
      <c r="EB22" s="4">
        <v>0</v>
      </c>
      <c r="EC22" s="4">
        <v>0</v>
      </c>
      <c r="ED22" s="4">
        <v>0</v>
      </c>
      <c r="EE22" s="4"/>
      <c r="EF22" s="4">
        <v>0</v>
      </c>
      <c r="EG22" s="4">
        <v>0</v>
      </c>
      <c r="EH22" s="4">
        <v>0</v>
      </c>
      <c r="EI22" s="4">
        <v>0</v>
      </c>
      <c r="EJ22" s="4">
        <v>45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302</v>
      </c>
      <c r="EQ22" s="4">
        <v>26</v>
      </c>
      <c r="ER22" s="4">
        <v>0</v>
      </c>
      <c r="ES22" s="4">
        <v>0</v>
      </c>
      <c r="ET22" s="4">
        <v>0</v>
      </c>
      <c r="EU22" s="4">
        <v>0</v>
      </c>
      <c r="EV22" s="4">
        <v>15</v>
      </c>
      <c r="EW22" s="4">
        <v>0</v>
      </c>
      <c r="EX22" s="4"/>
      <c r="EY22" s="4"/>
      <c r="EZ22" s="4"/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1</v>
      </c>
      <c r="FP22" s="4">
        <v>0</v>
      </c>
      <c r="FQ22" s="4">
        <v>0</v>
      </c>
      <c r="FR22" s="4">
        <v>0</v>
      </c>
      <c r="FS22" s="4">
        <v>0</v>
      </c>
      <c r="FT22" s="4">
        <v>1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/>
      <c r="GC22" s="4"/>
      <c r="GD22" s="4"/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f t="shared" si="0"/>
        <v>0</v>
      </c>
      <c r="GQ22" s="4">
        <v>0</v>
      </c>
      <c r="GR22" s="4">
        <v>18</v>
      </c>
      <c r="GS22" s="4">
        <f t="shared" si="1"/>
        <v>18</v>
      </c>
      <c r="GT22" s="4">
        <v>0</v>
      </c>
      <c r="GU22" s="4">
        <v>0</v>
      </c>
      <c r="GV22" s="4">
        <f t="shared" si="2"/>
        <v>0</v>
      </c>
      <c r="GW22" s="4">
        <v>0</v>
      </c>
      <c r="GX22" s="4">
        <v>248</v>
      </c>
      <c r="GY22" s="4">
        <f t="shared" si="3"/>
        <v>248</v>
      </c>
      <c r="GZ22" s="4">
        <v>0</v>
      </c>
      <c r="HA22" s="4">
        <v>0</v>
      </c>
      <c r="HB22" s="4">
        <f t="shared" si="4"/>
        <v>0</v>
      </c>
      <c r="HC22" s="4">
        <v>0</v>
      </c>
      <c r="HD22" s="4">
        <v>13</v>
      </c>
      <c r="HE22" s="4">
        <f t="shared" si="5"/>
        <v>13</v>
      </c>
      <c r="HF22" s="4"/>
      <c r="HG22" s="4"/>
      <c r="HH22" s="4"/>
      <c r="HI22" s="4">
        <v>0</v>
      </c>
      <c r="HJ22" s="4">
        <v>0</v>
      </c>
      <c r="HK22" s="4">
        <f t="shared" si="6"/>
        <v>0</v>
      </c>
      <c r="HL22" s="4">
        <v>0</v>
      </c>
      <c r="HM22" s="4">
        <v>0</v>
      </c>
      <c r="HN22" s="4">
        <f t="shared" si="7"/>
        <v>0</v>
      </c>
      <c r="HO22" s="4">
        <v>0</v>
      </c>
      <c r="HP22" s="4">
        <v>0</v>
      </c>
      <c r="HQ22" s="4">
        <f t="shared" si="8"/>
        <v>0</v>
      </c>
      <c r="HR22" s="4">
        <v>0</v>
      </c>
      <c r="HS22" s="4">
        <v>0</v>
      </c>
      <c r="HT22" s="4">
        <f t="shared" si="9"/>
        <v>0</v>
      </c>
      <c r="HU22" s="4">
        <v>0</v>
      </c>
      <c r="HV22" s="4">
        <v>0</v>
      </c>
      <c r="HW22" s="4">
        <f t="shared" si="10"/>
        <v>0</v>
      </c>
      <c r="HX22" s="4">
        <v>0</v>
      </c>
      <c r="HY22" s="4">
        <v>0</v>
      </c>
      <c r="HZ22" s="4">
        <f t="shared" si="11"/>
        <v>0</v>
      </c>
      <c r="IA22" s="4">
        <v>0</v>
      </c>
      <c r="IB22" s="4">
        <v>0</v>
      </c>
      <c r="IC22" s="4">
        <f t="shared" si="12"/>
        <v>0</v>
      </c>
      <c r="ID22" s="4">
        <v>0</v>
      </c>
      <c r="IE22" s="4">
        <v>0</v>
      </c>
      <c r="IF22" s="4">
        <f t="shared" si="13"/>
        <v>0</v>
      </c>
      <c r="IG22" s="4">
        <v>0</v>
      </c>
      <c r="IH22" s="4">
        <v>0</v>
      </c>
      <c r="II22" s="4">
        <f t="shared" si="14"/>
        <v>0</v>
      </c>
      <c r="IJ22" s="4"/>
      <c r="IK22" s="4"/>
      <c r="IL22" s="4"/>
      <c r="IM22" s="4">
        <v>0</v>
      </c>
      <c r="IN22" s="4">
        <v>0</v>
      </c>
      <c r="IO22" s="4">
        <f t="shared" si="15"/>
        <v>0</v>
      </c>
      <c r="IP22" s="4">
        <v>0</v>
      </c>
      <c r="IQ22" s="4">
        <v>0</v>
      </c>
      <c r="IR22" s="4">
        <f t="shared" si="16"/>
        <v>0</v>
      </c>
      <c r="IS22" s="4">
        <v>0</v>
      </c>
      <c r="IT22" s="4">
        <v>0</v>
      </c>
      <c r="IU22" s="4">
        <f t="shared" si="17"/>
        <v>0</v>
      </c>
      <c r="IV22" s="4">
        <v>0</v>
      </c>
      <c r="IW22" s="4">
        <v>0</v>
      </c>
      <c r="IX22" s="4">
        <v>0</v>
      </c>
      <c r="IY22" s="4">
        <v>0</v>
      </c>
      <c r="IZ22" s="4">
        <v>0</v>
      </c>
      <c r="JA22" s="4">
        <v>1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6</v>
      </c>
      <c r="JH22" s="4">
        <v>0</v>
      </c>
      <c r="JI22" s="4">
        <v>0</v>
      </c>
      <c r="JJ22" s="7"/>
    </row>
    <row r="23" spans="1:270">
      <c r="A23" s="8"/>
      <c r="B23" s="9"/>
      <c r="C23" s="9"/>
      <c r="D23" s="9"/>
      <c r="E23" s="9"/>
      <c r="F23" s="9"/>
      <c r="G23" s="9"/>
      <c r="H23" s="9"/>
      <c r="I23" s="9"/>
      <c r="J23" s="10"/>
      <c r="K23" s="9"/>
      <c r="L23" s="9"/>
      <c r="M23" s="9">
        <v>2022</v>
      </c>
      <c r="N23" s="9" t="s">
        <v>270</v>
      </c>
      <c r="O23" s="9"/>
      <c r="P23" s="22" t="s">
        <v>271</v>
      </c>
      <c r="Q23" s="9"/>
      <c r="R23" s="9"/>
      <c r="S23" s="9"/>
      <c r="T23" s="9" t="s">
        <v>272</v>
      </c>
      <c r="U23" s="9" t="s">
        <v>276</v>
      </c>
      <c r="V23" s="4" t="s">
        <v>274</v>
      </c>
      <c r="W23" s="9"/>
      <c r="X23" s="9"/>
      <c r="Y23" s="9"/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/>
      <c r="AQ23" s="9"/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/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/>
      <c r="CX23" s="9"/>
      <c r="CY23" s="9"/>
      <c r="CZ23" s="9"/>
      <c r="DA23" s="9"/>
      <c r="DB23" s="9"/>
      <c r="DC23" s="9">
        <v>0</v>
      </c>
      <c r="DD23" s="9">
        <v>1899</v>
      </c>
      <c r="DE23" s="9">
        <v>0</v>
      </c>
      <c r="DF23" s="9">
        <v>570</v>
      </c>
      <c r="DG23" s="9">
        <v>0</v>
      </c>
      <c r="DH23" s="9">
        <v>241</v>
      </c>
      <c r="DI23" s="9">
        <v>0</v>
      </c>
      <c r="DJ23" s="9">
        <v>2568</v>
      </c>
      <c r="DK23" s="9">
        <v>0</v>
      </c>
      <c r="DL23" s="9">
        <v>239</v>
      </c>
      <c r="DM23" s="9">
        <v>0</v>
      </c>
      <c r="DN23" s="9">
        <v>48</v>
      </c>
      <c r="DO23" s="9">
        <v>0</v>
      </c>
      <c r="DP23" s="9">
        <v>23</v>
      </c>
      <c r="DQ23" s="9">
        <v>0</v>
      </c>
      <c r="DR23" s="9">
        <v>235</v>
      </c>
      <c r="DS23" s="9">
        <v>0</v>
      </c>
      <c r="DT23" s="9">
        <v>329</v>
      </c>
      <c r="DU23" s="9">
        <v>0</v>
      </c>
      <c r="DV23" s="9">
        <v>5184</v>
      </c>
      <c r="DW23" s="9">
        <v>0</v>
      </c>
      <c r="DX23" s="9">
        <v>57</v>
      </c>
      <c r="DY23" s="9">
        <v>0</v>
      </c>
      <c r="DZ23" s="9">
        <v>152</v>
      </c>
      <c r="EA23" s="9">
        <v>0</v>
      </c>
      <c r="EB23" s="9">
        <v>0</v>
      </c>
      <c r="EC23" s="9">
        <v>0</v>
      </c>
      <c r="ED23" s="9">
        <v>0</v>
      </c>
      <c r="EE23" s="9"/>
      <c r="EF23" s="9">
        <v>0</v>
      </c>
      <c r="EG23" s="9">
        <v>0</v>
      </c>
      <c r="EH23" s="9">
        <v>0</v>
      </c>
      <c r="EI23" s="9">
        <v>0</v>
      </c>
      <c r="EJ23" s="9">
        <v>1122</v>
      </c>
      <c r="EK23" s="9">
        <v>0</v>
      </c>
      <c r="EL23" s="9">
        <v>0</v>
      </c>
      <c r="EM23" s="9">
        <v>0</v>
      </c>
      <c r="EN23" s="9">
        <v>0</v>
      </c>
      <c r="EO23" s="9">
        <v>0</v>
      </c>
      <c r="EP23" s="9">
        <v>6015</v>
      </c>
      <c r="EQ23" s="9">
        <v>12</v>
      </c>
      <c r="ER23" s="9">
        <v>0</v>
      </c>
      <c r="ES23" s="9">
        <v>0</v>
      </c>
      <c r="ET23" s="9">
        <v>0</v>
      </c>
      <c r="EU23" s="9">
        <v>0</v>
      </c>
      <c r="EV23" s="9">
        <v>3059</v>
      </c>
      <c r="EW23" s="9">
        <v>7</v>
      </c>
      <c r="EX23" s="9"/>
      <c r="EY23" s="9"/>
      <c r="EZ23" s="9"/>
      <c r="FA23" s="9">
        <v>0</v>
      </c>
      <c r="FB23" s="9">
        <v>0</v>
      </c>
      <c r="FC23" s="9">
        <v>0</v>
      </c>
      <c r="FD23" s="9">
        <v>0</v>
      </c>
      <c r="FE23" s="9">
        <v>188</v>
      </c>
      <c r="FF23" s="9">
        <v>0</v>
      </c>
      <c r="FG23" s="9">
        <v>0</v>
      </c>
      <c r="FH23" s="9">
        <v>0</v>
      </c>
      <c r="FI23" s="9">
        <v>0</v>
      </c>
      <c r="FJ23" s="9">
        <v>0</v>
      </c>
      <c r="FK23" s="9">
        <v>0</v>
      </c>
      <c r="FL23" s="9">
        <v>0</v>
      </c>
      <c r="FM23" s="9">
        <v>27</v>
      </c>
      <c r="FN23" s="9">
        <v>127</v>
      </c>
      <c r="FO23" s="9">
        <v>20</v>
      </c>
      <c r="FP23" s="9">
        <v>0</v>
      </c>
      <c r="FQ23" s="9">
        <v>0</v>
      </c>
      <c r="FR23" s="9">
        <v>0</v>
      </c>
      <c r="FS23" s="9">
        <v>4</v>
      </c>
      <c r="FT23" s="9">
        <v>170</v>
      </c>
      <c r="FU23" s="9">
        <v>252</v>
      </c>
      <c r="FV23" s="9">
        <v>0</v>
      </c>
      <c r="FW23" s="9">
        <v>0</v>
      </c>
      <c r="FX23" s="9">
        <v>0</v>
      </c>
      <c r="FY23" s="9">
        <v>8</v>
      </c>
      <c r="FZ23" s="9">
        <v>900</v>
      </c>
      <c r="GA23" s="9">
        <v>102</v>
      </c>
      <c r="GB23" s="9"/>
      <c r="GC23" s="9"/>
      <c r="GD23" s="9"/>
      <c r="GE23" s="9">
        <v>0</v>
      </c>
      <c r="GF23" s="9">
        <v>0</v>
      </c>
      <c r="GG23" s="9">
        <v>0</v>
      </c>
      <c r="GH23" s="9">
        <v>3</v>
      </c>
      <c r="GI23" s="9">
        <v>11</v>
      </c>
      <c r="GJ23" s="9">
        <v>0</v>
      </c>
      <c r="GK23" s="9">
        <v>0</v>
      </c>
      <c r="GL23" s="9">
        <v>0</v>
      </c>
      <c r="GM23" s="9">
        <v>0</v>
      </c>
      <c r="GN23" s="9">
        <v>0</v>
      </c>
      <c r="GO23" s="9">
        <v>0</v>
      </c>
      <c r="GP23" s="9">
        <f t="shared" si="0"/>
        <v>0</v>
      </c>
      <c r="GQ23" s="9">
        <v>11</v>
      </c>
      <c r="GR23" s="9">
        <v>760</v>
      </c>
      <c r="GS23" s="9">
        <f t="shared" si="1"/>
        <v>771</v>
      </c>
      <c r="GT23" s="9">
        <v>0</v>
      </c>
      <c r="GU23" s="9">
        <v>0</v>
      </c>
      <c r="GV23" s="9">
        <f t="shared" si="2"/>
        <v>0</v>
      </c>
      <c r="GW23" s="9">
        <v>132</v>
      </c>
      <c r="GX23" s="9">
        <v>4689</v>
      </c>
      <c r="GY23" s="9">
        <f t="shared" si="3"/>
        <v>4821</v>
      </c>
      <c r="GZ23" s="9">
        <v>0</v>
      </c>
      <c r="HA23" s="9">
        <v>0</v>
      </c>
      <c r="HB23" s="9">
        <f t="shared" si="4"/>
        <v>0</v>
      </c>
      <c r="HC23" s="9">
        <v>50</v>
      </c>
      <c r="HD23" s="9">
        <v>1849</v>
      </c>
      <c r="HE23" s="9">
        <f t="shared" si="5"/>
        <v>1899</v>
      </c>
      <c r="HF23" s="9"/>
      <c r="HG23" s="9"/>
      <c r="HH23" s="9"/>
      <c r="HI23" s="9">
        <v>0</v>
      </c>
      <c r="HJ23" s="9">
        <v>0</v>
      </c>
      <c r="HK23" s="9">
        <f t="shared" si="6"/>
        <v>0</v>
      </c>
      <c r="HL23" s="9">
        <v>0</v>
      </c>
      <c r="HM23" s="9">
        <v>168</v>
      </c>
      <c r="HN23" s="9">
        <f t="shared" si="7"/>
        <v>168</v>
      </c>
      <c r="HO23" s="9">
        <v>0</v>
      </c>
      <c r="HP23" s="9">
        <v>0</v>
      </c>
      <c r="HQ23" s="9">
        <f t="shared" si="8"/>
        <v>0</v>
      </c>
      <c r="HR23" s="9">
        <v>0</v>
      </c>
      <c r="HS23" s="9">
        <v>0</v>
      </c>
      <c r="HT23" s="9">
        <f t="shared" si="9"/>
        <v>0</v>
      </c>
      <c r="HU23" s="9">
        <v>0</v>
      </c>
      <c r="HV23" s="9">
        <v>0</v>
      </c>
      <c r="HW23" s="9">
        <f t="shared" si="10"/>
        <v>0</v>
      </c>
      <c r="HX23" s="9">
        <v>0</v>
      </c>
      <c r="HY23" s="9">
        <v>0</v>
      </c>
      <c r="HZ23" s="9">
        <f t="shared" si="11"/>
        <v>0</v>
      </c>
      <c r="IA23" s="9">
        <v>369</v>
      </c>
      <c r="IB23" s="9">
        <v>1695</v>
      </c>
      <c r="IC23" s="9">
        <f t="shared" si="12"/>
        <v>2064</v>
      </c>
      <c r="ID23" s="9">
        <v>0</v>
      </c>
      <c r="IE23" s="9">
        <v>0</v>
      </c>
      <c r="IF23" s="9">
        <f t="shared" si="13"/>
        <v>0</v>
      </c>
      <c r="IG23" s="9">
        <v>43</v>
      </c>
      <c r="IH23" s="9">
        <v>0</v>
      </c>
      <c r="II23" s="9">
        <f t="shared" si="14"/>
        <v>43</v>
      </c>
      <c r="IJ23" s="9"/>
      <c r="IK23" s="9"/>
      <c r="IL23" s="9"/>
      <c r="IM23" s="9">
        <v>0</v>
      </c>
      <c r="IN23" s="9">
        <v>0</v>
      </c>
      <c r="IO23" s="9">
        <f t="shared" si="15"/>
        <v>0</v>
      </c>
      <c r="IP23" s="9">
        <v>0</v>
      </c>
      <c r="IQ23" s="9">
        <v>0</v>
      </c>
      <c r="IR23" s="9">
        <f t="shared" si="16"/>
        <v>0</v>
      </c>
      <c r="IS23" s="9">
        <v>0</v>
      </c>
      <c r="IT23" s="9">
        <v>0</v>
      </c>
      <c r="IU23" s="9">
        <f t="shared" si="17"/>
        <v>0</v>
      </c>
      <c r="IV23" s="9">
        <v>0</v>
      </c>
      <c r="IW23" s="9">
        <v>15</v>
      </c>
      <c r="IX23" s="9">
        <v>318</v>
      </c>
      <c r="IY23" s="9">
        <v>370</v>
      </c>
      <c r="IZ23" s="9">
        <v>36</v>
      </c>
      <c r="JA23" s="9">
        <v>4</v>
      </c>
      <c r="JB23" s="9">
        <v>0</v>
      </c>
      <c r="JC23" s="9">
        <v>0</v>
      </c>
      <c r="JD23" s="9">
        <v>1</v>
      </c>
      <c r="JE23" s="9">
        <v>0</v>
      </c>
      <c r="JF23" s="9">
        <v>4</v>
      </c>
      <c r="JG23" s="9">
        <v>0</v>
      </c>
      <c r="JH23" s="9">
        <v>0</v>
      </c>
      <c r="JI23" s="9">
        <v>0</v>
      </c>
      <c r="JJ23" s="11"/>
    </row>
    <row r="24" spans="1:270">
      <c r="A24" s="3"/>
      <c r="B24" s="4"/>
      <c r="C24" s="4"/>
      <c r="D24" s="4"/>
      <c r="E24" s="4"/>
      <c r="F24" s="4"/>
      <c r="G24" s="4"/>
      <c r="H24" s="4"/>
      <c r="I24" s="4"/>
      <c r="J24" s="5"/>
      <c r="K24" s="4"/>
      <c r="L24" s="4"/>
      <c r="M24" s="4">
        <v>2022</v>
      </c>
      <c r="N24" s="4" t="s">
        <v>270</v>
      </c>
      <c r="O24" s="4"/>
      <c r="P24" s="22" t="s">
        <v>271</v>
      </c>
      <c r="Q24" s="4"/>
      <c r="R24" s="4"/>
      <c r="S24" s="4"/>
      <c r="T24" s="4" t="s">
        <v>275</v>
      </c>
      <c r="U24" s="4" t="s">
        <v>276</v>
      </c>
      <c r="V24" s="4" t="s">
        <v>274</v>
      </c>
      <c r="W24" s="4"/>
      <c r="X24" s="4"/>
      <c r="Y24" s="4"/>
      <c r="Z24" s="4">
        <v>6927</v>
      </c>
      <c r="AA24" s="4">
        <v>1385</v>
      </c>
      <c r="AB24" s="4">
        <v>3126</v>
      </c>
      <c r="AC24" s="4">
        <v>568</v>
      </c>
      <c r="AD24" s="4">
        <v>0</v>
      </c>
      <c r="AE24" s="4">
        <v>0</v>
      </c>
      <c r="AF24" s="4">
        <v>5912</v>
      </c>
      <c r="AG24" s="4">
        <v>1487</v>
      </c>
      <c r="AH24" s="4">
        <v>2231</v>
      </c>
      <c r="AI24" s="4">
        <v>262</v>
      </c>
      <c r="AJ24" s="4">
        <v>1910</v>
      </c>
      <c r="AK24" s="4">
        <v>204</v>
      </c>
      <c r="AL24" s="4">
        <v>8192</v>
      </c>
      <c r="AM24" s="4">
        <v>1402</v>
      </c>
      <c r="AN24" s="4">
        <v>1861</v>
      </c>
      <c r="AO24" s="4">
        <v>551</v>
      </c>
      <c r="AP24" s="4"/>
      <c r="AQ24" s="4"/>
      <c r="AR24" s="4">
        <v>5394</v>
      </c>
      <c r="AS24" s="4">
        <v>1095</v>
      </c>
      <c r="AT24" s="4">
        <v>4659</v>
      </c>
      <c r="AU24" s="4">
        <v>858</v>
      </c>
      <c r="AV24" s="4">
        <v>51</v>
      </c>
      <c r="AW24" s="4">
        <v>116</v>
      </c>
      <c r="AX24" s="4">
        <v>167</v>
      </c>
      <c r="AY24" s="4">
        <v>47</v>
      </c>
      <c r="AZ24" s="4">
        <v>6</v>
      </c>
      <c r="BA24" s="4">
        <v>53</v>
      </c>
      <c r="BB24" s="4">
        <v>5</v>
      </c>
      <c r="BC24" s="4">
        <v>8</v>
      </c>
      <c r="BD24" s="4">
        <v>13</v>
      </c>
      <c r="BE24" s="4">
        <v>2</v>
      </c>
      <c r="BF24" s="4">
        <v>3</v>
      </c>
      <c r="BG24" s="4">
        <v>5</v>
      </c>
      <c r="BH24" s="4">
        <v>339</v>
      </c>
      <c r="BI24" s="4">
        <v>165</v>
      </c>
      <c r="BJ24" s="4">
        <v>504</v>
      </c>
      <c r="BK24" s="4">
        <v>0</v>
      </c>
      <c r="BL24" s="4">
        <v>0</v>
      </c>
      <c r="BM24" s="4">
        <v>0</v>
      </c>
      <c r="BN24" s="4">
        <v>14</v>
      </c>
      <c r="BO24" s="4">
        <v>6</v>
      </c>
      <c r="BP24" s="4">
        <v>20</v>
      </c>
      <c r="BQ24" s="4">
        <v>2</v>
      </c>
      <c r="BR24" s="4">
        <v>0</v>
      </c>
      <c r="BS24" s="4">
        <v>2</v>
      </c>
      <c r="BT24" s="4">
        <v>0</v>
      </c>
      <c r="BU24" s="4">
        <v>0</v>
      </c>
      <c r="BV24" s="4">
        <v>0</v>
      </c>
      <c r="BW24" s="4">
        <v>942</v>
      </c>
      <c r="BX24" s="4">
        <v>247</v>
      </c>
      <c r="BY24" s="4">
        <v>1189</v>
      </c>
      <c r="BZ24" s="4">
        <v>34</v>
      </c>
      <c r="CA24" s="4">
        <v>228</v>
      </c>
      <c r="CB24" s="4">
        <v>27</v>
      </c>
      <c r="CC24" s="4">
        <v>102</v>
      </c>
      <c r="CD24" s="4">
        <v>9412</v>
      </c>
      <c r="CE24" s="4">
        <v>250</v>
      </c>
      <c r="CF24" s="4"/>
      <c r="CG24" s="4">
        <v>9618</v>
      </c>
      <c r="CH24" s="4">
        <v>3</v>
      </c>
      <c r="CI24" s="4">
        <v>9618</v>
      </c>
      <c r="CJ24" s="4">
        <v>13</v>
      </c>
      <c r="CK24" s="4">
        <v>9618</v>
      </c>
      <c r="CL24" s="4">
        <v>187</v>
      </c>
      <c r="CM24" s="4">
        <v>9618</v>
      </c>
      <c r="CN24" s="4">
        <v>11</v>
      </c>
      <c r="CO24" s="4">
        <v>9618</v>
      </c>
      <c r="CP24" s="4">
        <v>77</v>
      </c>
      <c r="CQ24" s="4">
        <v>9618</v>
      </c>
      <c r="CR24" s="4">
        <v>49</v>
      </c>
      <c r="CS24" s="4">
        <v>9618</v>
      </c>
      <c r="CT24" s="4">
        <v>16</v>
      </c>
      <c r="CU24" s="4">
        <v>0</v>
      </c>
      <c r="CV24" s="4">
        <v>0</v>
      </c>
      <c r="CW24" s="4"/>
      <c r="CX24" s="4"/>
      <c r="CY24" s="4"/>
      <c r="CZ24" s="4"/>
      <c r="DA24" s="4"/>
      <c r="DB24" s="4"/>
      <c r="DC24" s="4">
        <v>2925</v>
      </c>
      <c r="DD24" s="4">
        <v>1140</v>
      </c>
      <c r="DE24" s="4">
        <v>1102</v>
      </c>
      <c r="DF24" s="4">
        <v>321</v>
      </c>
      <c r="DG24" s="4">
        <v>322</v>
      </c>
      <c r="DH24" s="4">
        <v>78</v>
      </c>
      <c r="DI24" s="4">
        <v>4159</v>
      </c>
      <c r="DJ24" s="4">
        <v>1522</v>
      </c>
      <c r="DK24" s="4">
        <v>334</v>
      </c>
      <c r="DL24" s="4">
        <v>140</v>
      </c>
      <c r="DM24" s="4">
        <v>116</v>
      </c>
      <c r="DN24" s="4">
        <v>35</v>
      </c>
      <c r="DO24" s="4">
        <v>41</v>
      </c>
      <c r="DP24" s="4">
        <v>24</v>
      </c>
      <c r="DQ24" s="4">
        <v>617</v>
      </c>
      <c r="DR24" s="4">
        <v>158</v>
      </c>
      <c r="DS24" s="4">
        <v>1109</v>
      </c>
      <c r="DT24" s="4">
        <v>377</v>
      </c>
      <c r="DU24" s="4">
        <v>9617</v>
      </c>
      <c r="DV24" s="4">
        <v>3415</v>
      </c>
      <c r="DW24" s="4">
        <v>440</v>
      </c>
      <c r="DX24" s="4">
        <v>160</v>
      </c>
      <c r="DY24" s="4">
        <v>298</v>
      </c>
      <c r="DZ24" s="4">
        <v>222</v>
      </c>
      <c r="EA24" s="4">
        <v>9626</v>
      </c>
      <c r="EB24" s="4">
        <v>9618</v>
      </c>
      <c r="EC24" s="4">
        <v>355</v>
      </c>
      <c r="ED24" s="4">
        <v>26</v>
      </c>
      <c r="EE24" s="4"/>
      <c r="EF24" s="4">
        <v>13</v>
      </c>
      <c r="EG24" s="4">
        <v>0</v>
      </c>
      <c r="EH24" s="4">
        <v>0</v>
      </c>
      <c r="EI24" s="4">
        <v>4312</v>
      </c>
      <c r="EJ24" s="4">
        <v>566</v>
      </c>
      <c r="EK24" s="4">
        <v>0</v>
      </c>
      <c r="EL24" s="4">
        <v>6</v>
      </c>
      <c r="EM24" s="4">
        <v>0</v>
      </c>
      <c r="EN24" s="4">
        <v>0</v>
      </c>
      <c r="EO24" s="4">
        <v>9269</v>
      </c>
      <c r="EP24" s="4">
        <v>1800</v>
      </c>
      <c r="EQ24" s="4">
        <v>0</v>
      </c>
      <c r="ER24" s="4">
        <v>0</v>
      </c>
      <c r="ES24" s="4">
        <v>0</v>
      </c>
      <c r="ET24" s="4">
        <v>0</v>
      </c>
      <c r="EU24" s="4">
        <v>6641</v>
      </c>
      <c r="EV24" s="4">
        <v>67</v>
      </c>
      <c r="EW24" s="4">
        <v>0</v>
      </c>
      <c r="EX24" s="4"/>
      <c r="EY24" s="4"/>
      <c r="EZ24" s="4"/>
      <c r="FA24" s="4">
        <v>0</v>
      </c>
      <c r="FB24" s="4">
        <v>0</v>
      </c>
      <c r="FC24" s="4">
        <v>0</v>
      </c>
      <c r="FD24" s="4">
        <v>346</v>
      </c>
      <c r="FE24" s="4">
        <v>20</v>
      </c>
      <c r="FF24" s="4">
        <v>0</v>
      </c>
      <c r="FG24" s="4">
        <v>0</v>
      </c>
      <c r="FH24" s="4">
        <v>0</v>
      </c>
      <c r="FI24" s="4">
        <v>0</v>
      </c>
      <c r="FJ24" s="4">
        <v>1</v>
      </c>
      <c r="FK24" s="4">
        <v>0</v>
      </c>
      <c r="FL24" s="4">
        <v>14</v>
      </c>
      <c r="FM24" s="4">
        <v>17</v>
      </c>
      <c r="FN24" s="4">
        <v>41</v>
      </c>
      <c r="FO24" s="4">
        <v>3178</v>
      </c>
      <c r="FP24" s="4">
        <v>0</v>
      </c>
      <c r="FQ24" s="4">
        <v>0</v>
      </c>
      <c r="FR24" s="4">
        <v>6</v>
      </c>
      <c r="FS24" s="4">
        <v>12</v>
      </c>
      <c r="FT24" s="4">
        <v>235</v>
      </c>
      <c r="FU24" s="4">
        <v>729</v>
      </c>
      <c r="FV24" s="4">
        <v>0</v>
      </c>
      <c r="FW24" s="4">
        <v>0</v>
      </c>
      <c r="FX24" s="4">
        <v>0</v>
      </c>
      <c r="FY24" s="4">
        <v>6</v>
      </c>
      <c r="FZ24" s="4">
        <v>1312</v>
      </c>
      <c r="GA24" s="4">
        <v>732</v>
      </c>
      <c r="GB24" s="4"/>
      <c r="GC24" s="4"/>
      <c r="GD24" s="4"/>
      <c r="GE24" s="4">
        <v>0</v>
      </c>
      <c r="GF24" s="4">
        <v>0</v>
      </c>
      <c r="GG24" s="4">
        <v>0</v>
      </c>
      <c r="GH24" s="4">
        <v>1</v>
      </c>
      <c r="GI24" s="4">
        <v>19</v>
      </c>
      <c r="GJ24" s="4">
        <v>39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f t="shared" si="0"/>
        <v>0</v>
      </c>
      <c r="GQ24" s="4">
        <v>94</v>
      </c>
      <c r="GR24" s="4">
        <v>387</v>
      </c>
      <c r="GS24" s="4">
        <f t="shared" si="1"/>
        <v>481</v>
      </c>
      <c r="GT24" s="4">
        <v>0</v>
      </c>
      <c r="GU24" s="4">
        <v>0</v>
      </c>
      <c r="GV24" s="4">
        <f t="shared" si="2"/>
        <v>0</v>
      </c>
      <c r="GW24" s="4">
        <v>421</v>
      </c>
      <c r="GX24" s="4">
        <v>2933</v>
      </c>
      <c r="GY24" s="4">
        <f t="shared" si="3"/>
        <v>3354</v>
      </c>
      <c r="GZ24" s="4">
        <v>0</v>
      </c>
      <c r="HA24" s="4">
        <v>0</v>
      </c>
      <c r="HB24" s="4">
        <f t="shared" si="4"/>
        <v>0</v>
      </c>
      <c r="HC24" s="4">
        <v>783</v>
      </c>
      <c r="HD24" s="4">
        <v>993</v>
      </c>
      <c r="HE24" s="4">
        <f t="shared" si="5"/>
        <v>1776</v>
      </c>
      <c r="HF24" s="4"/>
      <c r="HG24" s="4"/>
      <c r="HH24" s="4"/>
      <c r="HI24" s="4">
        <v>0</v>
      </c>
      <c r="HJ24" s="4">
        <v>0</v>
      </c>
      <c r="HK24" s="4">
        <f t="shared" si="6"/>
        <v>0</v>
      </c>
      <c r="HL24" s="4">
        <v>78</v>
      </c>
      <c r="HM24" s="4">
        <v>198</v>
      </c>
      <c r="HN24" s="4">
        <f t="shared" si="7"/>
        <v>276</v>
      </c>
      <c r="HO24" s="4">
        <v>0</v>
      </c>
      <c r="HP24" s="4">
        <v>0</v>
      </c>
      <c r="HQ24" s="4">
        <f t="shared" si="8"/>
        <v>0</v>
      </c>
      <c r="HR24" s="4">
        <v>0</v>
      </c>
      <c r="HS24" s="4">
        <v>0</v>
      </c>
      <c r="HT24" s="4">
        <f t="shared" si="9"/>
        <v>0</v>
      </c>
      <c r="HU24" s="4">
        <v>1015</v>
      </c>
      <c r="HV24" s="4">
        <v>0</v>
      </c>
      <c r="HW24" s="4">
        <f t="shared" si="10"/>
        <v>1015</v>
      </c>
      <c r="HX24" s="4">
        <v>20</v>
      </c>
      <c r="HY24" s="4">
        <v>0</v>
      </c>
      <c r="HZ24" s="4">
        <f t="shared" si="11"/>
        <v>20</v>
      </c>
      <c r="IA24" s="4">
        <v>6456</v>
      </c>
      <c r="IB24" s="4">
        <v>0</v>
      </c>
      <c r="IC24" s="4">
        <f t="shared" si="12"/>
        <v>6456</v>
      </c>
      <c r="ID24" s="4">
        <v>0</v>
      </c>
      <c r="IE24" s="4">
        <v>0</v>
      </c>
      <c r="IF24" s="4">
        <f t="shared" si="13"/>
        <v>0</v>
      </c>
      <c r="IG24" s="4">
        <v>2920</v>
      </c>
      <c r="IH24" s="4">
        <v>0</v>
      </c>
      <c r="II24" s="4">
        <f t="shared" si="14"/>
        <v>2920</v>
      </c>
      <c r="IJ24" s="4"/>
      <c r="IK24" s="4"/>
      <c r="IL24" s="4"/>
      <c r="IM24" s="4">
        <v>0</v>
      </c>
      <c r="IN24" s="4">
        <v>0</v>
      </c>
      <c r="IO24" s="4">
        <f t="shared" si="15"/>
        <v>0</v>
      </c>
      <c r="IP24" s="4">
        <v>177</v>
      </c>
      <c r="IQ24" s="4">
        <v>0</v>
      </c>
      <c r="IR24" s="4">
        <f t="shared" si="16"/>
        <v>177</v>
      </c>
      <c r="IS24" s="4">
        <v>0</v>
      </c>
      <c r="IT24" s="4">
        <v>0</v>
      </c>
      <c r="IU24" s="4">
        <f t="shared" si="17"/>
        <v>0</v>
      </c>
      <c r="IV24" s="4">
        <v>0</v>
      </c>
      <c r="IW24" s="4">
        <v>2146</v>
      </c>
      <c r="IX24" s="4">
        <v>261</v>
      </c>
      <c r="IY24" s="4">
        <v>401</v>
      </c>
      <c r="IZ24" s="4">
        <v>110</v>
      </c>
      <c r="JA24" s="4">
        <v>6</v>
      </c>
      <c r="JB24" s="4">
        <v>0</v>
      </c>
      <c r="JC24" s="4">
        <v>9</v>
      </c>
      <c r="JD24" s="4">
        <v>0</v>
      </c>
      <c r="JE24" s="4">
        <v>0</v>
      </c>
      <c r="JF24" s="4">
        <v>1</v>
      </c>
      <c r="JG24" s="4">
        <v>0</v>
      </c>
      <c r="JH24" s="4">
        <v>0</v>
      </c>
      <c r="JI24" s="4">
        <v>0</v>
      </c>
      <c r="JJ24" s="7"/>
    </row>
    <row r="25" spans="1:270">
      <c r="A25" s="8"/>
      <c r="B25" s="9"/>
      <c r="C25" s="9"/>
      <c r="D25" s="9"/>
      <c r="E25" s="9"/>
      <c r="F25" s="9"/>
      <c r="G25" s="9"/>
      <c r="H25" s="9"/>
      <c r="I25" s="9"/>
      <c r="J25" s="10"/>
      <c r="K25" s="9"/>
      <c r="L25" s="9"/>
      <c r="M25" s="9">
        <v>2022</v>
      </c>
      <c r="N25" s="9" t="s">
        <v>270</v>
      </c>
      <c r="O25" s="9"/>
      <c r="P25" s="22" t="s">
        <v>271</v>
      </c>
      <c r="Q25" s="9"/>
      <c r="R25" s="9"/>
      <c r="S25" s="9"/>
      <c r="T25" s="9" t="s">
        <v>277</v>
      </c>
      <c r="U25" s="9" t="s">
        <v>276</v>
      </c>
      <c r="V25" s="4" t="s">
        <v>274</v>
      </c>
      <c r="W25" s="9"/>
      <c r="X25" s="9"/>
      <c r="Y25" s="9"/>
      <c r="Z25" s="9">
        <v>2050</v>
      </c>
      <c r="AA25" s="9">
        <v>526</v>
      </c>
      <c r="AB25" s="9">
        <v>144</v>
      </c>
      <c r="AC25" s="9">
        <v>23</v>
      </c>
      <c r="AD25" s="9">
        <v>0</v>
      </c>
      <c r="AE25" s="9">
        <v>0</v>
      </c>
      <c r="AF25" s="9">
        <v>1573</v>
      </c>
      <c r="AG25" s="9">
        <v>430</v>
      </c>
      <c r="AH25" s="9">
        <v>424</v>
      </c>
      <c r="AI25" s="9">
        <v>80</v>
      </c>
      <c r="AJ25" s="9">
        <v>197</v>
      </c>
      <c r="AK25" s="9">
        <v>39</v>
      </c>
      <c r="AL25" s="9">
        <v>2086</v>
      </c>
      <c r="AM25" s="9">
        <v>515</v>
      </c>
      <c r="AN25" s="9">
        <v>108</v>
      </c>
      <c r="AO25" s="9">
        <v>34</v>
      </c>
      <c r="AP25" s="9"/>
      <c r="AQ25" s="9"/>
      <c r="AR25" s="9">
        <v>1835</v>
      </c>
      <c r="AS25" s="9">
        <v>469</v>
      </c>
      <c r="AT25" s="9">
        <v>359</v>
      </c>
      <c r="AU25" s="9">
        <v>80</v>
      </c>
      <c r="AV25" s="9">
        <v>33</v>
      </c>
      <c r="AW25" s="9">
        <v>4</v>
      </c>
      <c r="AX25" s="9">
        <v>37</v>
      </c>
      <c r="AY25" s="9">
        <v>35</v>
      </c>
      <c r="AZ25" s="9">
        <v>0</v>
      </c>
      <c r="BA25" s="9">
        <v>35</v>
      </c>
      <c r="BB25" s="9">
        <v>1</v>
      </c>
      <c r="BC25" s="9">
        <v>0</v>
      </c>
      <c r="BD25" s="9">
        <v>1</v>
      </c>
      <c r="BE25" s="9">
        <v>0</v>
      </c>
      <c r="BF25" s="9">
        <v>0</v>
      </c>
      <c r="BG25" s="9">
        <v>0</v>
      </c>
      <c r="BH25" s="9">
        <v>103</v>
      </c>
      <c r="BI25" s="9">
        <v>12</v>
      </c>
      <c r="BJ25" s="9">
        <v>115</v>
      </c>
      <c r="BK25" s="9">
        <v>0</v>
      </c>
      <c r="BL25" s="9">
        <v>0</v>
      </c>
      <c r="BM25" s="9">
        <v>0</v>
      </c>
      <c r="BN25" s="9">
        <v>1</v>
      </c>
      <c r="BO25" s="9">
        <v>0</v>
      </c>
      <c r="BP25" s="9">
        <v>1</v>
      </c>
      <c r="BQ25" s="9">
        <v>1</v>
      </c>
      <c r="BR25" s="9">
        <v>0</v>
      </c>
      <c r="BS25" s="9">
        <v>1</v>
      </c>
      <c r="BT25" s="9">
        <v>0</v>
      </c>
      <c r="BU25" s="9">
        <v>0</v>
      </c>
      <c r="BV25" s="9">
        <v>0</v>
      </c>
      <c r="BW25" s="9">
        <v>341</v>
      </c>
      <c r="BX25" s="9">
        <v>18</v>
      </c>
      <c r="BY25" s="9">
        <v>359</v>
      </c>
      <c r="BZ25" s="9">
        <v>3</v>
      </c>
      <c r="CA25" s="9">
        <v>43</v>
      </c>
      <c r="CB25" s="9">
        <v>0</v>
      </c>
      <c r="CC25" s="9">
        <v>152</v>
      </c>
      <c r="CD25" s="9">
        <v>1997</v>
      </c>
      <c r="CE25" s="9">
        <v>0</v>
      </c>
      <c r="CF25" s="9"/>
      <c r="CG25" s="9">
        <v>1989</v>
      </c>
      <c r="CH25" s="9">
        <v>2</v>
      </c>
      <c r="CI25" s="9">
        <v>1989</v>
      </c>
      <c r="CJ25" s="9">
        <v>1</v>
      </c>
      <c r="CK25" s="9">
        <v>1989</v>
      </c>
      <c r="CL25" s="9">
        <v>60</v>
      </c>
      <c r="CM25" s="9">
        <v>1989</v>
      </c>
      <c r="CN25" s="9">
        <v>0</v>
      </c>
      <c r="CO25" s="9">
        <v>1989</v>
      </c>
      <c r="CP25" s="9">
        <v>11</v>
      </c>
      <c r="CQ25" s="9">
        <v>1989</v>
      </c>
      <c r="CR25" s="9">
        <v>14</v>
      </c>
      <c r="CS25" s="9">
        <v>1989</v>
      </c>
      <c r="CT25" s="9">
        <v>2</v>
      </c>
      <c r="CU25" s="9">
        <v>0</v>
      </c>
      <c r="CV25" s="9">
        <v>0</v>
      </c>
      <c r="CW25" s="9"/>
      <c r="CX25" s="9"/>
      <c r="CY25" s="9"/>
      <c r="CZ25" s="9"/>
      <c r="DA25" s="9"/>
      <c r="DB25" s="9"/>
      <c r="DC25" s="9">
        <v>580</v>
      </c>
      <c r="DD25" s="9">
        <v>1</v>
      </c>
      <c r="DE25" s="9">
        <v>242</v>
      </c>
      <c r="DF25" s="9">
        <v>0</v>
      </c>
      <c r="DG25" s="9">
        <v>66</v>
      </c>
      <c r="DH25" s="9">
        <v>0</v>
      </c>
      <c r="DI25" s="9">
        <v>910</v>
      </c>
      <c r="DJ25" s="9">
        <v>5</v>
      </c>
      <c r="DK25" s="9">
        <v>63</v>
      </c>
      <c r="DL25" s="9">
        <v>3</v>
      </c>
      <c r="DM25" s="9">
        <v>16</v>
      </c>
      <c r="DN25" s="9">
        <v>0</v>
      </c>
      <c r="DO25" s="9">
        <v>8</v>
      </c>
      <c r="DP25" s="9">
        <v>0</v>
      </c>
      <c r="DQ25" s="9">
        <v>102</v>
      </c>
      <c r="DR25" s="9">
        <v>0</v>
      </c>
      <c r="DS25" s="9">
        <v>189</v>
      </c>
      <c r="DT25" s="9">
        <v>8</v>
      </c>
      <c r="DU25" s="9">
        <v>1837</v>
      </c>
      <c r="DV25" s="9">
        <v>9</v>
      </c>
      <c r="DW25" s="9">
        <v>11</v>
      </c>
      <c r="DX25" s="9">
        <v>0</v>
      </c>
      <c r="DY25" s="9">
        <v>0</v>
      </c>
      <c r="DZ25" s="9">
        <v>9</v>
      </c>
      <c r="EA25" s="9">
        <v>1988</v>
      </c>
      <c r="EB25" s="9">
        <v>1989</v>
      </c>
      <c r="EC25" s="9">
        <v>89</v>
      </c>
      <c r="ED25" s="9">
        <v>0</v>
      </c>
      <c r="EE25" s="9"/>
      <c r="EF25" s="9">
        <v>0</v>
      </c>
      <c r="EG25" s="9">
        <v>0</v>
      </c>
      <c r="EH25" s="9">
        <v>0</v>
      </c>
      <c r="EI25" s="9">
        <v>35</v>
      </c>
      <c r="EJ25" s="9">
        <v>0</v>
      </c>
      <c r="EK25" s="9">
        <v>0</v>
      </c>
      <c r="EL25" s="9">
        <v>0</v>
      </c>
      <c r="EM25" s="9">
        <v>0</v>
      </c>
      <c r="EN25" s="9">
        <v>0</v>
      </c>
      <c r="EO25" s="9">
        <v>244</v>
      </c>
      <c r="EP25" s="9">
        <v>1</v>
      </c>
      <c r="EQ25" s="9">
        <v>0</v>
      </c>
      <c r="ER25" s="9">
        <v>0</v>
      </c>
      <c r="ES25" s="9">
        <v>0</v>
      </c>
      <c r="ET25" s="9">
        <v>0</v>
      </c>
      <c r="EU25" s="9">
        <v>146</v>
      </c>
      <c r="EV25" s="9">
        <v>0</v>
      </c>
      <c r="EW25" s="9">
        <v>0</v>
      </c>
      <c r="EX25" s="9"/>
      <c r="EY25" s="9"/>
      <c r="EZ25" s="9"/>
      <c r="FA25" s="9">
        <v>0</v>
      </c>
      <c r="FB25" s="9">
        <v>0</v>
      </c>
      <c r="FC25" s="9">
        <v>0</v>
      </c>
      <c r="FD25" s="9">
        <v>0</v>
      </c>
      <c r="FE25" s="9">
        <v>0</v>
      </c>
      <c r="FF25" s="9">
        <v>0</v>
      </c>
      <c r="FG25" s="9">
        <v>0</v>
      </c>
      <c r="FH25" s="9">
        <v>0</v>
      </c>
      <c r="FI25" s="9">
        <v>0</v>
      </c>
      <c r="FJ25" s="9">
        <v>0</v>
      </c>
      <c r="FK25" s="9">
        <v>0</v>
      </c>
      <c r="FL25" s="9">
        <v>3</v>
      </c>
      <c r="FM25" s="9">
        <v>0</v>
      </c>
      <c r="FN25" s="9">
        <v>0</v>
      </c>
      <c r="FO25" s="9">
        <v>2</v>
      </c>
      <c r="FP25" s="9">
        <v>0</v>
      </c>
      <c r="FQ25" s="9">
        <v>0</v>
      </c>
      <c r="FR25" s="9">
        <v>0</v>
      </c>
      <c r="FS25" s="9">
        <v>0</v>
      </c>
      <c r="FT25" s="9">
        <v>1</v>
      </c>
      <c r="FU25" s="9">
        <v>17</v>
      </c>
      <c r="FV25" s="9">
        <v>0</v>
      </c>
      <c r="FW25" s="9">
        <v>0</v>
      </c>
      <c r="FX25" s="9">
        <v>0</v>
      </c>
      <c r="FY25" s="9">
        <v>0</v>
      </c>
      <c r="FZ25" s="9">
        <v>23</v>
      </c>
      <c r="GA25" s="9">
        <v>20</v>
      </c>
      <c r="GB25" s="9"/>
      <c r="GC25" s="9"/>
      <c r="GD25" s="9"/>
      <c r="GE25" s="9">
        <v>0</v>
      </c>
      <c r="GF25" s="9">
        <v>0</v>
      </c>
      <c r="GG25" s="9">
        <v>0</v>
      </c>
      <c r="GH25" s="9">
        <v>0</v>
      </c>
      <c r="GI25" s="9">
        <v>0</v>
      </c>
      <c r="GJ25" s="9">
        <v>0</v>
      </c>
      <c r="GK25" s="9">
        <v>0</v>
      </c>
      <c r="GL25" s="9">
        <v>0</v>
      </c>
      <c r="GM25" s="9">
        <v>0</v>
      </c>
      <c r="GN25" s="9">
        <v>0</v>
      </c>
      <c r="GO25" s="9">
        <v>0</v>
      </c>
      <c r="GP25" s="9">
        <f t="shared" si="0"/>
        <v>0</v>
      </c>
      <c r="GQ25" s="9">
        <v>0</v>
      </c>
      <c r="GR25" s="9">
        <v>0</v>
      </c>
      <c r="GS25" s="9">
        <f t="shared" si="1"/>
        <v>0</v>
      </c>
      <c r="GT25" s="9">
        <v>0</v>
      </c>
      <c r="GU25" s="9">
        <v>0</v>
      </c>
      <c r="GV25" s="9">
        <f t="shared" si="2"/>
        <v>0</v>
      </c>
      <c r="GW25" s="9">
        <v>0</v>
      </c>
      <c r="GX25" s="9">
        <v>10</v>
      </c>
      <c r="GY25" s="9">
        <f t="shared" si="3"/>
        <v>10</v>
      </c>
      <c r="GZ25" s="9">
        <v>0</v>
      </c>
      <c r="HA25" s="9">
        <v>0</v>
      </c>
      <c r="HB25" s="9">
        <f t="shared" si="4"/>
        <v>0</v>
      </c>
      <c r="HC25" s="9">
        <v>0</v>
      </c>
      <c r="HD25" s="9">
        <v>0</v>
      </c>
      <c r="HE25" s="9">
        <f t="shared" si="5"/>
        <v>0</v>
      </c>
      <c r="HF25" s="9"/>
      <c r="HG25" s="9"/>
      <c r="HH25" s="9"/>
      <c r="HI25" s="9">
        <v>0</v>
      </c>
      <c r="HJ25" s="9">
        <v>0</v>
      </c>
      <c r="HK25" s="9">
        <f t="shared" si="6"/>
        <v>0</v>
      </c>
      <c r="HL25" s="9">
        <v>0</v>
      </c>
      <c r="HM25" s="9">
        <v>0</v>
      </c>
      <c r="HN25" s="9">
        <f t="shared" si="7"/>
        <v>0</v>
      </c>
      <c r="HO25" s="9">
        <v>0</v>
      </c>
      <c r="HP25" s="9">
        <v>0</v>
      </c>
      <c r="HQ25" s="9">
        <f t="shared" si="8"/>
        <v>0</v>
      </c>
      <c r="HR25" s="9">
        <v>0</v>
      </c>
      <c r="HS25" s="9">
        <v>0</v>
      </c>
      <c r="HT25" s="9">
        <f t="shared" si="9"/>
        <v>0</v>
      </c>
      <c r="HU25" s="9">
        <v>0</v>
      </c>
      <c r="HV25" s="9">
        <v>0</v>
      </c>
      <c r="HW25" s="9">
        <f t="shared" si="10"/>
        <v>0</v>
      </c>
      <c r="HX25" s="9">
        <v>0</v>
      </c>
      <c r="HY25" s="9">
        <v>0</v>
      </c>
      <c r="HZ25" s="9">
        <f t="shared" si="11"/>
        <v>0</v>
      </c>
      <c r="IA25" s="9">
        <v>55</v>
      </c>
      <c r="IB25" s="9">
        <v>0</v>
      </c>
      <c r="IC25" s="9">
        <f t="shared" si="12"/>
        <v>55</v>
      </c>
      <c r="ID25" s="9">
        <v>0</v>
      </c>
      <c r="IE25" s="9">
        <v>0</v>
      </c>
      <c r="IF25" s="9">
        <f t="shared" si="13"/>
        <v>0</v>
      </c>
      <c r="IG25" s="9">
        <v>39</v>
      </c>
      <c r="IH25" s="9">
        <v>0</v>
      </c>
      <c r="II25" s="9">
        <f t="shared" si="14"/>
        <v>39</v>
      </c>
      <c r="IJ25" s="9"/>
      <c r="IK25" s="9"/>
      <c r="IL25" s="9"/>
      <c r="IM25" s="9">
        <v>0</v>
      </c>
      <c r="IN25" s="9">
        <v>0</v>
      </c>
      <c r="IO25" s="9">
        <f t="shared" si="15"/>
        <v>0</v>
      </c>
      <c r="IP25" s="9">
        <v>0</v>
      </c>
      <c r="IQ25" s="9">
        <v>0</v>
      </c>
      <c r="IR25" s="9">
        <f t="shared" si="16"/>
        <v>0</v>
      </c>
      <c r="IS25" s="9">
        <v>0</v>
      </c>
      <c r="IT25" s="9">
        <v>0</v>
      </c>
      <c r="IU25" s="9">
        <f t="shared" si="17"/>
        <v>0</v>
      </c>
      <c r="IV25" s="9">
        <v>0</v>
      </c>
      <c r="IW25" s="9">
        <v>0</v>
      </c>
      <c r="IX25" s="9">
        <v>0</v>
      </c>
      <c r="IY25" s="9">
        <v>0</v>
      </c>
      <c r="IZ25" s="9">
        <v>0</v>
      </c>
      <c r="JA25" s="9">
        <v>0</v>
      </c>
      <c r="JB25" s="9">
        <v>0</v>
      </c>
      <c r="JC25" s="9">
        <v>0</v>
      </c>
      <c r="JD25" s="9">
        <v>0</v>
      </c>
      <c r="JE25" s="9">
        <v>0</v>
      </c>
      <c r="JF25" s="9">
        <v>0</v>
      </c>
      <c r="JG25" s="9">
        <v>0</v>
      </c>
      <c r="JH25" s="9">
        <v>0</v>
      </c>
      <c r="JI25" s="9">
        <v>0</v>
      </c>
      <c r="JJ25" s="11"/>
    </row>
    <row r="26" spans="1:270">
      <c r="A26" s="3"/>
      <c r="B26" s="4"/>
      <c r="C26" s="4"/>
      <c r="D26" s="4"/>
      <c r="E26" s="4"/>
      <c r="F26" s="4"/>
      <c r="G26" s="4"/>
      <c r="H26" s="4"/>
      <c r="I26" s="4"/>
      <c r="J26" s="5"/>
      <c r="K26" s="4"/>
      <c r="L26" s="4"/>
      <c r="M26" s="4">
        <v>2022</v>
      </c>
      <c r="N26" s="4" t="s">
        <v>270</v>
      </c>
      <c r="O26" s="4"/>
      <c r="P26" s="22" t="s">
        <v>271</v>
      </c>
      <c r="Q26" s="4"/>
      <c r="R26" s="4"/>
      <c r="S26" s="4"/>
      <c r="T26" s="4" t="s">
        <v>272</v>
      </c>
      <c r="U26" s="4" t="s">
        <v>278</v>
      </c>
      <c r="V26" s="4" t="s">
        <v>274</v>
      </c>
      <c r="W26" s="4"/>
      <c r="X26" s="4"/>
      <c r="Y26" s="4"/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/>
      <c r="AQ26" s="4"/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/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/>
      <c r="CX26" s="4"/>
      <c r="CY26" s="4"/>
      <c r="CZ26" s="4"/>
      <c r="DA26" s="4"/>
      <c r="DB26" s="4"/>
      <c r="DC26" s="4">
        <v>0</v>
      </c>
      <c r="DD26" s="4">
        <v>43266</v>
      </c>
      <c r="DE26" s="4">
        <v>0</v>
      </c>
      <c r="DF26" s="4">
        <v>12775</v>
      </c>
      <c r="DG26" s="4">
        <v>0</v>
      </c>
      <c r="DH26" s="4">
        <v>4045</v>
      </c>
      <c r="DI26" s="4">
        <v>0</v>
      </c>
      <c r="DJ26" s="4">
        <v>49979</v>
      </c>
      <c r="DK26" s="4">
        <v>0</v>
      </c>
      <c r="DL26" s="4">
        <v>5794</v>
      </c>
      <c r="DM26" s="4">
        <v>0</v>
      </c>
      <c r="DN26" s="4">
        <v>1275</v>
      </c>
      <c r="DO26" s="4">
        <v>0</v>
      </c>
      <c r="DP26" s="4">
        <v>596</v>
      </c>
      <c r="DQ26" s="4">
        <v>0</v>
      </c>
      <c r="DR26" s="4">
        <v>6215</v>
      </c>
      <c r="DS26" s="4">
        <v>0</v>
      </c>
      <c r="DT26" s="4">
        <v>13330</v>
      </c>
      <c r="DU26" s="4">
        <v>0</v>
      </c>
      <c r="DV26" s="4">
        <v>119173</v>
      </c>
      <c r="DW26" s="4">
        <v>0</v>
      </c>
      <c r="DX26" s="4">
        <v>6773</v>
      </c>
      <c r="DY26" s="4">
        <v>0</v>
      </c>
      <c r="DZ26" s="4">
        <v>1138</v>
      </c>
      <c r="EA26" s="4">
        <v>0</v>
      </c>
      <c r="EB26" s="4">
        <v>0</v>
      </c>
      <c r="EC26" s="4">
        <v>0</v>
      </c>
      <c r="ED26" s="4">
        <v>0</v>
      </c>
      <c r="EE26" s="4"/>
      <c r="EF26" s="4">
        <v>0</v>
      </c>
      <c r="EG26" s="4">
        <v>11</v>
      </c>
      <c r="EH26" s="4">
        <v>0</v>
      </c>
      <c r="EI26" s="4">
        <v>0</v>
      </c>
      <c r="EJ26" s="4">
        <v>29568</v>
      </c>
      <c r="EK26" s="4">
        <v>1459</v>
      </c>
      <c r="EL26" s="4">
        <v>0</v>
      </c>
      <c r="EM26" s="4">
        <v>223</v>
      </c>
      <c r="EN26" s="4">
        <v>0</v>
      </c>
      <c r="EO26" s="4">
        <v>0</v>
      </c>
      <c r="EP26" s="4">
        <v>116962</v>
      </c>
      <c r="EQ26" s="4">
        <v>6501</v>
      </c>
      <c r="ER26" s="4">
        <v>0</v>
      </c>
      <c r="ES26" s="4">
        <v>4006</v>
      </c>
      <c r="ET26" s="4">
        <v>0</v>
      </c>
      <c r="EU26" s="4">
        <v>0</v>
      </c>
      <c r="EV26" s="4">
        <v>97720</v>
      </c>
      <c r="EW26" s="4">
        <v>15336</v>
      </c>
      <c r="EX26" s="4"/>
      <c r="EY26" s="4"/>
      <c r="EZ26" s="4"/>
      <c r="FA26" s="4">
        <v>0</v>
      </c>
      <c r="FB26" s="4">
        <v>0</v>
      </c>
      <c r="FC26" s="4">
        <v>0</v>
      </c>
      <c r="FD26" s="4">
        <v>0</v>
      </c>
      <c r="FE26" s="4">
        <v>9989</v>
      </c>
      <c r="FF26" s="4">
        <v>615</v>
      </c>
      <c r="FG26" s="4">
        <v>0</v>
      </c>
      <c r="FH26" s="4">
        <v>6567</v>
      </c>
      <c r="FI26" s="4">
        <v>0</v>
      </c>
      <c r="FJ26" s="4">
        <v>0</v>
      </c>
      <c r="FK26" s="4">
        <v>2</v>
      </c>
      <c r="FL26" s="4">
        <v>1</v>
      </c>
      <c r="FM26" s="4">
        <v>272</v>
      </c>
      <c r="FN26" s="4">
        <v>733</v>
      </c>
      <c r="FO26" s="4">
        <v>1812</v>
      </c>
      <c r="FP26" s="4">
        <v>0</v>
      </c>
      <c r="FQ26" s="4">
        <v>23</v>
      </c>
      <c r="FR26" s="4">
        <v>1</v>
      </c>
      <c r="FS26" s="4">
        <v>193</v>
      </c>
      <c r="FT26" s="4">
        <v>2414</v>
      </c>
      <c r="FU26" s="4">
        <v>1025</v>
      </c>
      <c r="FV26" s="4">
        <v>0</v>
      </c>
      <c r="FW26" s="4">
        <v>236</v>
      </c>
      <c r="FX26" s="4">
        <v>6</v>
      </c>
      <c r="FY26" s="4">
        <v>113</v>
      </c>
      <c r="FZ26" s="4">
        <v>11836</v>
      </c>
      <c r="GA26" s="4">
        <v>559</v>
      </c>
      <c r="GB26" s="4"/>
      <c r="GC26" s="4"/>
      <c r="GD26" s="4"/>
      <c r="GE26" s="4">
        <v>0</v>
      </c>
      <c r="GF26" s="4">
        <v>0</v>
      </c>
      <c r="GG26" s="4">
        <v>24</v>
      </c>
      <c r="GH26" s="4">
        <v>19</v>
      </c>
      <c r="GI26" s="4">
        <v>167</v>
      </c>
      <c r="GJ26" s="4">
        <v>349</v>
      </c>
      <c r="GK26" s="4">
        <v>0</v>
      </c>
      <c r="GL26" s="4">
        <v>586</v>
      </c>
      <c r="GM26" s="4">
        <v>10</v>
      </c>
      <c r="GN26" s="4">
        <v>0</v>
      </c>
      <c r="GO26" s="4">
        <v>8</v>
      </c>
      <c r="GP26" s="4">
        <f t="shared" si="0"/>
        <v>8</v>
      </c>
      <c r="GQ26" s="4">
        <v>287</v>
      </c>
      <c r="GR26" s="4">
        <v>14787</v>
      </c>
      <c r="GS26" s="4">
        <f t="shared" si="1"/>
        <v>15074</v>
      </c>
      <c r="GT26" s="4">
        <v>0</v>
      </c>
      <c r="GU26" s="4">
        <v>176</v>
      </c>
      <c r="GV26" s="4">
        <f t="shared" si="2"/>
        <v>176</v>
      </c>
      <c r="GW26" s="4">
        <v>1043</v>
      </c>
      <c r="GX26" s="4">
        <v>72785</v>
      </c>
      <c r="GY26" s="4">
        <f t="shared" si="3"/>
        <v>73828</v>
      </c>
      <c r="GZ26" s="4">
        <v>0</v>
      </c>
      <c r="HA26" s="4">
        <v>3134</v>
      </c>
      <c r="HB26" s="4">
        <f t="shared" si="4"/>
        <v>3134</v>
      </c>
      <c r="HC26" s="4">
        <v>1590</v>
      </c>
      <c r="HD26" s="4">
        <v>67041</v>
      </c>
      <c r="HE26" s="4">
        <f t="shared" si="5"/>
        <v>68631</v>
      </c>
      <c r="HF26" s="4"/>
      <c r="HG26" s="4"/>
      <c r="HH26" s="4"/>
      <c r="HI26" s="4">
        <v>0</v>
      </c>
      <c r="HJ26" s="4">
        <v>23</v>
      </c>
      <c r="HK26" s="4">
        <f t="shared" si="6"/>
        <v>23</v>
      </c>
      <c r="HL26" s="4">
        <v>88</v>
      </c>
      <c r="HM26" s="4">
        <v>4990</v>
      </c>
      <c r="HN26" s="4">
        <f t="shared" si="7"/>
        <v>5078</v>
      </c>
      <c r="HO26" s="4">
        <v>0</v>
      </c>
      <c r="HP26" s="4">
        <v>6013</v>
      </c>
      <c r="HQ26" s="4">
        <f t="shared" si="8"/>
        <v>6013</v>
      </c>
      <c r="HR26" s="4">
        <v>0</v>
      </c>
      <c r="HS26" s="4">
        <v>0</v>
      </c>
      <c r="HT26" s="4">
        <f t="shared" si="9"/>
        <v>0</v>
      </c>
      <c r="HU26" s="4">
        <v>2034</v>
      </c>
      <c r="HV26" s="4">
        <v>2719</v>
      </c>
      <c r="HW26" s="4">
        <f t="shared" si="10"/>
        <v>4753</v>
      </c>
      <c r="HX26" s="4">
        <v>0</v>
      </c>
      <c r="HY26" s="4">
        <v>24</v>
      </c>
      <c r="HZ26" s="4">
        <f t="shared" si="11"/>
        <v>24</v>
      </c>
      <c r="IA26" s="4">
        <v>11374</v>
      </c>
      <c r="IB26" s="4">
        <v>17432</v>
      </c>
      <c r="IC26" s="4">
        <f t="shared" si="12"/>
        <v>28806</v>
      </c>
      <c r="ID26" s="4">
        <v>25</v>
      </c>
      <c r="IE26" s="4">
        <v>550</v>
      </c>
      <c r="IF26" s="4">
        <f t="shared" si="13"/>
        <v>575</v>
      </c>
      <c r="IG26" s="4">
        <v>6726</v>
      </c>
      <c r="IH26" s="4">
        <v>8276</v>
      </c>
      <c r="II26" s="4">
        <f t="shared" si="14"/>
        <v>15002</v>
      </c>
      <c r="IJ26" s="4"/>
      <c r="IK26" s="4"/>
      <c r="IL26" s="4"/>
      <c r="IM26" s="4">
        <v>9</v>
      </c>
      <c r="IN26" s="4">
        <v>0</v>
      </c>
      <c r="IO26" s="4">
        <f t="shared" si="15"/>
        <v>9</v>
      </c>
      <c r="IP26" s="4">
        <v>827</v>
      </c>
      <c r="IQ26" s="4">
        <v>365</v>
      </c>
      <c r="IR26" s="4">
        <f t="shared" si="16"/>
        <v>1192</v>
      </c>
      <c r="IS26" s="4">
        <v>55</v>
      </c>
      <c r="IT26" s="4">
        <v>1066</v>
      </c>
      <c r="IU26" s="4">
        <f t="shared" si="17"/>
        <v>1121</v>
      </c>
      <c r="IV26" s="4">
        <v>55</v>
      </c>
      <c r="IW26" s="4">
        <v>19201</v>
      </c>
      <c r="IX26" s="4">
        <v>22726</v>
      </c>
      <c r="IY26" s="4">
        <v>20899</v>
      </c>
      <c r="IZ26" s="4">
        <v>1155</v>
      </c>
      <c r="JA26" s="4">
        <v>194</v>
      </c>
      <c r="JB26" s="4">
        <v>1</v>
      </c>
      <c r="JC26" s="4">
        <v>234</v>
      </c>
      <c r="JD26" s="4">
        <v>2</v>
      </c>
      <c r="JE26" s="4">
        <v>0</v>
      </c>
      <c r="JF26" s="4">
        <v>36</v>
      </c>
      <c r="JG26" s="4">
        <v>112</v>
      </c>
      <c r="JH26" s="4">
        <v>0</v>
      </c>
      <c r="JI26" s="4">
        <v>0</v>
      </c>
      <c r="JJ26" s="7"/>
    </row>
    <row r="27" spans="1:270">
      <c r="A27" s="8"/>
      <c r="B27" s="9"/>
      <c r="C27" s="9"/>
      <c r="D27" s="9"/>
      <c r="E27" s="9"/>
      <c r="F27" s="9"/>
      <c r="G27" s="9"/>
      <c r="H27" s="9"/>
      <c r="I27" s="9"/>
      <c r="J27" s="10"/>
      <c r="K27" s="9"/>
      <c r="L27" s="9"/>
      <c r="M27" s="9">
        <v>2022</v>
      </c>
      <c r="N27" s="9" t="s">
        <v>270</v>
      </c>
      <c r="O27" s="9"/>
      <c r="P27" s="22" t="s">
        <v>271</v>
      </c>
      <c r="Q27" s="9"/>
      <c r="R27" s="9"/>
      <c r="S27" s="9"/>
      <c r="T27" s="9" t="s">
        <v>275</v>
      </c>
      <c r="U27" s="9" t="s">
        <v>278</v>
      </c>
      <c r="V27" s="4" t="s">
        <v>274</v>
      </c>
      <c r="W27" s="9"/>
      <c r="X27" s="9"/>
      <c r="Y27" s="9"/>
      <c r="Z27" s="9">
        <v>55991</v>
      </c>
      <c r="AA27" s="9">
        <v>7760</v>
      </c>
      <c r="AB27" s="9">
        <v>56795</v>
      </c>
      <c r="AC27" s="9">
        <v>9450</v>
      </c>
      <c r="AD27" s="9">
        <v>18</v>
      </c>
      <c r="AE27" s="9">
        <v>1</v>
      </c>
      <c r="AF27" s="9">
        <v>52246</v>
      </c>
      <c r="AG27" s="9">
        <v>6496</v>
      </c>
      <c r="AH27" s="9">
        <v>41743</v>
      </c>
      <c r="AI27" s="9">
        <v>4588</v>
      </c>
      <c r="AJ27" s="9">
        <v>18815</v>
      </c>
      <c r="AK27" s="9">
        <v>6127</v>
      </c>
      <c r="AL27" s="9">
        <v>65787</v>
      </c>
      <c r="AM27" s="9">
        <v>7561</v>
      </c>
      <c r="AN27" s="9">
        <v>47017</v>
      </c>
      <c r="AO27" s="9">
        <v>9650</v>
      </c>
      <c r="AP27" s="9"/>
      <c r="AQ27" s="9"/>
      <c r="AR27" s="9">
        <v>34201</v>
      </c>
      <c r="AS27" s="9">
        <v>5190</v>
      </c>
      <c r="AT27" s="9">
        <v>78603</v>
      </c>
      <c r="AU27" s="9">
        <v>12021</v>
      </c>
      <c r="AV27" s="9">
        <v>311</v>
      </c>
      <c r="AW27" s="9">
        <v>2698</v>
      </c>
      <c r="AX27" s="9">
        <v>3009</v>
      </c>
      <c r="AY27" s="9">
        <v>513</v>
      </c>
      <c r="AZ27" s="9">
        <v>238</v>
      </c>
      <c r="BA27" s="9">
        <v>751</v>
      </c>
      <c r="BB27" s="9">
        <v>30</v>
      </c>
      <c r="BC27" s="9">
        <v>97</v>
      </c>
      <c r="BD27" s="9">
        <v>127</v>
      </c>
      <c r="BE27" s="9">
        <v>58</v>
      </c>
      <c r="BF27" s="9">
        <v>18</v>
      </c>
      <c r="BG27" s="9">
        <v>76</v>
      </c>
      <c r="BH27" s="9">
        <v>691</v>
      </c>
      <c r="BI27" s="9">
        <v>307</v>
      </c>
      <c r="BJ27" s="9">
        <v>998</v>
      </c>
      <c r="BK27" s="9">
        <v>202</v>
      </c>
      <c r="BL27" s="9">
        <v>124</v>
      </c>
      <c r="BM27" s="9">
        <v>326</v>
      </c>
      <c r="BN27" s="9">
        <v>25</v>
      </c>
      <c r="BO27" s="9">
        <v>12</v>
      </c>
      <c r="BP27" s="9">
        <v>37</v>
      </c>
      <c r="BQ27" s="9">
        <v>2</v>
      </c>
      <c r="BR27" s="9">
        <v>4</v>
      </c>
      <c r="BS27" s="9">
        <v>6</v>
      </c>
      <c r="BT27" s="9">
        <v>66</v>
      </c>
      <c r="BU27" s="9">
        <v>58</v>
      </c>
      <c r="BV27" s="9">
        <v>124</v>
      </c>
      <c r="BW27" s="9">
        <v>5663</v>
      </c>
      <c r="BX27" s="9">
        <v>6094</v>
      </c>
      <c r="BY27" s="9">
        <v>11757</v>
      </c>
      <c r="BZ27" s="9">
        <v>179</v>
      </c>
      <c r="CA27" s="9">
        <v>1043</v>
      </c>
      <c r="CB27" s="9">
        <v>148</v>
      </c>
      <c r="CC27" s="9">
        <v>550</v>
      </c>
      <c r="CD27" s="9">
        <v>107429</v>
      </c>
      <c r="CE27" s="9">
        <v>3755</v>
      </c>
      <c r="CF27" s="9"/>
      <c r="CG27" s="9">
        <v>111498</v>
      </c>
      <c r="CH27" s="9">
        <v>86</v>
      </c>
      <c r="CI27" s="9">
        <v>111498</v>
      </c>
      <c r="CJ27" s="9">
        <v>103</v>
      </c>
      <c r="CK27" s="9">
        <v>111498</v>
      </c>
      <c r="CL27" s="9">
        <v>1383</v>
      </c>
      <c r="CM27" s="9">
        <v>111498</v>
      </c>
      <c r="CN27" s="9">
        <v>93</v>
      </c>
      <c r="CO27" s="9">
        <v>111457</v>
      </c>
      <c r="CP27" s="9">
        <v>678</v>
      </c>
      <c r="CQ27" s="9">
        <v>111457</v>
      </c>
      <c r="CR27" s="9">
        <v>121</v>
      </c>
      <c r="CS27" s="9">
        <v>111457</v>
      </c>
      <c r="CT27" s="9">
        <v>129</v>
      </c>
      <c r="CU27" s="9">
        <v>3129</v>
      </c>
      <c r="CV27" s="9">
        <v>57</v>
      </c>
      <c r="CW27" s="9"/>
      <c r="CX27" s="9"/>
      <c r="CY27" s="9"/>
      <c r="CZ27" s="9"/>
      <c r="DA27" s="9"/>
      <c r="DB27" s="9"/>
      <c r="DC27" s="9">
        <v>34510</v>
      </c>
      <c r="DD27" s="9">
        <v>11238</v>
      </c>
      <c r="DE27" s="9">
        <v>10594</v>
      </c>
      <c r="DF27" s="9">
        <v>3574</v>
      </c>
      <c r="DG27" s="9">
        <v>3210</v>
      </c>
      <c r="DH27" s="9">
        <v>1119</v>
      </c>
      <c r="DI27" s="9">
        <v>48384</v>
      </c>
      <c r="DJ27" s="9">
        <v>13649</v>
      </c>
      <c r="DK27" s="9">
        <v>4688</v>
      </c>
      <c r="DL27" s="9">
        <v>1454</v>
      </c>
      <c r="DM27" s="9">
        <v>1348</v>
      </c>
      <c r="DN27" s="9">
        <v>344</v>
      </c>
      <c r="DO27" s="9">
        <v>486</v>
      </c>
      <c r="DP27" s="9">
        <v>168</v>
      </c>
      <c r="DQ27" s="9">
        <v>8245</v>
      </c>
      <c r="DR27" s="9">
        <v>1506</v>
      </c>
      <c r="DS27" s="9">
        <v>14532</v>
      </c>
      <c r="DT27" s="9">
        <v>3309</v>
      </c>
      <c r="DU27" s="9">
        <v>109948</v>
      </c>
      <c r="DV27" s="9">
        <v>29541</v>
      </c>
      <c r="DW27" s="9">
        <v>62168</v>
      </c>
      <c r="DX27" s="9">
        <v>6619</v>
      </c>
      <c r="DY27" s="9">
        <v>2047</v>
      </c>
      <c r="DZ27" s="9">
        <v>3385</v>
      </c>
      <c r="EA27" s="9">
        <v>111418</v>
      </c>
      <c r="EB27" s="9">
        <v>111153</v>
      </c>
      <c r="EC27" s="9">
        <v>2148</v>
      </c>
      <c r="ED27" s="9">
        <v>83</v>
      </c>
      <c r="EE27" s="9"/>
      <c r="EF27" s="9">
        <v>16492</v>
      </c>
      <c r="EG27" s="9">
        <v>0</v>
      </c>
      <c r="EH27" s="9">
        <v>0</v>
      </c>
      <c r="EI27" s="9">
        <v>106942</v>
      </c>
      <c r="EJ27" s="9">
        <v>6003</v>
      </c>
      <c r="EK27" s="9">
        <v>318</v>
      </c>
      <c r="EL27" s="9">
        <v>2315</v>
      </c>
      <c r="EM27" s="9">
        <v>0</v>
      </c>
      <c r="EN27" s="9">
        <v>0</v>
      </c>
      <c r="EO27" s="9">
        <v>116879</v>
      </c>
      <c r="EP27" s="9">
        <v>31886</v>
      </c>
      <c r="EQ27" s="9">
        <v>1584</v>
      </c>
      <c r="ER27" s="9">
        <v>20</v>
      </c>
      <c r="ES27" s="9">
        <v>37</v>
      </c>
      <c r="ET27" s="9">
        <v>0</v>
      </c>
      <c r="EU27" s="9">
        <v>105457</v>
      </c>
      <c r="EV27" s="9">
        <v>20504</v>
      </c>
      <c r="EW27" s="9">
        <v>1556</v>
      </c>
      <c r="EX27" s="9"/>
      <c r="EY27" s="9"/>
      <c r="EZ27" s="9"/>
      <c r="FA27" s="9">
        <v>0</v>
      </c>
      <c r="FB27" s="9">
        <v>5</v>
      </c>
      <c r="FC27" s="9">
        <v>0</v>
      </c>
      <c r="FD27" s="9">
        <v>7158</v>
      </c>
      <c r="FE27" s="9">
        <v>2119</v>
      </c>
      <c r="FF27" s="9">
        <v>121</v>
      </c>
      <c r="FG27" s="9">
        <v>92</v>
      </c>
      <c r="FH27" s="9">
        <v>14</v>
      </c>
      <c r="FI27" s="9">
        <v>0</v>
      </c>
      <c r="FJ27" s="9">
        <v>2</v>
      </c>
      <c r="FK27" s="9">
        <v>0</v>
      </c>
      <c r="FL27" s="9">
        <v>791</v>
      </c>
      <c r="FM27" s="9">
        <v>272</v>
      </c>
      <c r="FN27" s="9">
        <v>637</v>
      </c>
      <c r="FO27" s="9">
        <v>68266</v>
      </c>
      <c r="FP27" s="9">
        <v>1</v>
      </c>
      <c r="FQ27" s="9">
        <v>0</v>
      </c>
      <c r="FR27" s="9">
        <v>2402</v>
      </c>
      <c r="FS27" s="9">
        <v>54</v>
      </c>
      <c r="FT27" s="9">
        <v>961</v>
      </c>
      <c r="FU27" s="9">
        <v>4189</v>
      </c>
      <c r="FV27" s="9">
        <v>0</v>
      </c>
      <c r="FW27" s="9">
        <v>3</v>
      </c>
      <c r="FX27" s="9">
        <v>0</v>
      </c>
      <c r="FY27" s="9">
        <v>12</v>
      </c>
      <c r="FZ27" s="9">
        <v>12659</v>
      </c>
      <c r="GA27" s="9">
        <v>7910</v>
      </c>
      <c r="GB27" s="9"/>
      <c r="GC27" s="9"/>
      <c r="GD27" s="9"/>
      <c r="GE27" s="9">
        <v>0</v>
      </c>
      <c r="GF27" s="9">
        <v>0</v>
      </c>
      <c r="GG27" s="9">
        <v>0</v>
      </c>
      <c r="GH27" s="9">
        <v>19</v>
      </c>
      <c r="GI27" s="9">
        <v>243</v>
      </c>
      <c r="GJ27" s="9">
        <v>307</v>
      </c>
      <c r="GK27" s="9">
        <v>0</v>
      </c>
      <c r="GL27" s="9">
        <v>1</v>
      </c>
      <c r="GM27" s="9">
        <v>0</v>
      </c>
      <c r="GN27" s="9">
        <v>93</v>
      </c>
      <c r="GO27" s="9">
        <v>0</v>
      </c>
      <c r="GP27" s="9">
        <f t="shared" si="0"/>
        <v>93</v>
      </c>
      <c r="GQ27" s="9">
        <v>46</v>
      </c>
      <c r="GR27" s="9">
        <v>1647</v>
      </c>
      <c r="GS27" s="9">
        <f t="shared" si="1"/>
        <v>1693</v>
      </c>
      <c r="GT27" s="9">
        <v>0</v>
      </c>
      <c r="GU27" s="9">
        <v>28</v>
      </c>
      <c r="GV27" s="9">
        <f t="shared" si="2"/>
        <v>28</v>
      </c>
      <c r="GW27" s="9">
        <v>2656</v>
      </c>
      <c r="GX27" s="9">
        <v>8902</v>
      </c>
      <c r="GY27" s="9">
        <f t="shared" si="3"/>
        <v>11558</v>
      </c>
      <c r="GZ27" s="9">
        <v>0</v>
      </c>
      <c r="HA27" s="9">
        <v>0</v>
      </c>
      <c r="HB27" s="9">
        <f t="shared" si="4"/>
        <v>0</v>
      </c>
      <c r="HC27" s="9">
        <v>2405</v>
      </c>
      <c r="HD27" s="9">
        <v>2969</v>
      </c>
      <c r="HE27" s="9">
        <f t="shared" si="5"/>
        <v>5374</v>
      </c>
      <c r="HF27" s="9"/>
      <c r="HG27" s="9"/>
      <c r="HH27" s="9"/>
      <c r="HI27" s="9">
        <v>0</v>
      </c>
      <c r="HJ27" s="9">
        <v>0</v>
      </c>
      <c r="HK27" s="9">
        <f t="shared" si="6"/>
        <v>0</v>
      </c>
      <c r="HL27" s="9">
        <v>3</v>
      </c>
      <c r="HM27" s="9">
        <v>30</v>
      </c>
      <c r="HN27" s="9">
        <f t="shared" si="7"/>
        <v>33</v>
      </c>
      <c r="HO27" s="9">
        <v>0</v>
      </c>
      <c r="HP27" s="9">
        <v>0</v>
      </c>
      <c r="HQ27" s="9">
        <f t="shared" si="8"/>
        <v>0</v>
      </c>
      <c r="HR27" s="9">
        <v>24</v>
      </c>
      <c r="HS27" s="9">
        <v>182</v>
      </c>
      <c r="HT27" s="9">
        <f t="shared" si="9"/>
        <v>206</v>
      </c>
      <c r="HU27" s="9">
        <v>49392</v>
      </c>
      <c r="HV27" s="9">
        <v>1443</v>
      </c>
      <c r="HW27" s="9">
        <f t="shared" si="10"/>
        <v>50835</v>
      </c>
      <c r="HX27" s="9">
        <v>0</v>
      </c>
      <c r="HY27" s="9">
        <v>0</v>
      </c>
      <c r="HZ27" s="9">
        <f t="shared" si="11"/>
        <v>0</v>
      </c>
      <c r="IA27" s="9">
        <v>115031</v>
      </c>
      <c r="IB27" s="9">
        <v>8912</v>
      </c>
      <c r="IC27" s="9">
        <f t="shared" si="12"/>
        <v>123943</v>
      </c>
      <c r="ID27" s="9">
        <v>0</v>
      </c>
      <c r="IE27" s="9">
        <v>0</v>
      </c>
      <c r="IF27" s="9">
        <f t="shared" si="13"/>
        <v>0</v>
      </c>
      <c r="IG27" s="9">
        <v>86236</v>
      </c>
      <c r="IH27" s="9">
        <v>3725</v>
      </c>
      <c r="II27" s="9">
        <f t="shared" si="14"/>
        <v>89961</v>
      </c>
      <c r="IJ27" s="9"/>
      <c r="IK27" s="9"/>
      <c r="IL27" s="9"/>
      <c r="IM27" s="9">
        <v>0</v>
      </c>
      <c r="IN27" s="9">
        <v>0</v>
      </c>
      <c r="IO27" s="9">
        <f t="shared" si="15"/>
        <v>0</v>
      </c>
      <c r="IP27" s="9">
        <v>7243</v>
      </c>
      <c r="IQ27" s="9">
        <v>155</v>
      </c>
      <c r="IR27" s="9">
        <f t="shared" si="16"/>
        <v>7398</v>
      </c>
      <c r="IS27" s="9">
        <v>0</v>
      </c>
      <c r="IT27" s="9">
        <v>0</v>
      </c>
      <c r="IU27" s="9">
        <f t="shared" si="17"/>
        <v>0</v>
      </c>
      <c r="IV27" s="9">
        <v>1592</v>
      </c>
      <c r="IW27" s="9">
        <v>53972</v>
      </c>
      <c r="IX27" s="9">
        <v>22147</v>
      </c>
      <c r="IY27" s="9">
        <v>44246</v>
      </c>
      <c r="IZ27" s="9">
        <v>4792</v>
      </c>
      <c r="JA27" s="9">
        <v>49</v>
      </c>
      <c r="JB27" s="9">
        <v>0</v>
      </c>
      <c r="JC27" s="9">
        <v>148</v>
      </c>
      <c r="JD27" s="9">
        <v>1</v>
      </c>
      <c r="JE27" s="9">
        <v>0</v>
      </c>
      <c r="JF27" s="9">
        <v>7</v>
      </c>
      <c r="JG27" s="9">
        <v>7</v>
      </c>
      <c r="JH27" s="9">
        <v>0</v>
      </c>
      <c r="JI27" s="9">
        <v>0</v>
      </c>
      <c r="JJ27" s="11"/>
    </row>
    <row r="28" spans="1:270">
      <c r="A28" s="3"/>
      <c r="B28" s="4"/>
      <c r="C28" s="4"/>
      <c r="D28" s="4"/>
      <c r="E28" s="4"/>
      <c r="F28" s="4"/>
      <c r="G28" s="4"/>
      <c r="H28" s="4"/>
      <c r="I28" s="4"/>
      <c r="J28" s="5"/>
      <c r="K28" s="4"/>
      <c r="L28" s="4"/>
      <c r="M28" s="4">
        <v>2022</v>
      </c>
      <c r="N28" s="4" t="s">
        <v>270</v>
      </c>
      <c r="O28" s="4"/>
      <c r="P28" s="22" t="s">
        <v>271</v>
      </c>
      <c r="Q28" s="4"/>
      <c r="R28" s="4"/>
      <c r="S28" s="4"/>
      <c r="T28" s="4" t="s">
        <v>277</v>
      </c>
      <c r="U28" s="4" t="s">
        <v>278</v>
      </c>
      <c r="V28" s="4" t="s">
        <v>274</v>
      </c>
      <c r="W28" s="4"/>
      <c r="X28" s="4"/>
      <c r="Y28" s="4"/>
      <c r="Z28" s="4">
        <v>6798</v>
      </c>
      <c r="AA28" s="4">
        <v>1049</v>
      </c>
      <c r="AB28" s="4">
        <v>1814</v>
      </c>
      <c r="AC28" s="4">
        <v>239</v>
      </c>
      <c r="AD28" s="4">
        <v>0</v>
      </c>
      <c r="AE28" s="4">
        <v>0</v>
      </c>
      <c r="AF28" s="4">
        <v>6581</v>
      </c>
      <c r="AG28" s="4">
        <v>1107</v>
      </c>
      <c r="AH28" s="4">
        <v>1635</v>
      </c>
      <c r="AI28" s="4">
        <v>119</v>
      </c>
      <c r="AJ28" s="4">
        <v>396</v>
      </c>
      <c r="AK28" s="4">
        <v>62</v>
      </c>
      <c r="AL28" s="4">
        <v>4338</v>
      </c>
      <c r="AM28" s="4">
        <v>386</v>
      </c>
      <c r="AN28" s="4">
        <v>4274</v>
      </c>
      <c r="AO28" s="4">
        <v>902</v>
      </c>
      <c r="AP28" s="4"/>
      <c r="AQ28" s="4"/>
      <c r="AR28" s="4">
        <v>3258</v>
      </c>
      <c r="AS28" s="4">
        <v>542</v>
      </c>
      <c r="AT28" s="4">
        <v>5354</v>
      </c>
      <c r="AU28" s="4">
        <v>746</v>
      </c>
      <c r="AV28" s="4">
        <v>16</v>
      </c>
      <c r="AW28" s="4">
        <v>293</v>
      </c>
      <c r="AX28" s="4">
        <v>309</v>
      </c>
      <c r="AY28" s="4">
        <v>26</v>
      </c>
      <c r="AZ28" s="4">
        <v>21</v>
      </c>
      <c r="BA28" s="4">
        <v>47</v>
      </c>
      <c r="BB28" s="4">
        <v>3</v>
      </c>
      <c r="BC28" s="4">
        <v>5</v>
      </c>
      <c r="BD28" s="4">
        <v>8</v>
      </c>
      <c r="BE28" s="4">
        <v>1</v>
      </c>
      <c r="BF28" s="4">
        <v>1</v>
      </c>
      <c r="BG28" s="4">
        <v>2</v>
      </c>
      <c r="BH28" s="4">
        <v>60</v>
      </c>
      <c r="BI28" s="4">
        <v>33</v>
      </c>
      <c r="BJ28" s="4">
        <v>93</v>
      </c>
      <c r="BK28" s="4">
        <v>1</v>
      </c>
      <c r="BL28" s="4">
        <v>0</v>
      </c>
      <c r="BM28" s="4">
        <v>1</v>
      </c>
      <c r="BN28" s="4">
        <v>0</v>
      </c>
      <c r="BO28" s="4">
        <v>1</v>
      </c>
      <c r="BP28" s="4">
        <v>1</v>
      </c>
      <c r="BQ28" s="4">
        <v>0</v>
      </c>
      <c r="BR28" s="4">
        <v>0</v>
      </c>
      <c r="BS28" s="4">
        <v>0</v>
      </c>
      <c r="BT28" s="4">
        <v>1</v>
      </c>
      <c r="BU28" s="4">
        <v>0</v>
      </c>
      <c r="BV28" s="4">
        <v>1</v>
      </c>
      <c r="BW28" s="4">
        <v>278</v>
      </c>
      <c r="BX28" s="4">
        <v>548</v>
      </c>
      <c r="BY28" s="4">
        <v>826</v>
      </c>
      <c r="BZ28" s="4">
        <v>10</v>
      </c>
      <c r="CA28" s="4">
        <v>54</v>
      </c>
      <c r="CB28" s="4">
        <v>3</v>
      </c>
      <c r="CC28" s="4">
        <v>13</v>
      </c>
      <c r="CD28" s="4">
        <v>8517</v>
      </c>
      <c r="CE28" s="4">
        <v>15</v>
      </c>
      <c r="CF28" s="4"/>
      <c r="CG28" s="4">
        <v>8505</v>
      </c>
      <c r="CH28" s="4">
        <v>2</v>
      </c>
      <c r="CI28" s="4">
        <v>8505</v>
      </c>
      <c r="CJ28" s="4">
        <v>4</v>
      </c>
      <c r="CK28" s="4">
        <v>8505</v>
      </c>
      <c r="CL28" s="4">
        <v>90</v>
      </c>
      <c r="CM28" s="4">
        <v>8505</v>
      </c>
      <c r="CN28" s="4">
        <v>3</v>
      </c>
      <c r="CO28" s="4">
        <v>8505</v>
      </c>
      <c r="CP28" s="4">
        <v>63</v>
      </c>
      <c r="CQ28" s="4">
        <v>8505</v>
      </c>
      <c r="CR28" s="4">
        <v>7</v>
      </c>
      <c r="CS28" s="4">
        <v>8505</v>
      </c>
      <c r="CT28" s="4">
        <v>12</v>
      </c>
      <c r="CU28" s="4">
        <v>0</v>
      </c>
      <c r="CV28" s="4">
        <v>0</v>
      </c>
      <c r="CW28" s="4"/>
      <c r="CX28" s="4"/>
      <c r="CY28" s="4"/>
      <c r="CZ28" s="4"/>
      <c r="DA28" s="4"/>
      <c r="DB28" s="4"/>
      <c r="DC28" s="4">
        <v>2631</v>
      </c>
      <c r="DD28" s="4">
        <v>2</v>
      </c>
      <c r="DE28" s="4">
        <v>916</v>
      </c>
      <c r="DF28" s="4">
        <v>0</v>
      </c>
      <c r="DG28" s="4">
        <v>247</v>
      </c>
      <c r="DH28" s="4">
        <v>0</v>
      </c>
      <c r="DI28" s="4">
        <v>3747</v>
      </c>
      <c r="DJ28" s="4">
        <v>0</v>
      </c>
      <c r="DK28" s="4">
        <v>318</v>
      </c>
      <c r="DL28" s="4">
        <v>0</v>
      </c>
      <c r="DM28" s="4">
        <v>90</v>
      </c>
      <c r="DN28" s="4">
        <v>0</v>
      </c>
      <c r="DO28" s="4">
        <v>24</v>
      </c>
      <c r="DP28" s="4">
        <v>0</v>
      </c>
      <c r="DQ28" s="4">
        <v>532</v>
      </c>
      <c r="DR28" s="4">
        <v>0</v>
      </c>
      <c r="DS28" s="4">
        <v>965</v>
      </c>
      <c r="DT28" s="4">
        <v>0</v>
      </c>
      <c r="DU28" s="4">
        <v>8505</v>
      </c>
      <c r="DV28" s="4">
        <v>0</v>
      </c>
      <c r="DW28" s="4">
        <v>2313</v>
      </c>
      <c r="DX28" s="4">
        <v>0</v>
      </c>
      <c r="DY28" s="4">
        <v>5</v>
      </c>
      <c r="DZ28" s="4">
        <v>0</v>
      </c>
      <c r="EA28" s="4">
        <v>8505</v>
      </c>
      <c r="EB28" s="4">
        <v>8505</v>
      </c>
      <c r="EC28" s="4">
        <v>169</v>
      </c>
      <c r="ED28" s="4">
        <v>3</v>
      </c>
      <c r="EE28" s="4"/>
      <c r="EF28" s="4">
        <v>6</v>
      </c>
      <c r="EG28" s="4">
        <v>0</v>
      </c>
      <c r="EH28" s="4">
        <v>0</v>
      </c>
      <c r="EI28" s="4">
        <v>2900</v>
      </c>
      <c r="EJ28" s="4">
        <v>0</v>
      </c>
      <c r="EK28" s="4">
        <v>0</v>
      </c>
      <c r="EL28" s="4">
        <v>74</v>
      </c>
      <c r="EM28" s="4">
        <v>0</v>
      </c>
      <c r="EN28" s="4">
        <v>0</v>
      </c>
      <c r="EO28" s="4">
        <v>2955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2938</v>
      </c>
      <c r="EV28" s="4">
        <v>0</v>
      </c>
      <c r="EW28" s="4">
        <v>0</v>
      </c>
      <c r="EX28" s="4"/>
      <c r="EY28" s="4"/>
      <c r="EZ28" s="4"/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2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/>
      <c r="GC28" s="4"/>
      <c r="GD28" s="4"/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f t="shared" si="0"/>
        <v>0</v>
      </c>
      <c r="GQ28" s="4">
        <v>0</v>
      </c>
      <c r="GR28" s="4">
        <v>0</v>
      </c>
      <c r="GS28" s="4">
        <f t="shared" si="1"/>
        <v>0</v>
      </c>
      <c r="GT28" s="4">
        <v>0</v>
      </c>
      <c r="GU28" s="4">
        <v>0</v>
      </c>
      <c r="GV28" s="4">
        <f t="shared" si="2"/>
        <v>0</v>
      </c>
      <c r="GW28" s="4">
        <v>0</v>
      </c>
      <c r="GX28" s="4">
        <v>0</v>
      </c>
      <c r="GY28" s="4">
        <f t="shared" si="3"/>
        <v>0</v>
      </c>
      <c r="GZ28" s="4">
        <v>0</v>
      </c>
      <c r="HA28" s="4">
        <v>0</v>
      </c>
      <c r="HB28" s="4">
        <f t="shared" si="4"/>
        <v>0</v>
      </c>
      <c r="HC28" s="4">
        <v>0</v>
      </c>
      <c r="HD28" s="4">
        <v>0</v>
      </c>
      <c r="HE28" s="4">
        <f t="shared" si="5"/>
        <v>0</v>
      </c>
      <c r="HF28" s="4"/>
      <c r="HG28" s="4"/>
      <c r="HH28" s="4"/>
      <c r="HI28" s="4">
        <v>0</v>
      </c>
      <c r="HJ28" s="4">
        <v>0</v>
      </c>
      <c r="HK28" s="4">
        <f t="shared" si="6"/>
        <v>0</v>
      </c>
      <c r="HL28" s="4">
        <v>0</v>
      </c>
      <c r="HM28" s="4">
        <v>0</v>
      </c>
      <c r="HN28" s="4">
        <f t="shared" si="7"/>
        <v>0</v>
      </c>
      <c r="HO28" s="4">
        <v>0</v>
      </c>
      <c r="HP28" s="4">
        <v>0</v>
      </c>
      <c r="HQ28" s="4">
        <f t="shared" si="8"/>
        <v>0</v>
      </c>
      <c r="HR28" s="4">
        <v>0</v>
      </c>
      <c r="HS28" s="4">
        <v>0</v>
      </c>
      <c r="HT28" s="4">
        <f t="shared" si="9"/>
        <v>0</v>
      </c>
      <c r="HU28" s="4">
        <v>0</v>
      </c>
      <c r="HV28" s="4">
        <v>0</v>
      </c>
      <c r="HW28" s="4">
        <f t="shared" si="10"/>
        <v>0</v>
      </c>
      <c r="HX28" s="4">
        <v>0</v>
      </c>
      <c r="HY28" s="4">
        <v>0</v>
      </c>
      <c r="HZ28" s="4">
        <f t="shared" si="11"/>
        <v>0</v>
      </c>
      <c r="IA28" s="4">
        <v>0</v>
      </c>
      <c r="IB28" s="4">
        <v>0</v>
      </c>
      <c r="IC28" s="4">
        <f t="shared" si="12"/>
        <v>0</v>
      </c>
      <c r="ID28" s="4">
        <v>0</v>
      </c>
      <c r="IE28" s="4">
        <v>0</v>
      </c>
      <c r="IF28" s="4">
        <f t="shared" si="13"/>
        <v>0</v>
      </c>
      <c r="IG28" s="4">
        <v>0</v>
      </c>
      <c r="IH28" s="4">
        <v>0</v>
      </c>
      <c r="II28" s="4">
        <f t="shared" si="14"/>
        <v>0</v>
      </c>
      <c r="IJ28" s="4"/>
      <c r="IK28" s="4"/>
      <c r="IL28" s="4"/>
      <c r="IM28" s="4">
        <v>0</v>
      </c>
      <c r="IN28" s="4">
        <v>0</v>
      </c>
      <c r="IO28" s="4">
        <f t="shared" si="15"/>
        <v>0</v>
      </c>
      <c r="IP28" s="4">
        <v>0</v>
      </c>
      <c r="IQ28" s="4">
        <v>0</v>
      </c>
      <c r="IR28" s="4">
        <f t="shared" si="16"/>
        <v>0</v>
      </c>
      <c r="IS28" s="4">
        <v>0</v>
      </c>
      <c r="IT28" s="4">
        <v>0</v>
      </c>
      <c r="IU28" s="4">
        <f t="shared" si="17"/>
        <v>0</v>
      </c>
      <c r="IV28" s="4">
        <v>0</v>
      </c>
      <c r="IW28" s="4">
        <v>30</v>
      </c>
      <c r="IX28" s="4">
        <v>0</v>
      </c>
      <c r="IY28" s="4">
        <v>0</v>
      </c>
      <c r="IZ28" s="4">
        <v>0</v>
      </c>
      <c r="JA28" s="4">
        <v>0</v>
      </c>
      <c r="JB28" s="4">
        <v>0</v>
      </c>
      <c r="JC28" s="4">
        <v>0</v>
      </c>
      <c r="JD28" s="4">
        <v>0</v>
      </c>
      <c r="JE28" s="4">
        <v>0</v>
      </c>
      <c r="JF28" s="4">
        <v>0</v>
      </c>
      <c r="JG28" s="4">
        <v>0</v>
      </c>
      <c r="JH28" s="4">
        <v>0</v>
      </c>
      <c r="JI28" s="4">
        <v>0</v>
      </c>
      <c r="JJ28" s="7"/>
    </row>
    <row r="29" spans="1:270">
      <c r="A29" s="8"/>
      <c r="B29" s="9"/>
      <c r="C29" s="9"/>
      <c r="D29" s="9"/>
      <c r="E29" s="9"/>
      <c r="F29" s="9"/>
      <c r="G29" s="9"/>
      <c r="H29" s="9"/>
      <c r="I29" s="9"/>
      <c r="J29" s="10"/>
      <c r="K29" s="9"/>
      <c r="L29" s="9"/>
      <c r="M29" s="9">
        <v>2022</v>
      </c>
      <c r="N29" s="9" t="s">
        <v>270</v>
      </c>
      <c r="O29" s="9"/>
      <c r="P29" s="22" t="s">
        <v>271</v>
      </c>
      <c r="Q29" s="9"/>
      <c r="R29" s="9"/>
      <c r="S29" s="9"/>
      <c r="T29" s="9" t="s">
        <v>279</v>
      </c>
      <c r="U29" s="9" t="s">
        <v>278</v>
      </c>
      <c r="V29" s="4" t="s">
        <v>274</v>
      </c>
      <c r="W29" s="9"/>
      <c r="X29" s="9"/>
      <c r="Y29" s="9"/>
      <c r="Z29" s="9">
        <v>1142</v>
      </c>
      <c r="AA29" s="9">
        <v>53</v>
      </c>
      <c r="AB29" s="9">
        <v>6746</v>
      </c>
      <c r="AC29" s="9">
        <v>334</v>
      </c>
      <c r="AD29" s="9">
        <v>2</v>
      </c>
      <c r="AE29" s="9">
        <v>0</v>
      </c>
      <c r="AF29" s="9">
        <v>5488</v>
      </c>
      <c r="AG29" s="9">
        <v>341</v>
      </c>
      <c r="AH29" s="9">
        <v>1959</v>
      </c>
      <c r="AI29" s="9">
        <v>32</v>
      </c>
      <c r="AJ29" s="9">
        <v>443</v>
      </c>
      <c r="AK29" s="9">
        <v>14</v>
      </c>
      <c r="AL29" s="9">
        <v>4334</v>
      </c>
      <c r="AM29" s="9">
        <v>157</v>
      </c>
      <c r="AN29" s="9">
        <v>3556</v>
      </c>
      <c r="AO29" s="9">
        <v>230</v>
      </c>
      <c r="AP29" s="9"/>
      <c r="AQ29" s="9"/>
      <c r="AR29" s="9">
        <v>3224</v>
      </c>
      <c r="AS29" s="9">
        <v>120</v>
      </c>
      <c r="AT29" s="9">
        <v>4666</v>
      </c>
      <c r="AU29" s="9">
        <v>267</v>
      </c>
      <c r="AV29" s="9">
        <v>0</v>
      </c>
      <c r="AW29" s="9">
        <v>0</v>
      </c>
      <c r="AX29" s="9">
        <v>0</v>
      </c>
      <c r="AY29" s="9">
        <v>2</v>
      </c>
      <c r="AZ29" s="9">
        <v>0</v>
      </c>
      <c r="BA29" s="9">
        <v>2</v>
      </c>
      <c r="BB29" s="9">
        <v>0</v>
      </c>
      <c r="BC29" s="9">
        <v>0</v>
      </c>
      <c r="BD29" s="9">
        <v>0</v>
      </c>
      <c r="BE29" s="9">
        <v>3</v>
      </c>
      <c r="BF29" s="9">
        <v>0</v>
      </c>
      <c r="BG29" s="9">
        <v>3</v>
      </c>
      <c r="BH29" s="9">
        <v>4</v>
      </c>
      <c r="BI29" s="9">
        <v>2</v>
      </c>
      <c r="BJ29" s="9">
        <v>6</v>
      </c>
      <c r="BK29" s="9">
        <v>3</v>
      </c>
      <c r="BL29" s="9">
        <v>2</v>
      </c>
      <c r="BM29" s="9">
        <v>5</v>
      </c>
      <c r="BN29" s="9">
        <v>3</v>
      </c>
      <c r="BO29" s="9">
        <v>3</v>
      </c>
      <c r="BP29" s="9">
        <v>6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142</v>
      </c>
      <c r="BX29" s="9">
        <v>223</v>
      </c>
      <c r="BY29" s="9">
        <v>365</v>
      </c>
      <c r="BZ29" s="9">
        <v>27</v>
      </c>
      <c r="CA29" s="9">
        <v>13</v>
      </c>
      <c r="CB29" s="9">
        <v>3</v>
      </c>
      <c r="CC29" s="9">
        <v>510</v>
      </c>
      <c r="CD29" s="9">
        <v>6627</v>
      </c>
      <c r="CE29" s="9">
        <v>664</v>
      </c>
      <c r="CF29" s="9"/>
      <c r="CG29" s="9">
        <v>6764</v>
      </c>
      <c r="CH29" s="9">
        <v>0</v>
      </c>
      <c r="CI29" s="9">
        <v>6764</v>
      </c>
      <c r="CJ29" s="9">
        <v>0</v>
      </c>
      <c r="CK29" s="9">
        <v>6764</v>
      </c>
      <c r="CL29" s="9">
        <v>0</v>
      </c>
      <c r="CM29" s="9">
        <v>6764</v>
      </c>
      <c r="CN29" s="9">
        <v>0</v>
      </c>
      <c r="CO29" s="9">
        <v>6764</v>
      </c>
      <c r="CP29" s="9">
        <v>0</v>
      </c>
      <c r="CQ29" s="9">
        <v>6764</v>
      </c>
      <c r="CR29" s="9">
        <v>0</v>
      </c>
      <c r="CS29" s="9">
        <v>6764</v>
      </c>
      <c r="CT29" s="9">
        <v>0</v>
      </c>
      <c r="CU29" s="9">
        <v>6764</v>
      </c>
      <c r="CV29" s="9">
        <v>0</v>
      </c>
      <c r="CW29" s="9"/>
      <c r="CX29" s="9"/>
      <c r="CY29" s="9"/>
      <c r="CZ29" s="9"/>
      <c r="DA29" s="9"/>
      <c r="DB29" s="9"/>
      <c r="DC29" s="9">
        <v>2242</v>
      </c>
      <c r="DD29" s="9">
        <v>0</v>
      </c>
      <c r="DE29" s="9">
        <v>762</v>
      </c>
      <c r="DF29" s="9">
        <v>0</v>
      </c>
      <c r="DG29" s="9">
        <v>265</v>
      </c>
      <c r="DH29" s="9">
        <v>0</v>
      </c>
      <c r="DI29" s="9">
        <v>3300</v>
      </c>
      <c r="DJ29" s="9">
        <v>0</v>
      </c>
      <c r="DK29" s="9">
        <v>300</v>
      </c>
      <c r="DL29" s="9">
        <v>0</v>
      </c>
      <c r="DM29" s="9">
        <v>89</v>
      </c>
      <c r="DN29" s="9">
        <v>0</v>
      </c>
      <c r="DO29" s="9">
        <v>27</v>
      </c>
      <c r="DP29" s="9">
        <v>0</v>
      </c>
      <c r="DQ29" s="9">
        <v>484</v>
      </c>
      <c r="DR29" s="9">
        <v>0</v>
      </c>
      <c r="DS29" s="9">
        <v>904</v>
      </c>
      <c r="DT29" s="9">
        <v>0</v>
      </c>
      <c r="DU29" s="9">
        <v>7469</v>
      </c>
      <c r="DV29" s="9">
        <v>0</v>
      </c>
      <c r="DW29" s="9">
        <v>44</v>
      </c>
      <c r="DX29" s="9">
        <v>0</v>
      </c>
      <c r="DY29" s="9">
        <v>0</v>
      </c>
      <c r="DZ29" s="9">
        <v>0</v>
      </c>
      <c r="EA29" s="9">
        <v>7469</v>
      </c>
      <c r="EB29" s="9">
        <v>7490</v>
      </c>
      <c r="EC29" s="9">
        <v>200</v>
      </c>
      <c r="ED29" s="9">
        <v>17</v>
      </c>
      <c r="EE29" s="9"/>
      <c r="EF29" s="9">
        <v>13</v>
      </c>
      <c r="EG29" s="9">
        <v>0</v>
      </c>
      <c r="EH29" s="9">
        <v>0</v>
      </c>
      <c r="EI29" s="9">
        <v>11225</v>
      </c>
      <c r="EJ29" s="9">
        <v>0</v>
      </c>
      <c r="EK29" s="9">
        <v>0</v>
      </c>
      <c r="EL29" s="9">
        <v>0</v>
      </c>
      <c r="EM29" s="9">
        <v>0</v>
      </c>
      <c r="EN29" s="9">
        <v>0</v>
      </c>
      <c r="EO29" s="9">
        <v>9060</v>
      </c>
      <c r="EP29" s="9">
        <v>0</v>
      </c>
      <c r="EQ29" s="9">
        <v>0</v>
      </c>
      <c r="ER29" s="9">
        <v>0</v>
      </c>
      <c r="ES29" s="9">
        <v>0</v>
      </c>
      <c r="ET29" s="9">
        <v>0</v>
      </c>
      <c r="EU29" s="9">
        <v>6755</v>
      </c>
      <c r="EV29" s="9">
        <v>0</v>
      </c>
      <c r="EW29" s="9">
        <v>0</v>
      </c>
      <c r="EX29" s="9"/>
      <c r="EY29" s="9"/>
      <c r="EZ29" s="9"/>
      <c r="FA29" s="9">
        <v>0</v>
      </c>
      <c r="FB29" s="9">
        <v>0</v>
      </c>
      <c r="FC29" s="9">
        <v>0</v>
      </c>
      <c r="FD29" s="9">
        <v>698</v>
      </c>
      <c r="FE29" s="9">
        <v>0</v>
      </c>
      <c r="FF29" s="9">
        <v>0</v>
      </c>
      <c r="FG29" s="9">
        <v>1694</v>
      </c>
      <c r="FH29" s="9">
        <v>0</v>
      </c>
      <c r="FI29" s="9">
        <v>0</v>
      </c>
      <c r="FJ29" s="9">
        <v>0</v>
      </c>
      <c r="FK29" s="9">
        <v>0</v>
      </c>
      <c r="FL29" s="9">
        <v>7</v>
      </c>
      <c r="FM29" s="9">
        <v>0</v>
      </c>
      <c r="FN29" s="9">
        <v>1</v>
      </c>
      <c r="FO29" s="9">
        <v>4557</v>
      </c>
      <c r="FP29" s="9">
        <v>0</v>
      </c>
      <c r="FQ29" s="9">
        <v>0</v>
      </c>
      <c r="FR29" s="9">
        <v>0</v>
      </c>
      <c r="FS29" s="9">
        <v>0</v>
      </c>
      <c r="FT29" s="9">
        <v>3</v>
      </c>
      <c r="FU29" s="9">
        <v>421</v>
      </c>
      <c r="FV29" s="9">
        <v>0</v>
      </c>
      <c r="FW29" s="9">
        <v>0</v>
      </c>
      <c r="FX29" s="9">
        <v>0</v>
      </c>
      <c r="FY29" s="9">
        <v>0</v>
      </c>
      <c r="FZ29" s="9">
        <v>23</v>
      </c>
      <c r="GA29" s="9">
        <v>393</v>
      </c>
      <c r="GB29" s="9"/>
      <c r="GC29" s="9"/>
      <c r="GD29" s="9"/>
      <c r="GE29" s="9">
        <v>0</v>
      </c>
      <c r="GF29" s="9">
        <v>0</v>
      </c>
      <c r="GG29" s="9">
        <v>0</v>
      </c>
      <c r="GH29" s="9">
        <v>0</v>
      </c>
      <c r="GI29" s="9">
        <v>0</v>
      </c>
      <c r="GJ29" s="9">
        <v>7</v>
      </c>
      <c r="GK29" s="9">
        <v>0</v>
      </c>
      <c r="GL29" s="9">
        <v>0</v>
      </c>
      <c r="GM29" s="9">
        <v>16</v>
      </c>
      <c r="GN29" s="9">
        <v>0</v>
      </c>
      <c r="GO29" s="9">
        <v>0</v>
      </c>
      <c r="GP29" s="9">
        <f t="shared" si="0"/>
        <v>0</v>
      </c>
      <c r="GQ29" s="9">
        <v>0</v>
      </c>
      <c r="GR29" s="9">
        <v>0</v>
      </c>
      <c r="GS29" s="9">
        <f t="shared" si="1"/>
        <v>0</v>
      </c>
      <c r="GT29" s="9">
        <v>0</v>
      </c>
      <c r="GU29" s="9">
        <v>0</v>
      </c>
      <c r="GV29" s="9">
        <f t="shared" si="2"/>
        <v>0</v>
      </c>
      <c r="GW29" s="9">
        <v>0</v>
      </c>
      <c r="GX29" s="9">
        <v>0</v>
      </c>
      <c r="GY29" s="9">
        <f t="shared" si="3"/>
        <v>0</v>
      </c>
      <c r="GZ29" s="9">
        <v>0</v>
      </c>
      <c r="HA29" s="9">
        <v>0</v>
      </c>
      <c r="HB29" s="9">
        <f t="shared" si="4"/>
        <v>0</v>
      </c>
      <c r="HC29" s="9">
        <v>0</v>
      </c>
      <c r="HD29" s="9">
        <v>0</v>
      </c>
      <c r="HE29" s="9">
        <f t="shared" si="5"/>
        <v>0</v>
      </c>
      <c r="HF29" s="9"/>
      <c r="HG29" s="9"/>
      <c r="HH29" s="9"/>
      <c r="HI29" s="9">
        <v>0</v>
      </c>
      <c r="HJ29" s="9">
        <v>0</v>
      </c>
      <c r="HK29" s="9">
        <f t="shared" si="6"/>
        <v>0</v>
      </c>
      <c r="HL29" s="9">
        <v>0</v>
      </c>
      <c r="HM29" s="9">
        <v>0</v>
      </c>
      <c r="HN29" s="9">
        <f t="shared" si="7"/>
        <v>0</v>
      </c>
      <c r="HO29" s="9">
        <v>0</v>
      </c>
      <c r="HP29" s="9">
        <v>0</v>
      </c>
      <c r="HQ29" s="9">
        <f t="shared" si="8"/>
        <v>0</v>
      </c>
      <c r="HR29" s="9">
        <v>1</v>
      </c>
      <c r="HS29" s="9">
        <v>1</v>
      </c>
      <c r="HT29" s="9">
        <f t="shared" si="9"/>
        <v>2</v>
      </c>
      <c r="HU29" s="9">
        <v>5912</v>
      </c>
      <c r="HV29" s="9">
        <v>753</v>
      </c>
      <c r="HW29" s="9">
        <f t="shared" si="10"/>
        <v>6665</v>
      </c>
      <c r="HX29" s="9">
        <v>0</v>
      </c>
      <c r="HY29" s="9">
        <v>0</v>
      </c>
      <c r="HZ29" s="9">
        <f t="shared" si="11"/>
        <v>0</v>
      </c>
      <c r="IA29" s="9">
        <v>7952</v>
      </c>
      <c r="IB29" s="9">
        <v>685</v>
      </c>
      <c r="IC29" s="9">
        <f t="shared" si="12"/>
        <v>8637</v>
      </c>
      <c r="ID29" s="9">
        <v>0</v>
      </c>
      <c r="IE29" s="9">
        <v>0</v>
      </c>
      <c r="IF29" s="9">
        <f t="shared" si="13"/>
        <v>0</v>
      </c>
      <c r="IG29" s="9">
        <v>5797</v>
      </c>
      <c r="IH29" s="9">
        <v>542</v>
      </c>
      <c r="II29" s="9">
        <f t="shared" si="14"/>
        <v>6339</v>
      </c>
      <c r="IJ29" s="9"/>
      <c r="IK29" s="9"/>
      <c r="IL29" s="9"/>
      <c r="IM29" s="9">
        <v>0</v>
      </c>
      <c r="IN29" s="9">
        <v>0</v>
      </c>
      <c r="IO29" s="9">
        <f t="shared" si="15"/>
        <v>0</v>
      </c>
      <c r="IP29" s="9">
        <v>530</v>
      </c>
      <c r="IQ29" s="9">
        <v>124</v>
      </c>
      <c r="IR29" s="9">
        <f t="shared" si="16"/>
        <v>654</v>
      </c>
      <c r="IS29" s="9">
        <v>1510</v>
      </c>
      <c r="IT29" s="9">
        <v>168</v>
      </c>
      <c r="IU29" s="9">
        <f t="shared" si="17"/>
        <v>1678</v>
      </c>
      <c r="IV29" s="9">
        <v>0</v>
      </c>
      <c r="IW29" s="9">
        <v>0</v>
      </c>
      <c r="IX29" s="9">
        <v>0</v>
      </c>
      <c r="IY29" s="9">
        <v>0</v>
      </c>
      <c r="IZ29" s="9">
        <v>0</v>
      </c>
      <c r="JA29" s="9">
        <v>0</v>
      </c>
      <c r="JB29" s="9">
        <v>0</v>
      </c>
      <c r="JC29" s="9">
        <v>0</v>
      </c>
      <c r="JD29" s="9">
        <v>0</v>
      </c>
      <c r="JE29" s="9">
        <v>0</v>
      </c>
      <c r="JF29" s="9">
        <v>0</v>
      </c>
      <c r="JG29" s="9">
        <v>0</v>
      </c>
      <c r="JH29" s="9">
        <v>0</v>
      </c>
      <c r="JI29" s="9">
        <v>0</v>
      </c>
      <c r="JJ29" s="11"/>
    </row>
    <row r="30" spans="1:270">
      <c r="A30" s="3"/>
      <c r="B30" s="4"/>
      <c r="C30" s="4"/>
      <c r="D30" s="4"/>
      <c r="E30" s="4"/>
      <c r="F30" s="4"/>
      <c r="G30" s="4"/>
      <c r="H30" s="4"/>
      <c r="I30" s="4"/>
      <c r="J30" s="5"/>
      <c r="K30" s="4"/>
      <c r="L30" s="4"/>
      <c r="M30" s="4">
        <v>2022</v>
      </c>
      <c r="N30" s="4" t="s">
        <v>270</v>
      </c>
      <c r="O30" s="4"/>
      <c r="P30" s="22" t="s">
        <v>271</v>
      </c>
      <c r="Q30" s="4"/>
      <c r="R30" s="4"/>
      <c r="S30" s="4"/>
      <c r="T30" s="4" t="s">
        <v>272</v>
      </c>
      <c r="U30" s="4" t="s">
        <v>282</v>
      </c>
      <c r="V30" s="4" t="s">
        <v>274</v>
      </c>
      <c r="W30" s="4"/>
      <c r="X30" s="4"/>
      <c r="Y30" s="4"/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/>
      <c r="AQ30" s="4"/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/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/>
      <c r="CX30" s="4"/>
      <c r="CY30" s="4"/>
      <c r="CZ30" s="4"/>
      <c r="DA30" s="4"/>
      <c r="DB30" s="4"/>
      <c r="DC30" s="4">
        <v>0</v>
      </c>
      <c r="DD30" s="4">
        <v>384</v>
      </c>
      <c r="DE30" s="4">
        <v>0</v>
      </c>
      <c r="DF30" s="4">
        <v>155</v>
      </c>
      <c r="DG30" s="4">
        <v>0</v>
      </c>
      <c r="DH30" s="4">
        <v>25</v>
      </c>
      <c r="DI30" s="4">
        <v>0</v>
      </c>
      <c r="DJ30" s="4">
        <v>544</v>
      </c>
      <c r="DK30" s="4">
        <v>0</v>
      </c>
      <c r="DL30" s="4">
        <v>45</v>
      </c>
      <c r="DM30" s="4">
        <v>0</v>
      </c>
      <c r="DN30" s="4">
        <v>13</v>
      </c>
      <c r="DO30" s="4">
        <v>0</v>
      </c>
      <c r="DP30" s="4">
        <v>2</v>
      </c>
      <c r="DQ30" s="4">
        <v>0</v>
      </c>
      <c r="DR30" s="4">
        <v>48</v>
      </c>
      <c r="DS30" s="4">
        <v>0</v>
      </c>
      <c r="DT30" s="4">
        <v>14</v>
      </c>
      <c r="DU30" s="4">
        <v>0</v>
      </c>
      <c r="DV30" s="4">
        <v>2068</v>
      </c>
      <c r="DW30" s="4">
        <v>0</v>
      </c>
      <c r="DX30" s="4">
        <v>16</v>
      </c>
      <c r="DY30" s="4">
        <v>0</v>
      </c>
      <c r="DZ30" s="4">
        <v>450</v>
      </c>
      <c r="EA30" s="4">
        <v>0</v>
      </c>
      <c r="EB30" s="4">
        <v>0</v>
      </c>
      <c r="EC30" s="4">
        <v>0</v>
      </c>
      <c r="ED30" s="4">
        <v>0</v>
      </c>
      <c r="EE30" s="4"/>
      <c r="EF30" s="4">
        <v>0</v>
      </c>
      <c r="EG30" s="4">
        <v>0</v>
      </c>
      <c r="EH30" s="4">
        <v>0</v>
      </c>
      <c r="EI30" s="4">
        <v>0</v>
      </c>
      <c r="EJ30" s="4">
        <v>658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2477</v>
      </c>
      <c r="EQ30" s="4">
        <v>155</v>
      </c>
      <c r="ER30" s="4">
        <v>0</v>
      </c>
      <c r="ES30" s="4">
        <v>0</v>
      </c>
      <c r="ET30" s="4">
        <v>0</v>
      </c>
      <c r="EU30" s="4">
        <v>0</v>
      </c>
      <c r="EV30" s="4">
        <v>1522</v>
      </c>
      <c r="EW30" s="4">
        <v>12</v>
      </c>
      <c r="EX30" s="4"/>
      <c r="EY30" s="4"/>
      <c r="EZ30" s="4"/>
      <c r="FA30" s="4">
        <v>0</v>
      </c>
      <c r="FB30" s="4">
        <v>0</v>
      </c>
      <c r="FC30" s="4">
        <v>0</v>
      </c>
      <c r="FD30" s="4">
        <v>0</v>
      </c>
      <c r="FE30" s="4">
        <v>79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4</v>
      </c>
      <c r="FN30" s="4">
        <v>17</v>
      </c>
      <c r="FO30" s="4">
        <v>17</v>
      </c>
      <c r="FP30" s="4">
        <v>0</v>
      </c>
      <c r="FQ30" s="4">
        <v>0</v>
      </c>
      <c r="FR30" s="4">
        <v>0</v>
      </c>
      <c r="FS30" s="4">
        <v>0</v>
      </c>
      <c r="FT30" s="4">
        <v>8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26</v>
      </c>
      <c r="GA30" s="4">
        <v>0</v>
      </c>
      <c r="GB30" s="4"/>
      <c r="GC30" s="4"/>
      <c r="GD30" s="4"/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f t="shared" si="0"/>
        <v>0</v>
      </c>
      <c r="GQ30" s="4">
        <v>0</v>
      </c>
      <c r="GR30" s="4">
        <v>611</v>
      </c>
      <c r="GS30" s="4">
        <f t="shared" si="1"/>
        <v>611</v>
      </c>
      <c r="GT30" s="4">
        <v>0</v>
      </c>
      <c r="GU30" s="4">
        <v>0</v>
      </c>
      <c r="GV30" s="4">
        <f t="shared" si="2"/>
        <v>0</v>
      </c>
      <c r="GW30" s="4">
        <v>0</v>
      </c>
      <c r="GX30" s="4">
        <v>2259</v>
      </c>
      <c r="GY30" s="4">
        <f t="shared" si="3"/>
        <v>2259</v>
      </c>
      <c r="GZ30" s="4">
        <v>0</v>
      </c>
      <c r="HA30" s="4">
        <v>0</v>
      </c>
      <c r="HB30" s="4">
        <f t="shared" si="4"/>
        <v>0</v>
      </c>
      <c r="HC30" s="4">
        <v>0</v>
      </c>
      <c r="HD30" s="4">
        <v>1461</v>
      </c>
      <c r="HE30" s="4">
        <f t="shared" si="5"/>
        <v>1461</v>
      </c>
      <c r="HF30" s="4"/>
      <c r="HG30" s="4"/>
      <c r="HH30" s="4"/>
      <c r="HI30" s="4">
        <v>0</v>
      </c>
      <c r="HJ30" s="4">
        <v>0</v>
      </c>
      <c r="HK30" s="4">
        <f t="shared" si="6"/>
        <v>0</v>
      </c>
      <c r="HL30" s="4">
        <v>0</v>
      </c>
      <c r="HM30" s="4">
        <v>76</v>
      </c>
      <c r="HN30" s="4">
        <f t="shared" si="7"/>
        <v>76</v>
      </c>
      <c r="HO30" s="4">
        <v>0</v>
      </c>
      <c r="HP30" s="4">
        <v>0</v>
      </c>
      <c r="HQ30" s="4">
        <f t="shared" si="8"/>
        <v>0</v>
      </c>
      <c r="HR30" s="4">
        <v>0</v>
      </c>
      <c r="HS30" s="4">
        <v>0</v>
      </c>
      <c r="HT30" s="4">
        <f t="shared" si="9"/>
        <v>0</v>
      </c>
      <c r="HU30" s="4">
        <v>0</v>
      </c>
      <c r="HV30" s="4">
        <v>0</v>
      </c>
      <c r="HW30" s="4">
        <f t="shared" si="10"/>
        <v>0</v>
      </c>
      <c r="HX30" s="4">
        <v>0</v>
      </c>
      <c r="HY30" s="4">
        <v>0</v>
      </c>
      <c r="HZ30" s="4">
        <f t="shared" si="11"/>
        <v>0</v>
      </c>
      <c r="IA30" s="4">
        <v>0</v>
      </c>
      <c r="IB30" s="4">
        <v>0</v>
      </c>
      <c r="IC30" s="4">
        <f t="shared" si="12"/>
        <v>0</v>
      </c>
      <c r="ID30" s="4">
        <v>0</v>
      </c>
      <c r="IE30" s="4">
        <v>0</v>
      </c>
      <c r="IF30" s="4">
        <f t="shared" si="13"/>
        <v>0</v>
      </c>
      <c r="IG30" s="4">
        <v>0</v>
      </c>
      <c r="IH30" s="4">
        <v>0</v>
      </c>
      <c r="II30" s="4">
        <f t="shared" si="14"/>
        <v>0</v>
      </c>
      <c r="IJ30" s="4"/>
      <c r="IK30" s="4"/>
      <c r="IL30" s="4"/>
      <c r="IM30" s="4">
        <v>0</v>
      </c>
      <c r="IN30" s="4">
        <v>0</v>
      </c>
      <c r="IO30" s="4">
        <f t="shared" si="15"/>
        <v>0</v>
      </c>
      <c r="IP30" s="4">
        <v>0</v>
      </c>
      <c r="IQ30" s="4">
        <v>0</v>
      </c>
      <c r="IR30" s="4">
        <f t="shared" si="16"/>
        <v>0</v>
      </c>
      <c r="IS30" s="4">
        <v>0</v>
      </c>
      <c r="IT30" s="4">
        <v>0</v>
      </c>
      <c r="IU30" s="4">
        <f t="shared" si="17"/>
        <v>0</v>
      </c>
      <c r="IV30" s="4">
        <v>0</v>
      </c>
      <c r="IW30" s="4">
        <v>0</v>
      </c>
      <c r="IX30" s="4">
        <v>0</v>
      </c>
      <c r="IY30" s="4">
        <v>0</v>
      </c>
      <c r="IZ30" s="4">
        <v>0</v>
      </c>
      <c r="JA30" s="4">
        <v>8</v>
      </c>
      <c r="JB30" s="4">
        <v>0</v>
      </c>
      <c r="JC30" s="4">
        <v>6</v>
      </c>
      <c r="JD30" s="4">
        <v>0</v>
      </c>
      <c r="JE30" s="4">
        <v>0</v>
      </c>
      <c r="JF30" s="4">
        <v>1</v>
      </c>
      <c r="JG30" s="4">
        <v>2</v>
      </c>
      <c r="JH30" s="4">
        <v>0</v>
      </c>
      <c r="JI30" s="4">
        <v>0</v>
      </c>
      <c r="JJ30" s="7"/>
    </row>
    <row r="31" spans="1:270">
      <c r="A31" s="8"/>
      <c r="B31" s="9"/>
      <c r="C31" s="9"/>
      <c r="D31" s="9"/>
      <c r="E31" s="9"/>
      <c r="F31" s="9"/>
      <c r="G31" s="9"/>
      <c r="H31" s="9"/>
      <c r="I31" s="9"/>
      <c r="J31" s="10"/>
      <c r="K31" s="9"/>
      <c r="L31" s="9"/>
      <c r="M31" s="9">
        <v>2022</v>
      </c>
      <c r="N31" s="9" t="s">
        <v>270</v>
      </c>
      <c r="O31" s="9"/>
      <c r="P31" s="22" t="s">
        <v>271</v>
      </c>
      <c r="Q31" s="9"/>
      <c r="R31" s="9"/>
      <c r="S31" s="9"/>
      <c r="T31" s="9" t="s">
        <v>280</v>
      </c>
      <c r="U31" s="9" t="s">
        <v>282</v>
      </c>
      <c r="V31" s="4" t="s">
        <v>274</v>
      </c>
      <c r="W31" s="9"/>
      <c r="X31" s="9"/>
      <c r="Y31" s="9"/>
      <c r="Z31" s="9">
        <v>2550</v>
      </c>
      <c r="AA31" s="9">
        <v>1113</v>
      </c>
      <c r="AB31" s="9">
        <v>6791</v>
      </c>
      <c r="AC31" s="9">
        <v>3524</v>
      </c>
      <c r="AD31" s="9">
        <v>0</v>
      </c>
      <c r="AE31" s="9">
        <v>0</v>
      </c>
      <c r="AF31" s="9">
        <v>2808</v>
      </c>
      <c r="AG31" s="9">
        <v>2260</v>
      </c>
      <c r="AH31" s="9">
        <v>6046</v>
      </c>
      <c r="AI31" s="9">
        <v>2152</v>
      </c>
      <c r="AJ31" s="9">
        <v>487</v>
      </c>
      <c r="AK31" s="9">
        <v>225</v>
      </c>
      <c r="AL31" s="9">
        <v>6205</v>
      </c>
      <c r="AM31" s="9">
        <v>2256</v>
      </c>
      <c r="AN31" s="9">
        <v>3136</v>
      </c>
      <c r="AO31" s="9">
        <v>2381</v>
      </c>
      <c r="AP31" s="9"/>
      <c r="AQ31" s="9"/>
      <c r="AR31" s="9">
        <v>3045</v>
      </c>
      <c r="AS31" s="9">
        <v>1939</v>
      </c>
      <c r="AT31" s="9">
        <v>6296</v>
      </c>
      <c r="AU31" s="9">
        <v>2698</v>
      </c>
      <c r="AV31" s="9">
        <v>0</v>
      </c>
      <c r="AW31" s="9">
        <v>44</v>
      </c>
      <c r="AX31" s="9">
        <v>44</v>
      </c>
      <c r="AY31" s="9">
        <v>350</v>
      </c>
      <c r="AZ31" s="9">
        <v>158</v>
      </c>
      <c r="BA31" s="9">
        <v>508</v>
      </c>
      <c r="BB31" s="9">
        <v>92</v>
      </c>
      <c r="BC31" s="9">
        <v>145</v>
      </c>
      <c r="BD31" s="9">
        <v>237</v>
      </c>
      <c r="BE31" s="9">
        <v>5</v>
      </c>
      <c r="BF31" s="9">
        <v>0</v>
      </c>
      <c r="BG31" s="9">
        <v>5</v>
      </c>
      <c r="BH31" s="9">
        <v>110</v>
      </c>
      <c r="BI31" s="9">
        <v>58</v>
      </c>
      <c r="BJ31" s="9">
        <v>168</v>
      </c>
      <c r="BK31" s="9">
        <v>32</v>
      </c>
      <c r="BL31" s="9">
        <v>5</v>
      </c>
      <c r="BM31" s="9">
        <v>37</v>
      </c>
      <c r="BN31" s="9">
        <v>6</v>
      </c>
      <c r="BO31" s="9">
        <v>0</v>
      </c>
      <c r="BP31" s="9">
        <v>6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1661</v>
      </c>
      <c r="BX31" s="9">
        <v>1971</v>
      </c>
      <c r="BY31" s="9">
        <v>3632</v>
      </c>
      <c r="BZ31" s="9">
        <v>25</v>
      </c>
      <c r="CA31" s="9">
        <v>27</v>
      </c>
      <c r="CB31" s="9">
        <v>54</v>
      </c>
      <c r="CC31" s="9">
        <v>382</v>
      </c>
      <c r="CD31" s="9">
        <v>8841</v>
      </c>
      <c r="CE31" s="9">
        <v>12</v>
      </c>
      <c r="CF31" s="9"/>
      <c r="CG31" s="9">
        <v>8844</v>
      </c>
      <c r="CH31" s="9">
        <v>5</v>
      </c>
      <c r="CI31" s="9">
        <v>8844</v>
      </c>
      <c r="CJ31" s="9">
        <v>8</v>
      </c>
      <c r="CK31" s="9">
        <v>8844</v>
      </c>
      <c r="CL31" s="9">
        <v>97</v>
      </c>
      <c r="CM31" s="9">
        <v>8844</v>
      </c>
      <c r="CN31" s="9">
        <v>8</v>
      </c>
      <c r="CO31" s="9">
        <v>8844</v>
      </c>
      <c r="CP31" s="9">
        <v>57</v>
      </c>
      <c r="CQ31" s="9">
        <v>8844</v>
      </c>
      <c r="CR31" s="9">
        <v>28</v>
      </c>
      <c r="CS31" s="9">
        <v>8844</v>
      </c>
      <c r="CT31" s="9">
        <v>12</v>
      </c>
      <c r="CU31" s="9">
        <v>1843</v>
      </c>
      <c r="CV31" s="9">
        <v>0</v>
      </c>
      <c r="CW31" s="9"/>
      <c r="CX31" s="9"/>
      <c r="CY31" s="9"/>
      <c r="CZ31" s="9"/>
      <c r="DA31" s="9"/>
      <c r="DB31" s="9"/>
      <c r="DC31" s="9">
        <v>2440</v>
      </c>
      <c r="DD31" s="9">
        <v>1432</v>
      </c>
      <c r="DE31" s="9">
        <v>1100</v>
      </c>
      <c r="DF31" s="9">
        <v>793</v>
      </c>
      <c r="DG31" s="9">
        <v>280</v>
      </c>
      <c r="DH31" s="9">
        <v>180</v>
      </c>
      <c r="DI31" s="9">
        <v>3929</v>
      </c>
      <c r="DJ31" s="9">
        <v>5526</v>
      </c>
      <c r="DK31" s="9">
        <v>307</v>
      </c>
      <c r="DL31" s="9">
        <v>127</v>
      </c>
      <c r="DM31" s="9">
        <v>127</v>
      </c>
      <c r="DN31" s="9">
        <v>51</v>
      </c>
      <c r="DO31" s="9">
        <v>29</v>
      </c>
      <c r="DP31" s="9">
        <v>8</v>
      </c>
      <c r="DQ31" s="9">
        <v>628</v>
      </c>
      <c r="DR31" s="9">
        <v>259</v>
      </c>
      <c r="DS31" s="9">
        <v>1089</v>
      </c>
      <c r="DT31" s="9">
        <v>273</v>
      </c>
      <c r="DU31" s="9">
        <v>8844</v>
      </c>
      <c r="DV31" s="9">
        <v>5454</v>
      </c>
      <c r="DW31" s="9">
        <v>1527</v>
      </c>
      <c r="DX31" s="9">
        <v>0</v>
      </c>
      <c r="DY31" s="9">
        <v>237</v>
      </c>
      <c r="DZ31" s="9">
        <v>0</v>
      </c>
      <c r="EA31" s="9">
        <v>8844</v>
      </c>
      <c r="EB31" s="9">
        <v>8844</v>
      </c>
      <c r="EC31" s="9">
        <v>215</v>
      </c>
      <c r="ED31" s="9">
        <v>27</v>
      </c>
      <c r="EE31" s="9"/>
      <c r="EF31" s="9">
        <v>293</v>
      </c>
      <c r="EG31" s="9">
        <v>0</v>
      </c>
      <c r="EH31" s="9">
        <v>0</v>
      </c>
      <c r="EI31" s="9">
        <v>8023</v>
      </c>
      <c r="EJ31" s="9">
        <v>0</v>
      </c>
      <c r="EK31" s="9">
        <v>0</v>
      </c>
      <c r="EL31" s="9">
        <v>547</v>
      </c>
      <c r="EM31" s="9">
        <v>0</v>
      </c>
      <c r="EN31" s="9">
        <v>0</v>
      </c>
      <c r="EO31" s="9">
        <v>8569</v>
      </c>
      <c r="EP31" s="9">
        <v>0</v>
      </c>
      <c r="EQ31" s="9">
        <v>0</v>
      </c>
      <c r="ER31" s="9">
        <v>0</v>
      </c>
      <c r="ES31" s="9">
        <v>0</v>
      </c>
      <c r="ET31" s="9">
        <v>0</v>
      </c>
      <c r="EU31" s="9">
        <v>3503</v>
      </c>
      <c r="EV31" s="9">
        <v>0</v>
      </c>
      <c r="EW31" s="9">
        <v>0</v>
      </c>
      <c r="EX31" s="9"/>
      <c r="EY31" s="9"/>
      <c r="EZ31" s="9"/>
      <c r="FA31" s="9">
        <v>0</v>
      </c>
      <c r="FB31" s="9">
        <v>0</v>
      </c>
      <c r="FC31" s="9">
        <v>0</v>
      </c>
      <c r="FD31" s="9">
        <v>0</v>
      </c>
      <c r="FE31" s="9">
        <v>0</v>
      </c>
      <c r="FF31" s="9">
        <v>0</v>
      </c>
      <c r="FG31" s="9">
        <v>0</v>
      </c>
      <c r="FH31" s="9">
        <v>0</v>
      </c>
      <c r="FI31" s="9">
        <v>0</v>
      </c>
      <c r="FJ31" s="9">
        <v>11</v>
      </c>
      <c r="FK31" s="9">
        <v>0</v>
      </c>
      <c r="FL31" s="9">
        <v>281</v>
      </c>
      <c r="FM31" s="9">
        <v>32</v>
      </c>
      <c r="FN31" s="9">
        <v>3</v>
      </c>
      <c r="FO31" s="9">
        <v>1458</v>
      </c>
      <c r="FP31" s="9">
        <v>6</v>
      </c>
      <c r="FQ31" s="9">
        <v>0</v>
      </c>
      <c r="FR31" s="9">
        <v>99</v>
      </c>
      <c r="FS31" s="9">
        <v>10</v>
      </c>
      <c r="FT31" s="9">
        <v>51</v>
      </c>
      <c r="FU31" s="9">
        <v>352</v>
      </c>
      <c r="FV31" s="9">
        <v>0</v>
      </c>
      <c r="FW31" s="9">
        <v>0</v>
      </c>
      <c r="FX31" s="9">
        <v>0</v>
      </c>
      <c r="FY31" s="9">
        <v>0</v>
      </c>
      <c r="FZ31" s="9">
        <v>298</v>
      </c>
      <c r="GA31" s="9">
        <v>243</v>
      </c>
      <c r="GB31" s="9"/>
      <c r="GC31" s="9"/>
      <c r="GD31" s="9"/>
      <c r="GE31" s="9">
        <v>0</v>
      </c>
      <c r="GF31" s="9">
        <v>0</v>
      </c>
      <c r="GG31" s="9">
        <v>0</v>
      </c>
      <c r="GH31" s="9">
        <v>0</v>
      </c>
      <c r="GI31" s="9">
        <v>0</v>
      </c>
      <c r="GJ31" s="9">
        <v>0</v>
      </c>
      <c r="GK31" s="9">
        <v>0</v>
      </c>
      <c r="GL31" s="9">
        <v>0</v>
      </c>
      <c r="GM31" s="9">
        <v>0</v>
      </c>
      <c r="GN31" s="9">
        <v>0</v>
      </c>
      <c r="GO31" s="9">
        <v>0</v>
      </c>
      <c r="GP31" s="9">
        <f t="shared" si="0"/>
        <v>0</v>
      </c>
      <c r="GQ31" s="9">
        <v>0</v>
      </c>
      <c r="GR31" s="9">
        <v>277</v>
      </c>
      <c r="GS31" s="9">
        <f t="shared" si="1"/>
        <v>277</v>
      </c>
      <c r="GT31" s="9">
        <v>0</v>
      </c>
      <c r="GU31" s="9">
        <v>0</v>
      </c>
      <c r="GV31" s="9">
        <f t="shared" si="2"/>
        <v>0</v>
      </c>
      <c r="GW31" s="9">
        <v>25</v>
      </c>
      <c r="GX31" s="9">
        <v>1694</v>
      </c>
      <c r="GY31" s="9">
        <f t="shared" si="3"/>
        <v>1719</v>
      </c>
      <c r="GZ31" s="9">
        <v>0</v>
      </c>
      <c r="HA31" s="9">
        <v>0</v>
      </c>
      <c r="HB31" s="9">
        <f t="shared" si="4"/>
        <v>0</v>
      </c>
      <c r="HC31" s="9">
        <v>0</v>
      </c>
      <c r="HD31" s="9">
        <v>441</v>
      </c>
      <c r="HE31" s="9">
        <f t="shared" si="5"/>
        <v>441</v>
      </c>
      <c r="HF31" s="9"/>
      <c r="HG31" s="9"/>
      <c r="HH31" s="9"/>
      <c r="HI31" s="9">
        <v>0</v>
      </c>
      <c r="HJ31" s="9">
        <v>0</v>
      </c>
      <c r="HK31" s="9">
        <f t="shared" si="6"/>
        <v>0</v>
      </c>
      <c r="HL31" s="9">
        <v>0</v>
      </c>
      <c r="HM31" s="9">
        <v>0</v>
      </c>
      <c r="HN31" s="9">
        <f t="shared" si="7"/>
        <v>0</v>
      </c>
      <c r="HO31" s="9">
        <v>0</v>
      </c>
      <c r="HP31" s="9">
        <v>0</v>
      </c>
      <c r="HQ31" s="9">
        <f t="shared" si="8"/>
        <v>0</v>
      </c>
      <c r="HR31" s="9">
        <v>0</v>
      </c>
      <c r="HS31" s="9">
        <v>0</v>
      </c>
      <c r="HT31" s="9">
        <f t="shared" si="9"/>
        <v>0</v>
      </c>
      <c r="HU31" s="9">
        <v>503</v>
      </c>
      <c r="HV31" s="9">
        <v>1021</v>
      </c>
      <c r="HW31" s="9">
        <f t="shared" si="10"/>
        <v>1524</v>
      </c>
      <c r="HX31" s="9">
        <v>0</v>
      </c>
      <c r="HY31" s="9">
        <v>0</v>
      </c>
      <c r="HZ31" s="9">
        <f t="shared" si="11"/>
        <v>0</v>
      </c>
      <c r="IA31" s="9">
        <v>1214</v>
      </c>
      <c r="IB31" s="9">
        <v>5445</v>
      </c>
      <c r="IC31" s="9">
        <f t="shared" si="12"/>
        <v>6659</v>
      </c>
      <c r="ID31" s="9">
        <v>0</v>
      </c>
      <c r="IE31" s="9">
        <v>0</v>
      </c>
      <c r="IF31" s="9">
        <f t="shared" si="13"/>
        <v>0</v>
      </c>
      <c r="IG31" s="9">
        <v>271</v>
      </c>
      <c r="IH31" s="9">
        <v>1367</v>
      </c>
      <c r="II31" s="9">
        <f t="shared" si="14"/>
        <v>1638</v>
      </c>
      <c r="IJ31" s="9"/>
      <c r="IK31" s="9"/>
      <c r="IL31" s="9"/>
      <c r="IM31" s="9">
        <v>0</v>
      </c>
      <c r="IN31" s="9">
        <v>0</v>
      </c>
      <c r="IO31" s="9">
        <f t="shared" si="15"/>
        <v>0</v>
      </c>
      <c r="IP31" s="9">
        <v>0</v>
      </c>
      <c r="IQ31" s="9">
        <v>0</v>
      </c>
      <c r="IR31" s="9">
        <f t="shared" si="16"/>
        <v>0</v>
      </c>
      <c r="IS31" s="9">
        <v>0</v>
      </c>
      <c r="IT31" s="9">
        <v>0</v>
      </c>
      <c r="IU31" s="9">
        <f t="shared" si="17"/>
        <v>0</v>
      </c>
      <c r="IV31" s="9">
        <v>0</v>
      </c>
      <c r="IW31" s="9">
        <v>0</v>
      </c>
      <c r="IX31" s="9">
        <v>0</v>
      </c>
      <c r="IY31" s="9">
        <v>1140</v>
      </c>
      <c r="IZ31" s="9">
        <v>616</v>
      </c>
      <c r="JA31" s="9">
        <v>15</v>
      </c>
      <c r="JB31" s="9">
        <v>0</v>
      </c>
      <c r="JC31" s="9">
        <v>0</v>
      </c>
      <c r="JD31" s="9">
        <v>0</v>
      </c>
      <c r="JE31" s="9">
        <v>0</v>
      </c>
      <c r="JF31" s="9">
        <v>0</v>
      </c>
      <c r="JG31" s="9">
        <v>14</v>
      </c>
      <c r="JH31" s="9">
        <v>1085</v>
      </c>
      <c r="JI31" s="9">
        <v>576</v>
      </c>
      <c r="JJ31" s="11"/>
    </row>
    <row r="32" spans="1:270">
      <c r="A32" s="3"/>
      <c r="B32" s="4"/>
      <c r="C32" s="4"/>
      <c r="D32" s="4"/>
      <c r="E32" s="4"/>
      <c r="F32" s="4"/>
      <c r="G32" s="4"/>
      <c r="H32" s="4"/>
      <c r="I32" s="4"/>
      <c r="J32" s="5"/>
      <c r="K32" s="4"/>
      <c r="L32" s="4"/>
      <c r="M32" s="4">
        <v>2022</v>
      </c>
      <c r="N32" s="4" t="s">
        <v>270</v>
      </c>
      <c r="O32" s="4"/>
      <c r="P32" s="22" t="s">
        <v>271</v>
      </c>
      <c r="Q32" s="4"/>
      <c r="R32" s="4"/>
      <c r="S32" s="4"/>
      <c r="T32" s="4" t="s">
        <v>272</v>
      </c>
      <c r="U32" s="4" t="s">
        <v>276</v>
      </c>
      <c r="V32" s="4" t="s">
        <v>274</v>
      </c>
      <c r="W32" s="4"/>
      <c r="X32" s="4"/>
      <c r="Y32" s="4"/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/>
      <c r="AQ32" s="4"/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/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/>
      <c r="CX32" s="4"/>
      <c r="CY32" s="4"/>
      <c r="CZ32" s="4"/>
      <c r="DA32" s="4"/>
      <c r="DB32" s="4"/>
      <c r="DC32" s="4">
        <v>0</v>
      </c>
      <c r="DD32" s="4">
        <v>31156</v>
      </c>
      <c r="DE32" s="4">
        <v>0</v>
      </c>
      <c r="DF32" s="4">
        <v>10827</v>
      </c>
      <c r="DG32" s="4">
        <v>0</v>
      </c>
      <c r="DH32" s="4">
        <v>3119</v>
      </c>
      <c r="DI32" s="4">
        <v>0</v>
      </c>
      <c r="DJ32" s="4">
        <v>42760</v>
      </c>
      <c r="DK32" s="4">
        <v>0</v>
      </c>
      <c r="DL32" s="4">
        <v>3129</v>
      </c>
      <c r="DM32" s="4">
        <v>0</v>
      </c>
      <c r="DN32" s="4">
        <v>998</v>
      </c>
      <c r="DO32" s="4">
        <v>0</v>
      </c>
      <c r="DP32" s="4">
        <v>378</v>
      </c>
      <c r="DQ32" s="4">
        <v>0</v>
      </c>
      <c r="DR32" s="4">
        <v>5022</v>
      </c>
      <c r="DS32" s="4">
        <v>0</v>
      </c>
      <c r="DT32" s="4">
        <v>5469</v>
      </c>
      <c r="DU32" s="4">
        <v>0</v>
      </c>
      <c r="DV32" s="4">
        <v>101268</v>
      </c>
      <c r="DW32" s="4">
        <v>0</v>
      </c>
      <c r="DX32" s="4">
        <v>1276</v>
      </c>
      <c r="DY32" s="4">
        <v>0</v>
      </c>
      <c r="DZ32" s="4">
        <v>10608</v>
      </c>
      <c r="EA32" s="4">
        <v>0</v>
      </c>
      <c r="EB32" s="4">
        <v>0</v>
      </c>
      <c r="EC32" s="4">
        <v>0</v>
      </c>
      <c r="ED32" s="4">
        <v>0</v>
      </c>
      <c r="EE32" s="4"/>
      <c r="EF32" s="4">
        <v>0</v>
      </c>
      <c r="EG32" s="4">
        <v>33</v>
      </c>
      <c r="EH32" s="4">
        <v>51</v>
      </c>
      <c r="EI32" s="4">
        <v>0</v>
      </c>
      <c r="EJ32" s="4">
        <v>14429</v>
      </c>
      <c r="EK32" s="4">
        <v>95</v>
      </c>
      <c r="EL32" s="4">
        <v>0</v>
      </c>
      <c r="EM32" s="4">
        <v>22</v>
      </c>
      <c r="EN32" s="4">
        <v>2</v>
      </c>
      <c r="EO32" s="4">
        <v>0</v>
      </c>
      <c r="EP32" s="4">
        <v>85434</v>
      </c>
      <c r="EQ32" s="4">
        <v>1286</v>
      </c>
      <c r="ER32" s="4">
        <v>0</v>
      </c>
      <c r="ES32" s="4">
        <v>646</v>
      </c>
      <c r="ET32" s="4">
        <v>0</v>
      </c>
      <c r="EU32" s="4">
        <v>0</v>
      </c>
      <c r="EV32" s="4">
        <v>23554</v>
      </c>
      <c r="EW32" s="4">
        <v>871</v>
      </c>
      <c r="EX32" s="4"/>
      <c r="EY32" s="4"/>
      <c r="EZ32" s="4"/>
      <c r="FA32" s="4">
        <v>0</v>
      </c>
      <c r="FB32" s="4">
        <v>8</v>
      </c>
      <c r="FC32" s="4">
        <v>0</v>
      </c>
      <c r="FD32" s="4">
        <v>0</v>
      </c>
      <c r="FE32" s="4">
        <v>2587</v>
      </c>
      <c r="FF32" s="4">
        <v>43</v>
      </c>
      <c r="FG32" s="4">
        <v>0</v>
      </c>
      <c r="FH32" s="4">
        <v>74</v>
      </c>
      <c r="FI32" s="4">
        <v>0</v>
      </c>
      <c r="FJ32" s="4">
        <v>0</v>
      </c>
      <c r="FK32" s="4">
        <v>0</v>
      </c>
      <c r="FL32" s="4">
        <v>9</v>
      </c>
      <c r="FM32" s="4">
        <v>318</v>
      </c>
      <c r="FN32" s="4">
        <v>332</v>
      </c>
      <c r="FO32" s="4">
        <v>527</v>
      </c>
      <c r="FP32" s="4">
        <v>1</v>
      </c>
      <c r="FQ32" s="4">
        <v>10</v>
      </c>
      <c r="FR32" s="4">
        <v>1</v>
      </c>
      <c r="FS32" s="4">
        <v>34</v>
      </c>
      <c r="FT32" s="4">
        <v>1740</v>
      </c>
      <c r="FU32" s="4">
        <v>214</v>
      </c>
      <c r="FV32" s="4">
        <v>0</v>
      </c>
      <c r="FW32" s="4">
        <v>73</v>
      </c>
      <c r="FX32" s="4">
        <v>3</v>
      </c>
      <c r="FY32" s="4">
        <v>9</v>
      </c>
      <c r="FZ32" s="4">
        <v>3253</v>
      </c>
      <c r="GA32" s="4">
        <v>174</v>
      </c>
      <c r="GB32" s="4"/>
      <c r="GC32" s="4"/>
      <c r="GD32" s="4"/>
      <c r="GE32" s="4">
        <v>0</v>
      </c>
      <c r="GF32" s="4">
        <v>4</v>
      </c>
      <c r="GG32" s="4">
        <v>0</v>
      </c>
      <c r="GH32" s="4">
        <v>10</v>
      </c>
      <c r="GI32" s="4">
        <v>233</v>
      </c>
      <c r="GJ32" s="4">
        <v>84</v>
      </c>
      <c r="GK32" s="4">
        <v>0</v>
      </c>
      <c r="GL32" s="4">
        <v>13</v>
      </c>
      <c r="GM32" s="4">
        <v>0</v>
      </c>
      <c r="GN32" s="4">
        <v>0</v>
      </c>
      <c r="GO32" s="4">
        <v>27</v>
      </c>
      <c r="GP32" s="4">
        <f t="shared" si="0"/>
        <v>27</v>
      </c>
      <c r="GQ32" s="4">
        <v>14</v>
      </c>
      <c r="GR32" s="4">
        <v>12168</v>
      </c>
      <c r="GS32" s="4">
        <f t="shared" si="1"/>
        <v>12182</v>
      </c>
      <c r="GT32" s="4">
        <v>0</v>
      </c>
      <c r="GU32" s="4">
        <v>10</v>
      </c>
      <c r="GV32" s="4">
        <f t="shared" si="2"/>
        <v>10</v>
      </c>
      <c r="GW32" s="4">
        <v>2279</v>
      </c>
      <c r="GX32" s="4">
        <v>73159</v>
      </c>
      <c r="GY32" s="4">
        <f t="shared" si="3"/>
        <v>75438</v>
      </c>
      <c r="GZ32" s="4">
        <v>7</v>
      </c>
      <c r="HA32" s="4">
        <v>375</v>
      </c>
      <c r="HB32" s="4">
        <f t="shared" si="4"/>
        <v>382</v>
      </c>
      <c r="HC32" s="4">
        <v>542</v>
      </c>
      <c r="HD32" s="4">
        <v>17109</v>
      </c>
      <c r="HE32" s="4">
        <f t="shared" si="5"/>
        <v>17651</v>
      </c>
      <c r="HF32" s="4"/>
      <c r="HG32" s="4"/>
      <c r="HH32" s="4"/>
      <c r="HI32" s="4">
        <v>0</v>
      </c>
      <c r="HJ32" s="4">
        <v>8</v>
      </c>
      <c r="HK32" s="4">
        <f t="shared" si="6"/>
        <v>8</v>
      </c>
      <c r="HL32" s="4">
        <v>0</v>
      </c>
      <c r="HM32" s="4">
        <v>1566</v>
      </c>
      <c r="HN32" s="4">
        <f t="shared" si="7"/>
        <v>1566</v>
      </c>
      <c r="HO32" s="4">
        <v>0</v>
      </c>
      <c r="HP32" s="4">
        <v>104</v>
      </c>
      <c r="HQ32" s="4">
        <f t="shared" si="8"/>
        <v>104</v>
      </c>
      <c r="HR32" s="4">
        <v>0</v>
      </c>
      <c r="HS32" s="4">
        <v>0</v>
      </c>
      <c r="HT32" s="4">
        <f t="shared" si="9"/>
        <v>0</v>
      </c>
      <c r="HU32" s="4">
        <v>514</v>
      </c>
      <c r="HV32" s="4">
        <v>181</v>
      </c>
      <c r="HW32" s="4">
        <f t="shared" si="10"/>
        <v>695</v>
      </c>
      <c r="HX32" s="4">
        <v>0</v>
      </c>
      <c r="HY32" s="4">
        <v>0</v>
      </c>
      <c r="HZ32" s="4">
        <f t="shared" si="11"/>
        <v>0</v>
      </c>
      <c r="IA32" s="4">
        <v>2002</v>
      </c>
      <c r="IB32" s="4">
        <v>4639</v>
      </c>
      <c r="IC32" s="4">
        <f t="shared" si="12"/>
        <v>6641</v>
      </c>
      <c r="ID32" s="4">
        <v>5</v>
      </c>
      <c r="IE32" s="4">
        <v>1</v>
      </c>
      <c r="IF32" s="4">
        <f t="shared" si="13"/>
        <v>6</v>
      </c>
      <c r="IG32" s="4">
        <v>1120</v>
      </c>
      <c r="IH32" s="4">
        <v>347</v>
      </c>
      <c r="II32" s="4">
        <f t="shared" si="14"/>
        <v>1467</v>
      </c>
      <c r="IJ32" s="4"/>
      <c r="IK32" s="4"/>
      <c r="IL32" s="4"/>
      <c r="IM32" s="4">
        <v>0</v>
      </c>
      <c r="IN32" s="4">
        <v>0</v>
      </c>
      <c r="IO32" s="4">
        <f t="shared" si="15"/>
        <v>0</v>
      </c>
      <c r="IP32" s="4">
        <v>83</v>
      </c>
      <c r="IQ32" s="4">
        <v>8</v>
      </c>
      <c r="IR32" s="4">
        <f t="shared" si="16"/>
        <v>91</v>
      </c>
      <c r="IS32" s="4">
        <v>0</v>
      </c>
      <c r="IT32" s="4">
        <v>0</v>
      </c>
      <c r="IU32" s="4">
        <f t="shared" si="17"/>
        <v>0</v>
      </c>
      <c r="IV32" s="4">
        <v>28</v>
      </c>
      <c r="IW32" s="4">
        <v>872</v>
      </c>
      <c r="IX32" s="4">
        <v>1605</v>
      </c>
      <c r="IY32" s="4">
        <v>3181</v>
      </c>
      <c r="IZ32" s="4">
        <v>735</v>
      </c>
      <c r="JA32" s="4">
        <v>169</v>
      </c>
      <c r="JB32" s="4">
        <v>7</v>
      </c>
      <c r="JC32" s="4">
        <v>102</v>
      </c>
      <c r="JD32" s="4">
        <v>2</v>
      </c>
      <c r="JE32" s="4">
        <v>6</v>
      </c>
      <c r="JF32" s="4">
        <v>26</v>
      </c>
      <c r="JG32" s="4">
        <v>50</v>
      </c>
      <c r="JH32" s="4">
        <v>0</v>
      </c>
      <c r="JI32" s="4">
        <v>0</v>
      </c>
      <c r="JJ32" s="7"/>
    </row>
    <row r="33" spans="1:270">
      <c r="A33" s="8"/>
      <c r="B33" s="9"/>
      <c r="C33" s="9"/>
      <c r="D33" s="9"/>
      <c r="E33" s="9"/>
      <c r="F33" s="9"/>
      <c r="G33" s="9"/>
      <c r="H33" s="9"/>
      <c r="I33" s="9"/>
      <c r="J33" s="10"/>
      <c r="K33" s="9"/>
      <c r="L33" s="9"/>
      <c r="M33" s="9">
        <v>2022</v>
      </c>
      <c r="N33" s="9" t="s">
        <v>270</v>
      </c>
      <c r="O33" s="9"/>
      <c r="P33" s="22" t="s">
        <v>271</v>
      </c>
      <c r="Q33" s="9"/>
      <c r="R33" s="9"/>
      <c r="S33" s="9"/>
      <c r="T33" s="9" t="s">
        <v>281</v>
      </c>
      <c r="U33" s="9" t="s">
        <v>276</v>
      </c>
      <c r="V33" s="4" t="s">
        <v>274</v>
      </c>
      <c r="W33" s="9"/>
      <c r="X33" s="9"/>
      <c r="Y33" s="9"/>
      <c r="Z33" s="9">
        <v>55415</v>
      </c>
      <c r="AA33" s="9">
        <v>10769</v>
      </c>
      <c r="AB33" s="9">
        <v>23856</v>
      </c>
      <c r="AC33" s="9">
        <v>6027</v>
      </c>
      <c r="AD33" s="9">
        <v>0</v>
      </c>
      <c r="AE33" s="9">
        <v>0</v>
      </c>
      <c r="AF33" s="9">
        <v>33534</v>
      </c>
      <c r="AG33" s="9">
        <v>10714</v>
      </c>
      <c r="AH33" s="9">
        <v>20983</v>
      </c>
      <c r="AI33" s="9">
        <v>2097</v>
      </c>
      <c r="AJ33" s="9">
        <v>24754</v>
      </c>
      <c r="AK33" s="9">
        <v>3985</v>
      </c>
      <c r="AL33" s="9">
        <v>43247</v>
      </c>
      <c r="AM33" s="9">
        <v>7033</v>
      </c>
      <c r="AN33" s="9">
        <v>36024</v>
      </c>
      <c r="AO33" s="9">
        <v>9763</v>
      </c>
      <c r="AP33" s="9"/>
      <c r="AQ33" s="9"/>
      <c r="AR33" s="9">
        <v>27533</v>
      </c>
      <c r="AS33" s="9">
        <v>6857</v>
      </c>
      <c r="AT33" s="9">
        <v>51738</v>
      </c>
      <c r="AU33" s="9">
        <v>9939</v>
      </c>
      <c r="AV33" s="9">
        <v>418</v>
      </c>
      <c r="AW33" s="9">
        <v>3067</v>
      </c>
      <c r="AX33" s="9">
        <v>3485</v>
      </c>
      <c r="AY33" s="9">
        <v>322</v>
      </c>
      <c r="AZ33" s="9">
        <v>183</v>
      </c>
      <c r="BA33" s="9">
        <v>505</v>
      </c>
      <c r="BB33" s="9">
        <v>30</v>
      </c>
      <c r="BC33" s="9">
        <v>200</v>
      </c>
      <c r="BD33" s="9">
        <v>230</v>
      </c>
      <c r="BE33" s="9">
        <v>27</v>
      </c>
      <c r="BF33" s="9">
        <v>8</v>
      </c>
      <c r="BG33" s="9">
        <v>35</v>
      </c>
      <c r="BH33" s="9">
        <v>512</v>
      </c>
      <c r="BI33" s="9">
        <v>636</v>
      </c>
      <c r="BJ33" s="9">
        <v>1148</v>
      </c>
      <c r="BK33" s="9">
        <v>50</v>
      </c>
      <c r="BL33" s="9">
        <v>4</v>
      </c>
      <c r="BM33" s="9">
        <v>54</v>
      </c>
      <c r="BN33" s="9">
        <v>17</v>
      </c>
      <c r="BO33" s="9">
        <v>7</v>
      </c>
      <c r="BP33" s="9">
        <v>24</v>
      </c>
      <c r="BQ33" s="9">
        <v>23</v>
      </c>
      <c r="BR33" s="9">
        <v>8</v>
      </c>
      <c r="BS33" s="9">
        <v>31</v>
      </c>
      <c r="BT33" s="9">
        <v>73</v>
      </c>
      <c r="BU33" s="9">
        <v>63</v>
      </c>
      <c r="BV33" s="9">
        <v>136</v>
      </c>
      <c r="BW33" s="9">
        <v>5561</v>
      </c>
      <c r="BX33" s="9">
        <v>5587</v>
      </c>
      <c r="BY33" s="9">
        <v>11148</v>
      </c>
      <c r="BZ33" s="9">
        <v>606</v>
      </c>
      <c r="CA33" s="9">
        <v>27</v>
      </c>
      <c r="CB33" s="9">
        <v>0</v>
      </c>
      <c r="CC33" s="9">
        <v>8</v>
      </c>
      <c r="CD33" s="9">
        <v>78198</v>
      </c>
      <c r="CE33" s="9">
        <v>432</v>
      </c>
      <c r="CF33" s="9"/>
      <c r="CG33" s="9">
        <v>78151</v>
      </c>
      <c r="CH33" s="9">
        <v>91</v>
      </c>
      <c r="CI33" s="9">
        <v>78151</v>
      </c>
      <c r="CJ33" s="9">
        <v>126</v>
      </c>
      <c r="CK33" s="9">
        <v>78151</v>
      </c>
      <c r="CL33" s="9">
        <v>1740</v>
      </c>
      <c r="CM33" s="9">
        <v>78151</v>
      </c>
      <c r="CN33" s="9">
        <v>58</v>
      </c>
      <c r="CO33" s="9">
        <v>77951</v>
      </c>
      <c r="CP33" s="9">
        <v>832</v>
      </c>
      <c r="CQ33" s="9">
        <v>78151</v>
      </c>
      <c r="CR33" s="9">
        <v>505</v>
      </c>
      <c r="CS33" s="9">
        <v>78151</v>
      </c>
      <c r="CT33" s="9">
        <v>91</v>
      </c>
      <c r="CU33" s="9">
        <v>0</v>
      </c>
      <c r="CV33" s="9">
        <v>0</v>
      </c>
      <c r="CW33" s="9"/>
      <c r="CX33" s="9"/>
      <c r="CY33" s="9"/>
      <c r="CZ33" s="9"/>
      <c r="DA33" s="9"/>
      <c r="DB33" s="9"/>
      <c r="DC33" s="9">
        <v>23175</v>
      </c>
      <c r="DD33" s="9">
        <v>4381</v>
      </c>
      <c r="DE33" s="9">
        <v>8346</v>
      </c>
      <c r="DF33" s="9">
        <v>2074</v>
      </c>
      <c r="DG33" s="9">
        <v>2520</v>
      </c>
      <c r="DH33" s="9">
        <v>553</v>
      </c>
      <c r="DI33" s="9">
        <v>34774</v>
      </c>
      <c r="DJ33" s="9">
        <v>6863</v>
      </c>
      <c r="DK33" s="9">
        <v>2681</v>
      </c>
      <c r="DL33" s="9">
        <v>471</v>
      </c>
      <c r="DM33" s="9">
        <v>962</v>
      </c>
      <c r="DN33" s="9">
        <v>230</v>
      </c>
      <c r="DO33" s="9">
        <v>261</v>
      </c>
      <c r="DP33" s="9">
        <v>82</v>
      </c>
      <c r="DQ33" s="9">
        <v>5328</v>
      </c>
      <c r="DR33" s="9">
        <v>695</v>
      </c>
      <c r="DS33" s="9">
        <v>9300</v>
      </c>
      <c r="DT33" s="9">
        <v>196</v>
      </c>
      <c r="DU33" s="9">
        <v>78044</v>
      </c>
      <c r="DV33" s="9">
        <v>15036</v>
      </c>
      <c r="DW33" s="9">
        <v>3625</v>
      </c>
      <c r="DX33" s="9">
        <v>899</v>
      </c>
      <c r="DY33" s="9">
        <v>0</v>
      </c>
      <c r="DZ33" s="9">
        <v>1360</v>
      </c>
      <c r="EA33" s="9">
        <v>78044</v>
      </c>
      <c r="EB33" s="9">
        <v>78151</v>
      </c>
      <c r="EC33" s="9">
        <v>3255</v>
      </c>
      <c r="ED33" s="9">
        <v>0</v>
      </c>
      <c r="EE33" s="9"/>
      <c r="EF33" s="9">
        <v>2316</v>
      </c>
      <c r="EG33" s="9">
        <v>0</v>
      </c>
      <c r="EH33" s="9">
        <v>0</v>
      </c>
      <c r="EI33" s="9">
        <v>52653</v>
      </c>
      <c r="EJ33" s="9">
        <v>5</v>
      </c>
      <c r="EK33" s="9">
        <v>0</v>
      </c>
      <c r="EL33" s="9">
        <v>18392</v>
      </c>
      <c r="EM33" s="9">
        <v>0</v>
      </c>
      <c r="EN33" s="9">
        <v>0</v>
      </c>
      <c r="EO33" s="9">
        <v>75983</v>
      </c>
      <c r="EP33" s="9">
        <v>1425</v>
      </c>
      <c r="EQ33" s="9">
        <v>7</v>
      </c>
      <c r="ER33" s="9">
        <v>0</v>
      </c>
      <c r="ES33" s="9">
        <v>0</v>
      </c>
      <c r="ET33" s="9">
        <v>0</v>
      </c>
      <c r="EU33" s="9">
        <v>41559</v>
      </c>
      <c r="EV33" s="9">
        <v>281</v>
      </c>
      <c r="EW33" s="9">
        <v>0</v>
      </c>
      <c r="EX33" s="9"/>
      <c r="EY33" s="9"/>
      <c r="EZ33" s="9"/>
      <c r="FA33" s="9">
        <v>0</v>
      </c>
      <c r="FB33" s="9">
        <v>0</v>
      </c>
      <c r="FC33" s="9">
        <v>0</v>
      </c>
      <c r="FD33" s="9">
        <v>3337</v>
      </c>
      <c r="FE33" s="9">
        <v>12</v>
      </c>
      <c r="FF33" s="9">
        <v>0</v>
      </c>
      <c r="FG33" s="9">
        <v>0</v>
      </c>
      <c r="FH33" s="9">
        <v>0</v>
      </c>
      <c r="FI33" s="9">
        <v>0</v>
      </c>
      <c r="FJ33" s="9">
        <v>8</v>
      </c>
      <c r="FK33" s="9">
        <v>10</v>
      </c>
      <c r="FL33" s="9">
        <v>3123</v>
      </c>
      <c r="FM33" s="9">
        <v>238</v>
      </c>
      <c r="FN33" s="9">
        <v>24670</v>
      </c>
      <c r="FO33" s="9">
        <v>30119</v>
      </c>
      <c r="FP33" s="9">
        <v>52</v>
      </c>
      <c r="FQ33" s="9">
        <v>2871</v>
      </c>
      <c r="FR33" s="9">
        <v>17196</v>
      </c>
      <c r="FS33" s="9">
        <v>29</v>
      </c>
      <c r="FT33" s="9">
        <v>366</v>
      </c>
      <c r="FU33" s="9">
        <v>3933</v>
      </c>
      <c r="FV33" s="9">
        <v>0</v>
      </c>
      <c r="FW33" s="9">
        <v>0</v>
      </c>
      <c r="FX33" s="9">
        <v>0</v>
      </c>
      <c r="FY33" s="9">
        <v>68</v>
      </c>
      <c r="FZ33" s="9">
        <v>1161</v>
      </c>
      <c r="GA33" s="9">
        <v>8045</v>
      </c>
      <c r="GB33" s="9"/>
      <c r="GC33" s="9"/>
      <c r="GD33" s="9"/>
      <c r="GE33" s="9">
        <v>0</v>
      </c>
      <c r="GF33" s="9">
        <v>0</v>
      </c>
      <c r="GG33" s="9">
        <v>0</v>
      </c>
      <c r="GH33" s="9">
        <v>53</v>
      </c>
      <c r="GI33" s="9">
        <v>2</v>
      </c>
      <c r="GJ33" s="9">
        <v>550</v>
      </c>
      <c r="GK33" s="9">
        <v>0</v>
      </c>
      <c r="GL33" s="9">
        <v>0</v>
      </c>
      <c r="GM33" s="9">
        <v>0</v>
      </c>
      <c r="GN33" s="9">
        <v>0</v>
      </c>
      <c r="GO33" s="9">
        <v>0</v>
      </c>
      <c r="GP33" s="9">
        <f t="shared" si="0"/>
        <v>0</v>
      </c>
      <c r="GQ33" s="9">
        <v>145</v>
      </c>
      <c r="GR33" s="9">
        <v>627</v>
      </c>
      <c r="GS33" s="9">
        <f t="shared" si="1"/>
        <v>772</v>
      </c>
      <c r="GT33" s="9">
        <v>0</v>
      </c>
      <c r="GU33" s="9">
        <v>0</v>
      </c>
      <c r="GV33" s="9">
        <f t="shared" si="2"/>
        <v>0</v>
      </c>
      <c r="GW33" s="9">
        <v>5422</v>
      </c>
      <c r="GX33" s="9">
        <v>3168</v>
      </c>
      <c r="GY33" s="9">
        <f t="shared" si="3"/>
        <v>8590</v>
      </c>
      <c r="GZ33" s="9">
        <v>0</v>
      </c>
      <c r="HA33" s="9">
        <v>0</v>
      </c>
      <c r="HB33" s="9">
        <f t="shared" si="4"/>
        <v>0</v>
      </c>
      <c r="HC33" s="9">
        <v>1592</v>
      </c>
      <c r="HD33" s="9">
        <v>6089</v>
      </c>
      <c r="HE33" s="9">
        <f t="shared" si="5"/>
        <v>7681</v>
      </c>
      <c r="HF33" s="9"/>
      <c r="HG33" s="9"/>
      <c r="HH33" s="9"/>
      <c r="HI33" s="9">
        <v>0</v>
      </c>
      <c r="HJ33" s="9">
        <v>0</v>
      </c>
      <c r="HK33" s="9">
        <f t="shared" si="6"/>
        <v>0</v>
      </c>
      <c r="HL33" s="9">
        <v>26</v>
      </c>
      <c r="HM33" s="9">
        <v>175</v>
      </c>
      <c r="HN33" s="9">
        <f t="shared" si="7"/>
        <v>201</v>
      </c>
      <c r="HO33" s="9">
        <v>0</v>
      </c>
      <c r="HP33" s="9">
        <v>0</v>
      </c>
      <c r="HQ33" s="9">
        <f t="shared" si="8"/>
        <v>0</v>
      </c>
      <c r="HR33" s="9">
        <v>0</v>
      </c>
      <c r="HS33" s="9">
        <v>0</v>
      </c>
      <c r="HT33" s="9">
        <f t="shared" si="9"/>
        <v>0</v>
      </c>
      <c r="HU33" s="9">
        <v>4182</v>
      </c>
      <c r="HV33" s="9">
        <v>0</v>
      </c>
      <c r="HW33" s="9">
        <f t="shared" si="10"/>
        <v>4182</v>
      </c>
      <c r="HX33" s="9">
        <v>3</v>
      </c>
      <c r="HY33" s="9">
        <v>0</v>
      </c>
      <c r="HZ33" s="9">
        <f t="shared" si="11"/>
        <v>3</v>
      </c>
      <c r="IA33" s="9">
        <v>24327</v>
      </c>
      <c r="IB33" s="9">
        <v>2110</v>
      </c>
      <c r="IC33" s="9">
        <f t="shared" si="12"/>
        <v>26437</v>
      </c>
      <c r="ID33" s="9">
        <v>0</v>
      </c>
      <c r="IE33" s="9">
        <v>0</v>
      </c>
      <c r="IF33" s="9">
        <f t="shared" si="13"/>
        <v>0</v>
      </c>
      <c r="IG33" s="9">
        <v>10599</v>
      </c>
      <c r="IH33" s="9">
        <v>0</v>
      </c>
      <c r="II33" s="9">
        <f t="shared" si="14"/>
        <v>10599</v>
      </c>
      <c r="IJ33" s="9"/>
      <c r="IK33" s="9"/>
      <c r="IL33" s="9"/>
      <c r="IM33" s="9">
        <v>0</v>
      </c>
      <c r="IN33" s="9">
        <v>0</v>
      </c>
      <c r="IO33" s="9">
        <f t="shared" si="15"/>
        <v>0</v>
      </c>
      <c r="IP33" s="9">
        <v>1287</v>
      </c>
      <c r="IQ33" s="9">
        <v>0</v>
      </c>
      <c r="IR33" s="9">
        <f t="shared" si="16"/>
        <v>1287</v>
      </c>
      <c r="IS33" s="9">
        <v>0</v>
      </c>
      <c r="IT33" s="9">
        <v>0</v>
      </c>
      <c r="IU33" s="9">
        <f t="shared" si="17"/>
        <v>0</v>
      </c>
      <c r="IV33" s="9">
        <v>2448</v>
      </c>
      <c r="IW33" s="9">
        <v>8329</v>
      </c>
      <c r="IX33" s="9">
        <v>7455</v>
      </c>
      <c r="IY33" s="9">
        <v>22490</v>
      </c>
      <c r="IZ33" s="9">
        <v>7886</v>
      </c>
      <c r="JA33" s="9">
        <v>0</v>
      </c>
      <c r="JB33" s="9">
        <v>0</v>
      </c>
      <c r="JC33" s="9">
        <v>6</v>
      </c>
      <c r="JD33" s="9">
        <v>0</v>
      </c>
      <c r="JE33" s="9">
        <v>0</v>
      </c>
      <c r="JF33" s="9">
        <v>0</v>
      </c>
      <c r="JG33" s="9">
        <v>3</v>
      </c>
      <c r="JH33" s="9">
        <v>8797</v>
      </c>
      <c r="JI33" s="9">
        <v>71</v>
      </c>
      <c r="JJ33" s="11"/>
    </row>
    <row r="34" spans="1:270">
      <c r="A34" s="3"/>
      <c r="B34" s="4"/>
      <c r="C34" s="4"/>
      <c r="D34" s="4"/>
      <c r="E34" s="4"/>
      <c r="F34" s="4"/>
      <c r="G34" s="4"/>
      <c r="H34" s="4"/>
      <c r="I34" s="4"/>
      <c r="J34" s="5"/>
      <c r="K34" s="4"/>
      <c r="L34" s="4"/>
      <c r="M34" s="4">
        <v>2022</v>
      </c>
      <c r="N34" s="4" t="s">
        <v>270</v>
      </c>
      <c r="O34" s="4"/>
      <c r="P34" s="22" t="s">
        <v>271</v>
      </c>
      <c r="Q34" s="4"/>
      <c r="R34" s="4"/>
      <c r="S34" s="4"/>
      <c r="T34" s="4" t="s">
        <v>280</v>
      </c>
      <c r="U34" s="4" t="s">
        <v>276</v>
      </c>
      <c r="V34" s="4" t="s">
        <v>274</v>
      </c>
      <c r="W34" s="4"/>
      <c r="X34" s="4"/>
      <c r="Y34" s="4"/>
      <c r="Z34" s="4">
        <v>1940</v>
      </c>
      <c r="AA34" s="4">
        <v>357</v>
      </c>
      <c r="AB34" s="4">
        <v>1175</v>
      </c>
      <c r="AC34" s="4">
        <v>355</v>
      </c>
      <c r="AD34" s="4">
        <v>0</v>
      </c>
      <c r="AE34" s="4">
        <v>0</v>
      </c>
      <c r="AF34" s="4">
        <v>1927</v>
      </c>
      <c r="AG34" s="4">
        <v>535</v>
      </c>
      <c r="AH34" s="4">
        <v>1188</v>
      </c>
      <c r="AI34" s="4">
        <v>177</v>
      </c>
      <c r="AJ34" s="4">
        <v>0</v>
      </c>
      <c r="AK34" s="4">
        <v>0</v>
      </c>
      <c r="AL34" s="4">
        <v>1590</v>
      </c>
      <c r="AM34" s="4">
        <v>349</v>
      </c>
      <c r="AN34" s="4">
        <v>1525</v>
      </c>
      <c r="AO34" s="4">
        <v>363</v>
      </c>
      <c r="AP34" s="4"/>
      <c r="AQ34" s="4"/>
      <c r="AR34" s="4">
        <v>1213</v>
      </c>
      <c r="AS34" s="4">
        <v>306</v>
      </c>
      <c r="AT34" s="4">
        <v>1902</v>
      </c>
      <c r="AU34" s="4">
        <v>406</v>
      </c>
      <c r="AV34" s="4">
        <v>10</v>
      </c>
      <c r="AW34" s="4">
        <v>56</v>
      </c>
      <c r="AX34" s="4">
        <v>66</v>
      </c>
      <c r="AY34" s="4">
        <v>26</v>
      </c>
      <c r="AZ34" s="4">
        <v>18</v>
      </c>
      <c r="BA34" s="4">
        <v>44</v>
      </c>
      <c r="BB34" s="4">
        <v>0</v>
      </c>
      <c r="BC34" s="4">
        <v>7</v>
      </c>
      <c r="BD34" s="4">
        <v>7</v>
      </c>
      <c r="BE34" s="4">
        <v>0</v>
      </c>
      <c r="BF34" s="4">
        <v>0</v>
      </c>
      <c r="BG34" s="4">
        <v>0</v>
      </c>
      <c r="BH34" s="4">
        <v>100</v>
      </c>
      <c r="BI34" s="4">
        <v>63</v>
      </c>
      <c r="BJ34" s="4">
        <v>163</v>
      </c>
      <c r="BK34" s="4">
        <v>3</v>
      </c>
      <c r="BL34" s="4">
        <v>1</v>
      </c>
      <c r="BM34" s="4">
        <v>4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3</v>
      </c>
      <c r="BV34" s="4">
        <v>3</v>
      </c>
      <c r="BW34" s="4">
        <v>210</v>
      </c>
      <c r="BX34" s="4">
        <v>215</v>
      </c>
      <c r="BY34" s="4">
        <v>425</v>
      </c>
      <c r="BZ34" s="4">
        <v>81</v>
      </c>
      <c r="CA34" s="4">
        <v>51</v>
      </c>
      <c r="CB34" s="4">
        <v>1</v>
      </c>
      <c r="CC34" s="4">
        <v>3</v>
      </c>
      <c r="CD34" s="4">
        <v>2818</v>
      </c>
      <c r="CE34" s="4">
        <v>139</v>
      </c>
      <c r="CF34" s="4"/>
      <c r="CG34" s="4">
        <v>2937</v>
      </c>
      <c r="CH34" s="4">
        <v>1</v>
      </c>
      <c r="CI34" s="4">
        <v>2937</v>
      </c>
      <c r="CJ34" s="4">
        <v>4</v>
      </c>
      <c r="CK34" s="4">
        <v>2937</v>
      </c>
      <c r="CL34" s="4">
        <v>56</v>
      </c>
      <c r="CM34" s="4">
        <v>2937</v>
      </c>
      <c r="CN34" s="4">
        <v>2</v>
      </c>
      <c r="CO34" s="4">
        <v>2937</v>
      </c>
      <c r="CP34" s="4">
        <v>31</v>
      </c>
      <c r="CQ34" s="4">
        <v>2937</v>
      </c>
      <c r="CR34" s="4">
        <v>10</v>
      </c>
      <c r="CS34" s="4">
        <v>2937</v>
      </c>
      <c r="CT34" s="4">
        <v>2</v>
      </c>
      <c r="CU34" s="4">
        <v>254</v>
      </c>
      <c r="CV34" s="4">
        <v>0</v>
      </c>
      <c r="CW34" s="4"/>
      <c r="CX34" s="4"/>
      <c r="CY34" s="4"/>
      <c r="CZ34" s="4"/>
      <c r="DA34" s="4"/>
      <c r="DB34" s="4"/>
      <c r="DC34" s="4">
        <v>884</v>
      </c>
      <c r="DD34" s="4">
        <v>857</v>
      </c>
      <c r="DE34" s="4">
        <v>302</v>
      </c>
      <c r="DF34" s="4">
        <v>226</v>
      </c>
      <c r="DG34" s="4">
        <v>81</v>
      </c>
      <c r="DH34" s="4">
        <v>41</v>
      </c>
      <c r="DI34" s="4">
        <v>1164</v>
      </c>
      <c r="DJ34" s="4">
        <v>1083</v>
      </c>
      <c r="DK34" s="4">
        <v>116</v>
      </c>
      <c r="DL34" s="4">
        <v>109</v>
      </c>
      <c r="DM34" s="4">
        <v>40</v>
      </c>
      <c r="DN34" s="4">
        <v>20</v>
      </c>
      <c r="DO34" s="4">
        <v>14</v>
      </c>
      <c r="DP34" s="4">
        <v>6</v>
      </c>
      <c r="DQ34" s="4">
        <v>199</v>
      </c>
      <c r="DR34" s="4">
        <v>190</v>
      </c>
      <c r="DS34" s="4">
        <v>368</v>
      </c>
      <c r="DT34" s="4">
        <v>33</v>
      </c>
      <c r="DU34" s="4">
        <v>2800</v>
      </c>
      <c r="DV34" s="4">
        <v>2502</v>
      </c>
      <c r="DW34" s="4">
        <v>765</v>
      </c>
      <c r="DX34" s="4">
        <v>59</v>
      </c>
      <c r="DY34" s="4">
        <v>244</v>
      </c>
      <c r="DZ34" s="4">
        <v>293</v>
      </c>
      <c r="EA34" s="4">
        <v>2546</v>
      </c>
      <c r="EB34" s="4">
        <v>2946</v>
      </c>
      <c r="EC34" s="4">
        <v>102</v>
      </c>
      <c r="ED34" s="4">
        <v>0</v>
      </c>
      <c r="EE34" s="4"/>
      <c r="EF34" s="4">
        <v>53</v>
      </c>
      <c r="EG34" s="4">
        <v>0</v>
      </c>
      <c r="EH34" s="4">
        <v>0</v>
      </c>
      <c r="EI34" s="4">
        <v>1140</v>
      </c>
      <c r="EJ34" s="4">
        <v>0</v>
      </c>
      <c r="EK34" s="4">
        <v>0</v>
      </c>
      <c r="EL34" s="4">
        <v>1230</v>
      </c>
      <c r="EM34" s="4">
        <v>0</v>
      </c>
      <c r="EN34" s="4">
        <v>0</v>
      </c>
      <c r="EO34" s="4">
        <v>2764</v>
      </c>
      <c r="EP34" s="4">
        <v>160</v>
      </c>
      <c r="EQ34" s="4">
        <v>0</v>
      </c>
      <c r="ER34" s="4">
        <v>0</v>
      </c>
      <c r="ES34" s="4">
        <v>0</v>
      </c>
      <c r="ET34" s="4">
        <v>0</v>
      </c>
      <c r="EU34" s="4">
        <v>2130</v>
      </c>
      <c r="EV34" s="4">
        <v>235</v>
      </c>
      <c r="EW34" s="4">
        <v>0</v>
      </c>
      <c r="EX34" s="4"/>
      <c r="EY34" s="4"/>
      <c r="EZ34" s="4"/>
      <c r="FA34" s="4">
        <v>0</v>
      </c>
      <c r="FB34" s="4">
        <v>0</v>
      </c>
      <c r="FC34" s="4">
        <v>0</v>
      </c>
      <c r="FD34" s="4">
        <v>21</v>
      </c>
      <c r="FE34" s="4">
        <v>21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43</v>
      </c>
      <c r="FM34" s="4">
        <v>6</v>
      </c>
      <c r="FN34" s="4">
        <v>334</v>
      </c>
      <c r="FO34" s="4">
        <v>60</v>
      </c>
      <c r="FP34" s="4">
        <v>0</v>
      </c>
      <c r="FQ34" s="4">
        <v>0</v>
      </c>
      <c r="FR34" s="4">
        <v>1624</v>
      </c>
      <c r="FS34" s="4">
        <v>0</v>
      </c>
      <c r="FT34" s="4">
        <v>65</v>
      </c>
      <c r="FU34" s="4">
        <v>107</v>
      </c>
      <c r="FV34" s="4">
        <v>0</v>
      </c>
      <c r="FW34" s="4">
        <v>0</v>
      </c>
      <c r="FX34" s="4">
        <v>0</v>
      </c>
      <c r="FY34" s="4">
        <v>0</v>
      </c>
      <c r="FZ34" s="4">
        <v>841</v>
      </c>
      <c r="GA34" s="4">
        <v>351</v>
      </c>
      <c r="GB34" s="4"/>
      <c r="GC34" s="4"/>
      <c r="GD34" s="4"/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0</v>
      </c>
      <c r="GO34" s="4">
        <v>0</v>
      </c>
      <c r="GP34" s="4">
        <f t="shared" si="0"/>
        <v>0</v>
      </c>
      <c r="GQ34" s="4">
        <v>0</v>
      </c>
      <c r="GR34" s="4">
        <v>177</v>
      </c>
      <c r="GS34" s="4">
        <f t="shared" si="1"/>
        <v>177</v>
      </c>
      <c r="GT34" s="4">
        <v>0</v>
      </c>
      <c r="GU34" s="4">
        <v>0</v>
      </c>
      <c r="GV34" s="4">
        <f t="shared" si="2"/>
        <v>0</v>
      </c>
      <c r="GW34" s="4">
        <v>670</v>
      </c>
      <c r="GX34" s="4">
        <v>1686</v>
      </c>
      <c r="GY34" s="4">
        <f t="shared" si="3"/>
        <v>2356</v>
      </c>
      <c r="GZ34" s="4">
        <v>0</v>
      </c>
      <c r="HA34" s="4">
        <v>0</v>
      </c>
      <c r="HB34" s="4">
        <f t="shared" si="4"/>
        <v>0</v>
      </c>
      <c r="HC34" s="4">
        <v>67</v>
      </c>
      <c r="HD34" s="4">
        <v>973</v>
      </c>
      <c r="HE34" s="4">
        <f t="shared" si="5"/>
        <v>1040</v>
      </c>
      <c r="HF34" s="4"/>
      <c r="HG34" s="4"/>
      <c r="HH34" s="4"/>
      <c r="HI34" s="4">
        <v>0</v>
      </c>
      <c r="HJ34" s="4">
        <v>0</v>
      </c>
      <c r="HK34" s="4">
        <f t="shared" si="6"/>
        <v>0</v>
      </c>
      <c r="HL34" s="4">
        <v>0</v>
      </c>
      <c r="HM34" s="4">
        <v>40</v>
      </c>
      <c r="HN34" s="4">
        <f t="shared" si="7"/>
        <v>40</v>
      </c>
      <c r="HO34" s="4">
        <v>0</v>
      </c>
      <c r="HP34" s="4">
        <v>0</v>
      </c>
      <c r="HQ34" s="4">
        <f t="shared" si="8"/>
        <v>0</v>
      </c>
      <c r="HR34" s="4">
        <v>0</v>
      </c>
      <c r="HS34" s="4">
        <v>0</v>
      </c>
      <c r="HT34" s="4">
        <f t="shared" si="9"/>
        <v>0</v>
      </c>
      <c r="HU34" s="4">
        <v>4</v>
      </c>
      <c r="HV34" s="4">
        <v>10</v>
      </c>
      <c r="HW34" s="4">
        <f t="shared" si="10"/>
        <v>14</v>
      </c>
      <c r="HX34" s="4">
        <v>0</v>
      </c>
      <c r="HY34" s="4">
        <v>0</v>
      </c>
      <c r="HZ34" s="4">
        <f t="shared" si="11"/>
        <v>0</v>
      </c>
      <c r="IA34" s="4">
        <v>9</v>
      </c>
      <c r="IB34" s="4">
        <v>86</v>
      </c>
      <c r="IC34" s="4">
        <f t="shared" si="12"/>
        <v>95</v>
      </c>
      <c r="ID34" s="4">
        <v>0</v>
      </c>
      <c r="IE34" s="4">
        <v>0</v>
      </c>
      <c r="IF34" s="4">
        <f t="shared" si="13"/>
        <v>0</v>
      </c>
      <c r="IG34" s="4">
        <v>6</v>
      </c>
      <c r="IH34" s="4">
        <v>48</v>
      </c>
      <c r="II34" s="4">
        <f t="shared" si="14"/>
        <v>54</v>
      </c>
      <c r="IJ34" s="4"/>
      <c r="IK34" s="4"/>
      <c r="IL34" s="4"/>
      <c r="IM34" s="4">
        <v>0</v>
      </c>
      <c r="IN34" s="4">
        <v>0</v>
      </c>
      <c r="IO34" s="4">
        <f t="shared" si="15"/>
        <v>0</v>
      </c>
      <c r="IP34" s="4">
        <v>0</v>
      </c>
      <c r="IQ34" s="4">
        <v>0</v>
      </c>
      <c r="IR34" s="4">
        <f t="shared" si="16"/>
        <v>0</v>
      </c>
      <c r="IS34" s="4">
        <v>0</v>
      </c>
      <c r="IT34" s="4">
        <v>0</v>
      </c>
      <c r="IU34" s="4">
        <f t="shared" si="17"/>
        <v>0</v>
      </c>
      <c r="IV34" s="4">
        <v>0</v>
      </c>
      <c r="IW34" s="4">
        <v>0</v>
      </c>
      <c r="IX34" s="4">
        <v>240</v>
      </c>
      <c r="IY34" s="4">
        <v>1339</v>
      </c>
      <c r="IZ34" s="4">
        <v>19</v>
      </c>
      <c r="JA34" s="4">
        <v>6</v>
      </c>
      <c r="JB34" s="4">
        <v>0</v>
      </c>
      <c r="JC34" s="4">
        <v>0</v>
      </c>
      <c r="JD34" s="4">
        <v>0</v>
      </c>
      <c r="JE34" s="4">
        <v>0</v>
      </c>
      <c r="JF34" s="4">
        <v>5</v>
      </c>
      <c r="JG34" s="4">
        <v>4</v>
      </c>
      <c r="JH34" s="4">
        <v>0</v>
      </c>
      <c r="JI34" s="4">
        <v>0</v>
      </c>
      <c r="JJ34" s="7"/>
    </row>
    <row r="35" spans="1:270">
      <c r="A35" s="8"/>
      <c r="B35" s="9"/>
      <c r="C35" s="9"/>
      <c r="D35" s="9"/>
      <c r="E35" s="9"/>
      <c r="F35" s="9"/>
      <c r="G35" s="9"/>
      <c r="H35" s="9"/>
      <c r="I35" s="9"/>
      <c r="J35" s="10"/>
      <c r="K35" s="9"/>
      <c r="L35" s="9"/>
      <c r="M35" s="9">
        <v>2022</v>
      </c>
      <c r="N35" s="9" t="s">
        <v>270</v>
      </c>
      <c r="O35" s="9"/>
      <c r="P35" s="22" t="s">
        <v>271</v>
      </c>
      <c r="Q35" s="9"/>
      <c r="R35" s="9"/>
      <c r="S35" s="9"/>
      <c r="T35" s="9" t="s">
        <v>275</v>
      </c>
      <c r="U35" s="9" t="s">
        <v>276</v>
      </c>
      <c r="V35" s="4" t="s">
        <v>274</v>
      </c>
      <c r="W35" s="9"/>
      <c r="X35" s="9"/>
      <c r="Y35" s="9"/>
      <c r="Z35" s="9">
        <v>35490</v>
      </c>
      <c r="AA35" s="9">
        <v>7797</v>
      </c>
      <c r="AB35" s="9">
        <v>26020</v>
      </c>
      <c r="AC35" s="9">
        <v>7044</v>
      </c>
      <c r="AD35" s="9">
        <v>47</v>
      </c>
      <c r="AE35" s="9">
        <v>4</v>
      </c>
      <c r="AF35" s="9">
        <v>35599</v>
      </c>
      <c r="AG35" s="9">
        <v>10845</v>
      </c>
      <c r="AH35" s="9">
        <v>16627</v>
      </c>
      <c r="AI35" s="9">
        <v>2231</v>
      </c>
      <c r="AJ35" s="9">
        <v>9331</v>
      </c>
      <c r="AK35" s="9">
        <v>1769</v>
      </c>
      <c r="AL35" s="9">
        <v>35920</v>
      </c>
      <c r="AM35" s="9">
        <v>6231</v>
      </c>
      <c r="AN35" s="9">
        <v>25637</v>
      </c>
      <c r="AO35" s="9">
        <v>8614</v>
      </c>
      <c r="AP35" s="9"/>
      <c r="AQ35" s="9"/>
      <c r="AR35" s="9">
        <v>19639</v>
      </c>
      <c r="AS35" s="9">
        <v>5166</v>
      </c>
      <c r="AT35" s="9">
        <v>41918</v>
      </c>
      <c r="AU35" s="9">
        <v>9679</v>
      </c>
      <c r="AV35" s="9">
        <v>403</v>
      </c>
      <c r="AW35" s="9">
        <v>2537</v>
      </c>
      <c r="AX35" s="9">
        <v>2940</v>
      </c>
      <c r="AY35" s="9">
        <v>667</v>
      </c>
      <c r="AZ35" s="9">
        <v>414</v>
      </c>
      <c r="BA35" s="9">
        <v>1081</v>
      </c>
      <c r="BB35" s="9">
        <v>86</v>
      </c>
      <c r="BC35" s="9">
        <v>301</v>
      </c>
      <c r="BD35" s="9">
        <v>387</v>
      </c>
      <c r="BE35" s="9">
        <v>46</v>
      </c>
      <c r="BF35" s="9">
        <v>15</v>
      </c>
      <c r="BG35" s="9">
        <v>61</v>
      </c>
      <c r="BH35" s="9">
        <v>483</v>
      </c>
      <c r="BI35" s="9">
        <v>275</v>
      </c>
      <c r="BJ35" s="9">
        <v>758</v>
      </c>
      <c r="BK35" s="9">
        <v>107</v>
      </c>
      <c r="BL35" s="9">
        <v>35</v>
      </c>
      <c r="BM35" s="9">
        <v>142</v>
      </c>
      <c r="BN35" s="9">
        <v>23</v>
      </c>
      <c r="BO35" s="9">
        <v>17</v>
      </c>
      <c r="BP35" s="9">
        <v>40</v>
      </c>
      <c r="BQ35" s="9">
        <v>2</v>
      </c>
      <c r="BR35" s="9">
        <v>1</v>
      </c>
      <c r="BS35" s="9">
        <v>3</v>
      </c>
      <c r="BT35" s="9">
        <v>66</v>
      </c>
      <c r="BU35" s="9">
        <v>52</v>
      </c>
      <c r="BV35" s="9">
        <v>118</v>
      </c>
      <c r="BW35" s="9">
        <v>4348</v>
      </c>
      <c r="BX35" s="9">
        <v>4967</v>
      </c>
      <c r="BY35" s="9">
        <v>9315</v>
      </c>
      <c r="BZ35" s="9">
        <v>140</v>
      </c>
      <c r="CA35" s="9">
        <v>702</v>
      </c>
      <c r="CB35" s="9">
        <v>77</v>
      </c>
      <c r="CC35" s="9">
        <v>900</v>
      </c>
      <c r="CD35" s="9">
        <v>58596</v>
      </c>
      <c r="CE35" s="9">
        <v>1130</v>
      </c>
      <c r="CF35" s="9"/>
      <c r="CG35" s="9">
        <v>59670</v>
      </c>
      <c r="CH35" s="9">
        <v>75</v>
      </c>
      <c r="CI35" s="9">
        <v>59670</v>
      </c>
      <c r="CJ35" s="9">
        <v>109</v>
      </c>
      <c r="CK35" s="9">
        <v>59670</v>
      </c>
      <c r="CL35" s="9">
        <v>1506</v>
      </c>
      <c r="CM35" s="9">
        <v>59670</v>
      </c>
      <c r="CN35" s="9">
        <v>54</v>
      </c>
      <c r="CO35" s="9">
        <v>59670</v>
      </c>
      <c r="CP35" s="9">
        <v>735</v>
      </c>
      <c r="CQ35" s="9">
        <v>59670</v>
      </c>
      <c r="CR35" s="9">
        <v>340</v>
      </c>
      <c r="CS35" s="9">
        <v>59169</v>
      </c>
      <c r="CT35" s="9">
        <v>74</v>
      </c>
      <c r="CU35" s="9">
        <v>2204</v>
      </c>
      <c r="CV35" s="9">
        <v>0</v>
      </c>
      <c r="CW35" s="9"/>
      <c r="CX35" s="9"/>
      <c r="CY35" s="9"/>
      <c r="CZ35" s="9"/>
      <c r="DA35" s="9"/>
      <c r="DB35" s="9"/>
      <c r="DC35" s="9">
        <v>17898</v>
      </c>
      <c r="DD35" s="9">
        <v>15634</v>
      </c>
      <c r="DE35" s="9">
        <v>6204</v>
      </c>
      <c r="DF35" s="9">
        <v>5497</v>
      </c>
      <c r="DG35" s="9">
        <v>1843</v>
      </c>
      <c r="DH35" s="9">
        <v>2232</v>
      </c>
      <c r="DI35" s="9">
        <v>26538</v>
      </c>
      <c r="DJ35" s="9">
        <v>21867</v>
      </c>
      <c r="DK35" s="9">
        <v>2119</v>
      </c>
      <c r="DL35" s="9">
        <v>1720</v>
      </c>
      <c r="DM35" s="9">
        <v>698</v>
      </c>
      <c r="DN35" s="9">
        <v>608</v>
      </c>
      <c r="DO35" s="9">
        <v>241</v>
      </c>
      <c r="DP35" s="9">
        <v>190</v>
      </c>
      <c r="DQ35" s="9">
        <v>4051</v>
      </c>
      <c r="DR35" s="9">
        <v>2724</v>
      </c>
      <c r="DS35" s="9">
        <v>6864</v>
      </c>
      <c r="DT35" s="9">
        <v>4745</v>
      </c>
      <c r="DU35" s="9">
        <v>60213</v>
      </c>
      <c r="DV35" s="9">
        <v>46775</v>
      </c>
      <c r="DW35" s="9">
        <v>6090</v>
      </c>
      <c r="DX35" s="9">
        <v>2093</v>
      </c>
      <c r="DY35" s="9">
        <v>26</v>
      </c>
      <c r="DZ35" s="9">
        <v>5519</v>
      </c>
      <c r="EA35" s="9">
        <v>57143</v>
      </c>
      <c r="EB35" s="9">
        <v>59669</v>
      </c>
      <c r="EC35" s="9">
        <v>2811</v>
      </c>
      <c r="ED35" s="9">
        <v>15</v>
      </c>
      <c r="EE35" s="9"/>
      <c r="EF35" s="9">
        <v>1084</v>
      </c>
      <c r="EG35" s="9">
        <v>0</v>
      </c>
      <c r="EH35" s="9">
        <v>0</v>
      </c>
      <c r="EI35" s="9">
        <v>48729</v>
      </c>
      <c r="EJ35" s="9">
        <v>292</v>
      </c>
      <c r="EK35" s="9">
        <v>0</v>
      </c>
      <c r="EL35" s="9">
        <v>1093</v>
      </c>
      <c r="EM35" s="9">
        <v>22</v>
      </c>
      <c r="EN35" s="9">
        <v>0</v>
      </c>
      <c r="EO35" s="9">
        <v>53294</v>
      </c>
      <c r="EP35" s="9">
        <v>1440</v>
      </c>
      <c r="EQ35" s="9">
        <v>10</v>
      </c>
      <c r="ER35" s="9">
        <v>3844</v>
      </c>
      <c r="ES35" s="9">
        <v>9</v>
      </c>
      <c r="ET35" s="9">
        <v>0</v>
      </c>
      <c r="EU35" s="9">
        <v>34679</v>
      </c>
      <c r="EV35" s="9">
        <v>4376</v>
      </c>
      <c r="EW35" s="9">
        <v>0</v>
      </c>
      <c r="EX35" s="9"/>
      <c r="EY35" s="9"/>
      <c r="EZ35" s="9"/>
      <c r="FA35" s="9">
        <v>0</v>
      </c>
      <c r="FB35" s="9">
        <v>0</v>
      </c>
      <c r="FC35" s="9">
        <v>0</v>
      </c>
      <c r="FD35" s="9">
        <v>1656</v>
      </c>
      <c r="FE35" s="9">
        <v>244</v>
      </c>
      <c r="FF35" s="9">
        <v>0</v>
      </c>
      <c r="FG35" s="9">
        <v>2710</v>
      </c>
      <c r="FH35" s="9">
        <v>0</v>
      </c>
      <c r="FI35" s="9">
        <v>0</v>
      </c>
      <c r="FJ35" s="9">
        <v>6</v>
      </c>
      <c r="FK35" s="9">
        <v>0</v>
      </c>
      <c r="FL35" s="9">
        <v>1013</v>
      </c>
      <c r="FM35" s="9">
        <v>268</v>
      </c>
      <c r="FN35" s="9">
        <v>736</v>
      </c>
      <c r="FO35" s="9">
        <v>34875</v>
      </c>
      <c r="FP35" s="9">
        <v>0</v>
      </c>
      <c r="FQ35" s="9">
        <v>0</v>
      </c>
      <c r="FR35" s="9">
        <v>957</v>
      </c>
      <c r="FS35" s="9">
        <v>152</v>
      </c>
      <c r="FT35" s="9">
        <v>903</v>
      </c>
      <c r="FU35" s="9">
        <v>3186</v>
      </c>
      <c r="FV35" s="9">
        <v>5</v>
      </c>
      <c r="FW35" s="9">
        <v>101</v>
      </c>
      <c r="FX35" s="9">
        <v>57</v>
      </c>
      <c r="FY35" s="9">
        <v>73</v>
      </c>
      <c r="FZ35" s="9">
        <v>6613</v>
      </c>
      <c r="GA35" s="9">
        <v>5829</v>
      </c>
      <c r="GB35" s="9"/>
      <c r="GC35" s="9"/>
      <c r="GD35" s="9"/>
      <c r="GE35" s="9">
        <v>0</v>
      </c>
      <c r="GF35" s="9">
        <v>0</v>
      </c>
      <c r="GG35" s="9">
        <v>0</v>
      </c>
      <c r="GH35" s="9">
        <v>35</v>
      </c>
      <c r="GI35" s="9">
        <v>153</v>
      </c>
      <c r="GJ35" s="9">
        <v>258</v>
      </c>
      <c r="GK35" s="9">
        <v>0</v>
      </c>
      <c r="GL35" s="9">
        <v>584</v>
      </c>
      <c r="GM35" s="9">
        <v>64</v>
      </c>
      <c r="GN35" s="9">
        <v>0</v>
      </c>
      <c r="GO35" s="9">
        <v>0</v>
      </c>
      <c r="GP35" s="9">
        <f t="shared" si="0"/>
        <v>0</v>
      </c>
      <c r="GQ35" s="9">
        <v>67</v>
      </c>
      <c r="GR35" s="9">
        <v>4707</v>
      </c>
      <c r="GS35" s="9">
        <f t="shared" si="1"/>
        <v>4774</v>
      </c>
      <c r="GT35" s="9">
        <v>0</v>
      </c>
      <c r="GU35" s="9">
        <v>0</v>
      </c>
      <c r="GV35" s="9">
        <f t="shared" si="2"/>
        <v>0</v>
      </c>
      <c r="GW35" s="9">
        <v>1873</v>
      </c>
      <c r="GX35" s="9">
        <v>25282</v>
      </c>
      <c r="GY35" s="9">
        <f t="shared" si="3"/>
        <v>27155</v>
      </c>
      <c r="GZ35" s="9">
        <v>87</v>
      </c>
      <c r="HA35" s="9">
        <v>3284</v>
      </c>
      <c r="HB35" s="9">
        <f t="shared" si="4"/>
        <v>3371</v>
      </c>
      <c r="HC35" s="9">
        <v>1539</v>
      </c>
      <c r="HD35" s="9">
        <v>17328</v>
      </c>
      <c r="HE35" s="9">
        <f t="shared" si="5"/>
        <v>18867</v>
      </c>
      <c r="HF35" s="9"/>
      <c r="HG35" s="9"/>
      <c r="HH35" s="9"/>
      <c r="HI35" s="9">
        <v>0</v>
      </c>
      <c r="HJ35" s="9">
        <v>0</v>
      </c>
      <c r="HK35" s="9">
        <f t="shared" si="6"/>
        <v>0</v>
      </c>
      <c r="HL35" s="9">
        <v>10</v>
      </c>
      <c r="HM35" s="9">
        <v>1504</v>
      </c>
      <c r="HN35" s="9">
        <f t="shared" si="7"/>
        <v>1514</v>
      </c>
      <c r="HO35" s="9">
        <v>0</v>
      </c>
      <c r="HP35" s="9">
        <v>1684</v>
      </c>
      <c r="HQ35" s="9">
        <f t="shared" si="8"/>
        <v>1684</v>
      </c>
      <c r="HR35" s="9">
        <v>0</v>
      </c>
      <c r="HS35" s="9">
        <v>0</v>
      </c>
      <c r="HT35" s="9">
        <f t="shared" si="9"/>
        <v>0</v>
      </c>
      <c r="HU35" s="9">
        <v>1885</v>
      </c>
      <c r="HV35" s="9">
        <v>561</v>
      </c>
      <c r="HW35" s="9">
        <f t="shared" si="10"/>
        <v>2446</v>
      </c>
      <c r="HX35" s="9">
        <v>0</v>
      </c>
      <c r="HY35" s="9">
        <v>8</v>
      </c>
      <c r="HZ35" s="9">
        <f t="shared" si="11"/>
        <v>8</v>
      </c>
      <c r="IA35" s="9">
        <v>11488</v>
      </c>
      <c r="IB35" s="9">
        <v>10307</v>
      </c>
      <c r="IC35" s="9">
        <f t="shared" si="12"/>
        <v>21795</v>
      </c>
      <c r="ID35" s="9">
        <v>334</v>
      </c>
      <c r="IE35" s="9">
        <v>0</v>
      </c>
      <c r="IF35" s="9">
        <f t="shared" si="13"/>
        <v>334</v>
      </c>
      <c r="IG35" s="9">
        <v>4215</v>
      </c>
      <c r="IH35" s="9">
        <v>1269</v>
      </c>
      <c r="II35" s="9">
        <f t="shared" si="14"/>
        <v>5484</v>
      </c>
      <c r="IJ35" s="9"/>
      <c r="IK35" s="9"/>
      <c r="IL35" s="9"/>
      <c r="IM35" s="9">
        <v>0</v>
      </c>
      <c r="IN35" s="9">
        <v>0</v>
      </c>
      <c r="IO35" s="9">
        <f t="shared" si="15"/>
        <v>0</v>
      </c>
      <c r="IP35" s="9">
        <v>140</v>
      </c>
      <c r="IQ35" s="9">
        <v>6</v>
      </c>
      <c r="IR35" s="9">
        <f t="shared" si="16"/>
        <v>146</v>
      </c>
      <c r="IS35" s="9">
        <v>216</v>
      </c>
      <c r="IT35" s="9">
        <v>0</v>
      </c>
      <c r="IU35" s="9">
        <f t="shared" si="17"/>
        <v>216</v>
      </c>
      <c r="IV35" s="9">
        <v>598</v>
      </c>
      <c r="IW35" s="9">
        <v>14259</v>
      </c>
      <c r="IX35" s="9">
        <v>13505</v>
      </c>
      <c r="IY35" s="9">
        <v>7314</v>
      </c>
      <c r="IZ35" s="9">
        <v>1742</v>
      </c>
      <c r="JA35" s="9">
        <v>32</v>
      </c>
      <c r="JB35" s="9">
        <v>2</v>
      </c>
      <c r="JC35" s="9">
        <v>65</v>
      </c>
      <c r="JD35" s="9">
        <v>0</v>
      </c>
      <c r="JE35" s="9">
        <v>3</v>
      </c>
      <c r="JF35" s="9">
        <v>7</v>
      </c>
      <c r="JG35" s="9">
        <v>21</v>
      </c>
      <c r="JH35" s="9">
        <v>0</v>
      </c>
      <c r="JI35" s="9">
        <v>0</v>
      </c>
      <c r="JJ35" s="11"/>
    </row>
    <row r="36" spans="1:270">
      <c r="A36" s="3"/>
      <c r="B36" s="4"/>
      <c r="C36" s="4"/>
      <c r="D36" s="4"/>
      <c r="E36" s="4"/>
      <c r="F36" s="4"/>
      <c r="G36" s="4"/>
      <c r="H36" s="4"/>
      <c r="I36" s="4"/>
      <c r="J36" s="5"/>
      <c r="K36" s="4"/>
      <c r="L36" s="4"/>
      <c r="M36" s="4">
        <v>2022</v>
      </c>
      <c r="N36" s="4" t="s">
        <v>270</v>
      </c>
      <c r="O36" s="4"/>
      <c r="P36" s="22" t="s">
        <v>271</v>
      </c>
      <c r="Q36" s="4"/>
      <c r="R36" s="4"/>
      <c r="S36" s="4"/>
      <c r="T36" s="4" t="s">
        <v>277</v>
      </c>
      <c r="U36" s="4" t="s">
        <v>276</v>
      </c>
      <c r="V36" s="4" t="s">
        <v>274</v>
      </c>
      <c r="W36" s="4"/>
      <c r="X36" s="4"/>
      <c r="Y36" s="4"/>
      <c r="Z36" s="4">
        <v>2263</v>
      </c>
      <c r="AA36" s="4">
        <v>786</v>
      </c>
      <c r="AB36" s="4">
        <v>0</v>
      </c>
      <c r="AC36" s="4">
        <v>0</v>
      </c>
      <c r="AD36" s="4">
        <v>0</v>
      </c>
      <c r="AE36" s="4">
        <v>0</v>
      </c>
      <c r="AF36" s="4">
        <v>974</v>
      </c>
      <c r="AG36" s="4">
        <v>427</v>
      </c>
      <c r="AH36" s="4">
        <v>1118</v>
      </c>
      <c r="AI36" s="4">
        <v>318</v>
      </c>
      <c r="AJ36" s="4">
        <v>171</v>
      </c>
      <c r="AK36" s="4">
        <v>41</v>
      </c>
      <c r="AL36" s="4">
        <v>1172</v>
      </c>
      <c r="AM36" s="4">
        <v>289</v>
      </c>
      <c r="AN36" s="4">
        <v>1091</v>
      </c>
      <c r="AO36" s="4">
        <v>497</v>
      </c>
      <c r="AP36" s="4"/>
      <c r="AQ36" s="4"/>
      <c r="AR36" s="4">
        <v>958</v>
      </c>
      <c r="AS36" s="4">
        <v>351</v>
      </c>
      <c r="AT36" s="4">
        <v>1305</v>
      </c>
      <c r="AU36" s="4">
        <v>435</v>
      </c>
      <c r="AV36" s="4">
        <v>1</v>
      </c>
      <c r="AW36" s="4">
        <v>6</v>
      </c>
      <c r="AX36" s="4">
        <v>7</v>
      </c>
      <c r="AY36" s="4">
        <v>41</v>
      </c>
      <c r="AZ36" s="4">
        <v>16</v>
      </c>
      <c r="BA36" s="4">
        <v>57</v>
      </c>
      <c r="BB36" s="4">
        <v>2</v>
      </c>
      <c r="BC36" s="4">
        <v>8</v>
      </c>
      <c r="BD36" s="4">
        <v>10</v>
      </c>
      <c r="BE36" s="4">
        <v>0</v>
      </c>
      <c r="BF36" s="4">
        <v>0</v>
      </c>
      <c r="BG36" s="4">
        <v>0</v>
      </c>
      <c r="BH36" s="4">
        <v>6</v>
      </c>
      <c r="BI36" s="4">
        <v>6</v>
      </c>
      <c r="BJ36" s="4">
        <v>12</v>
      </c>
      <c r="BK36" s="4">
        <v>11</v>
      </c>
      <c r="BL36" s="4">
        <v>1</v>
      </c>
      <c r="BM36" s="4">
        <v>12</v>
      </c>
      <c r="BN36" s="4">
        <v>3</v>
      </c>
      <c r="BO36" s="4">
        <v>0</v>
      </c>
      <c r="BP36" s="4">
        <v>3</v>
      </c>
      <c r="BQ36" s="4">
        <v>1</v>
      </c>
      <c r="BR36" s="4">
        <v>1</v>
      </c>
      <c r="BS36" s="4">
        <v>2</v>
      </c>
      <c r="BT36" s="4">
        <v>0</v>
      </c>
      <c r="BU36" s="4">
        <v>0</v>
      </c>
      <c r="BV36" s="4">
        <v>0</v>
      </c>
      <c r="BW36" s="4">
        <v>224</v>
      </c>
      <c r="BX36" s="4">
        <v>459</v>
      </c>
      <c r="BY36" s="4">
        <v>683</v>
      </c>
      <c r="BZ36" s="4">
        <v>1</v>
      </c>
      <c r="CA36" s="4">
        <v>1</v>
      </c>
      <c r="CB36" s="4">
        <v>1</v>
      </c>
      <c r="CC36" s="4">
        <v>148</v>
      </c>
      <c r="CD36" s="4">
        <v>2112</v>
      </c>
      <c r="CE36" s="4">
        <v>0</v>
      </c>
      <c r="CF36" s="4"/>
      <c r="CG36" s="4">
        <v>2109</v>
      </c>
      <c r="CH36" s="4">
        <v>2</v>
      </c>
      <c r="CI36" s="4">
        <v>2109</v>
      </c>
      <c r="CJ36" s="4">
        <v>2</v>
      </c>
      <c r="CK36" s="4">
        <v>2109</v>
      </c>
      <c r="CL36" s="4">
        <v>15</v>
      </c>
      <c r="CM36" s="4">
        <v>2109</v>
      </c>
      <c r="CN36" s="4">
        <v>3</v>
      </c>
      <c r="CO36" s="4">
        <v>2109</v>
      </c>
      <c r="CP36" s="4">
        <v>16</v>
      </c>
      <c r="CQ36" s="4">
        <v>2109</v>
      </c>
      <c r="CR36" s="4">
        <v>10</v>
      </c>
      <c r="CS36" s="4">
        <v>2109</v>
      </c>
      <c r="CT36" s="4">
        <v>7</v>
      </c>
      <c r="CU36" s="4">
        <v>415</v>
      </c>
      <c r="CV36" s="4">
        <v>0</v>
      </c>
      <c r="CW36" s="4"/>
      <c r="CX36" s="4"/>
      <c r="CY36" s="4"/>
      <c r="CZ36" s="4"/>
      <c r="DA36" s="4"/>
      <c r="DB36" s="4"/>
      <c r="DC36" s="4">
        <v>622</v>
      </c>
      <c r="DD36" s="4">
        <v>0</v>
      </c>
      <c r="DE36" s="4">
        <v>253</v>
      </c>
      <c r="DF36" s="4">
        <v>0</v>
      </c>
      <c r="DG36" s="4">
        <v>69</v>
      </c>
      <c r="DH36" s="4">
        <v>0</v>
      </c>
      <c r="DI36" s="4">
        <v>902</v>
      </c>
      <c r="DJ36" s="4">
        <v>0</v>
      </c>
      <c r="DK36" s="4">
        <v>87</v>
      </c>
      <c r="DL36" s="4">
        <v>0</v>
      </c>
      <c r="DM36" s="4">
        <v>31</v>
      </c>
      <c r="DN36" s="4">
        <v>0</v>
      </c>
      <c r="DO36" s="4">
        <v>7</v>
      </c>
      <c r="DP36" s="4">
        <v>0</v>
      </c>
      <c r="DQ36" s="4">
        <v>138</v>
      </c>
      <c r="DR36" s="4">
        <v>0</v>
      </c>
      <c r="DS36" s="4">
        <v>262</v>
      </c>
      <c r="DT36" s="4">
        <v>0</v>
      </c>
      <c r="DU36" s="4">
        <v>2084</v>
      </c>
      <c r="DV36" s="4">
        <v>0</v>
      </c>
      <c r="DW36" s="4">
        <v>325</v>
      </c>
      <c r="DX36" s="4">
        <v>0</v>
      </c>
      <c r="DY36" s="4">
        <v>0</v>
      </c>
      <c r="DZ36" s="4">
        <v>0</v>
      </c>
      <c r="EA36" s="4">
        <v>2109</v>
      </c>
      <c r="EB36" s="4">
        <v>2109</v>
      </c>
      <c r="EC36" s="4">
        <v>55</v>
      </c>
      <c r="ED36" s="4">
        <v>2</v>
      </c>
      <c r="EE36" s="4"/>
      <c r="EF36" s="4">
        <v>56</v>
      </c>
      <c r="EG36" s="4">
        <v>0</v>
      </c>
      <c r="EH36" s="4">
        <v>0</v>
      </c>
      <c r="EI36" s="4">
        <v>126</v>
      </c>
      <c r="EJ36" s="4">
        <v>0</v>
      </c>
      <c r="EK36" s="4">
        <v>0</v>
      </c>
      <c r="EL36" s="4">
        <v>1931</v>
      </c>
      <c r="EM36" s="4">
        <v>0</v>
      </c>
      <c r="EN36" s="4">
        <v>0</v>
      </c>
      <c r="EO36" s="4">
        <v>2057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/>
      <c r="EY36" s="4"/>
      <c r="EZ36" s="4"/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1</v>
      </c>
      <c r="FK36" s="4">
        <v>0</v>
      </c>
      <c r="FL36" s="4">
        <v>55</v>
      </c>
      <c r="FM36" s="4">
        <v>0</v>
      </c>
      <c r="FN36" s="4">
        <v>0</v>
      </c>
      <c r="FO36" s="4">
        <v>26</v>
      </c>
      <c r="FP36" s="4">
        <v>11</v>
      </c>
      <c r="FQ36" s="4">
        <v>0</v>
      </c>
      <c r="FR36" s="4">
        <v>399</v>
      </c>
      <c r="FS36" s="4">
        <v>5</v>
      </c>
      <c r="FT36" s="4">
        <v>11</v>
      </c>
      <c r="FU36" s="4">
        <v>71</v>
      </c>
      <c r="FV36" s="4">
        <v>0</v>
      </c>
      <c r="FW36" s="4">
        <v>0</v>
      </c>
      <c r="FX36" s="4">
        <v>0</v>
      </c>
      <c r="FY36" s="4">
        <v>0</v>
      </c>
      <c r="FZ36" s="4">
        <v>0</v>
      </c>
      <c r="GA36" s="4">
        <v>0</v>
      </c>
      <c r="GB36" s="4"/>
      <c r="GC36" s="4"/>
      <c r="GD36" s="4"/>
      <c r="GE36" s="4">
        <v>0</v>
      </c>
      <c r="GF36" s="4">
        <v>0</v>
      </c>
      <c r="GG36" s="4">
        <v>0</v>
      </c>
      <c r="GH36" s="4">
        <v>0</v>
      </c>
      <c r="GI36" s="4">
        <v>0</v>
      </c>
      <c r="GJ36" s="4">
        <v>0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f t="shared" si="0"/>
        <v>0</v>
      </c>
      <c r="GQ36" s="4">
        <v>0</v>
      </c>
      <c r="GR36" s="4">
        <v>0</v>
      </c>
      <c r="GS36" s="4">
        <f t="shared" si="1"/>
        <v>0</v>
      </c>
      <c r="GT36" s="4">
        <v>0</v>
      </c>
      <c r="GU36" s="4">
        <v>0</v>
      </c>
      <c r="GV36" s="4">
        <f t="shared" si="2"/>
        <v>0</v>
      </c>
      <c r="GW36" s="4">
        <v>0</v>
      </c>
      <c r="GX36" s="4">
        <v>0</v>
      </c>
      <c r="GY36" s="4">
        <f t="shared" si="3"/>
        <v>0</v>
      </c>
      <c r="GZ36" s="4">
        <v>0</v>
      </c>
      <c r="HA36" s="4">
        <v>0</v>
      </c>
      <c r="HB36" s="4">
        <f t="shared" si="4"/>
        <v>0</v>
      </c>
      <c r="HC36" s="4">
        <v>0</v>
      </c>
      <c r="HD36" s="4">
        <v>0</v>
      </c>
      <c r="HE36" s="4">
        <f t="shared" si="5"/>
        <v>0</v>
      </c>
      <c r="HF36" s="4"/>
      <c r="HG36" s="4"/>
      <c r="HH36" s="4"/>
      <c r="HI36" s="4">
        <v>0</v>
      </c>
      <c r="HJ36" s="4">
        <v>0</v>
      </c>
      <c r="HK36" s="4">
        <f t="shared" si="6"/>
        <v>0</v>
      </c>
      <c r="HL36" s="4">
        <v>0</v>
      </c>
      <c r="HM36" s="4">
        <v>0</v>
      </c>
      <c r="HN36" s="4">
        <f t="shared" si="7"/>
        <v>0</v>
      </c>
      <c r="HO36" s="4">
        <v>0</v>
      </c>
      <c r="HP36" s="4">
        <v>0</v>
      </c>
      <c r="HQ36" s="4">
        <f t="shared" si="8"/>
        <v>0</v>
      </c>
      <c r="HR36" s="4">
        <v>0</v>
      </c>
      <c r="HS36" s="4">
        <v>0</v>
      </c>
      <c r="HT36" s="4">
        <f t="shared" si="9"/>
        <v>0</v>
      </c>
      <c r="HU36" s="4">
        <v>0</v>
      </c>
      <c r="HV36" s="4">
        <v>0</v>
      </c>
      <c r="HW36" s="4">
        <f t="shared" si="10"/>
        <v>0</v>
      </c>
      <c r="HX36" s="4">
        <v>0</v>
      </c>
      <c r="HY36" s="4">
        <v>0</v>
      </c>
      <c r="HZ36" s="4">
        <f t="shared" si="11"/>
        <v>0</v>
      </c>
      <c r="IA36" s="4">
        <v>0</v>
      </c>
      <c r="IB36" s="4">
        <v>0</v>
      </c>
      <c r="IC36" s="4">
        <f t="shared" si="12"/>
        <v>0</v>
      </c>
      <c r="ID36" s="4">
        <v>0</v>
      </c>
      <c r="IE36" s="4">
        <v>0</v>
      </c>
      <c r="IF36" s="4">
        <f t="shared" si="13"/>
        <v>0</v>
      </c>
      <c r="IG36" s="4">
        <v>0</v>
      </c>
      <c r="IH36" s="4">
        <v>0</v>
      </c>
      <c r="II36" s="4">
        <f t="shared" si="14"/>
        <v>0</v>
      </c>
      <c r="IJ36" s="4"/>
      <c r="IK36" s="4"/>
      <c r="IL36" s="4"/>
      <c r="IM36" s="4">
        <v>0</v>
      </c>
      <c r="IN36" s="4">
        <v>0</v>
      </c>
      <c r="IO36" s="4">
        <f t="shared" si="15"/>
        <v>0</v>
      </c>
      <c r="IP36" s="4">
        <v>0</v>
      </c>
      <c r="IQ36" s="4">
        <v>0</v>
      </c>
      <c r="IR36" s="4">
        <f t="shared" si="16"/>
        <v>0</v>
      </c>
      <c r="IS36" s="4">
        <v>0</v>
      </c>
      <c r="IT36" s="4">
        <v>0</v>
      </c>
      <c r="IU36" s="4">
        <f t="shared" si="17"/>
        <v>0</v>
      </c>
      <c r="IV36" s="4">
        <v>0</v>
      </c>
      <c r="IW36" s="4">
        <v>0</v>
      </c>
      <c r="IX36" s="4">
        <v>0</v>
      </c>
      <c r="IY36" s="4">
        <v>0</v>
      </c>
      <c r="IZ36" s="4">
        <v>0</v>
      </c>
      <c r="JA36" s="4">
        <v>0</v>
      </c>
      <c r="JB36" s="4">
        <v>0</v>
      </c>
      <c r="JC36" s="4">
        <v>0</v>
      </c>
      <c r="JD36" s="4">
        <v>0</v>
      </c>
      <c r="JE36" s="4">
        <v>0</v>
      </c>
      <c r="JF36" s="4">
        <v>0</v>
      </c>
      <c r="JG36" s="4">
        <v>0</v>
      </c>
      <c r="JH36" s="4">
        <v>0</v>
      </c>
      <c r="JI36" s="4">
        <v>0</v>
      </c>
      <c r="JJ36" s="7"/>
    </row>
    <row r="37" spans="1:270">
      <c r="A37" s="12"/>
      <c r="B37" s="13"/>
      <c r="C37" s="13"/>
      <c r="D37" s="13"/>
      <c r="E37" s="13"/>
      <c r="F37" s="13"/>
      <c r="G37" s="13"/>
      <c r="H37" s="13"/>
      <c r="I37" s="13"/>
      <c r="J37" s="14"/>
      <c r="K37" s="13"/>
      <c r="L37" s="13"/>
      <c r="M37" s="13">
        <v>2022</v>
      </c>
      <c r="N37" s="13" t="s">
        <v>270</v>
      </c>
      <c r="O37" s="13"/>
      <c r="P37" s="22" t="s">
        <v>271</v>
      </c>
      <c r="Q37" s="13"/>
      <c r="R37" s="13"/>
      <c r="S37" s="13"/>
      <c r="T37" s="13" t="s">
        <v>279</v>
      </c>
      <c r="U37" s="13" t="s">
        <v>276</v>
      </c>
      <c r="V37" s="4" t="s">
        <v>274</v>
      </c>
      <c r="W37" s="13"/>
      <c r="X37" s="13"/>
      <c r="Y37" s="13"/>
      <c r="Z37" s="13">
        <v>771</v>
      </c>
      <c r="AA37" s="13">
        <v>293</v>
      </c>
      <c r="AB37" s="13">
        <v>920</v>
      </c>
      <c r="AC37" s="13">
        <v>401</v>
      </c>
      <c r="AD37" s="13">
        <v>0</v>
      </c>
      <c r="AE37" s="13">
        <v>0</v>
      </c>
      <c r="AF37" s="13">
        <v>1210</v>
      </c>
      <c r="AG37" s="13">
        <v>577</v>
      </c>
      <c r="AH37" s="13">
        <v>481</v>
      </c>
      <c r="AI37" s="13">
        <v>117</v>
      </c>
      <c r="AJ37" s="13">
        <v>0</v>
      </c>
      <c r="AK37" s="13">
        <v>0</v>
      </c>
      <c r="AL37" s="13">
        <v>1088</v>
      </c>
      <c r="AM37" s="13">
        <v>327</v>
      </c>
      <c r="AN37" s="13">
        <v>603</v>
      </c>
      <c r="AO37" s="13">
        <v>367</v>
      </c>
      <c r="AP37" s="13"/>
      <c r="AQ37" s="13"/>
      <c r="AR37" s="13">
        <v>506</v>
      </c>
      <c r="AS37" s="13">
        <v>197</v>
      </c>
      <c r="AT37" s="13">
        <v>1185</v>
      </c>
      <c r="AU37" s="13">
        <v>497</v>
      </c>
      <c r="AV37" s="13">
        <v>20</v>
      </c>
      <c r="AW37" s="13">
        <v>73</v>
      </c>
      <c r="AX37" s="13">
        <v>93</v>
      </c>
      <c r="AY37" s="13">
        <v>26</v>
      </c>
      <c r="AZ37" s="13">
        <v>15</v>
      </c>
      <c r="BA37" s="13">
        <v>41</v>
      </c>
      <c r="BB37" s="13">
        <v>6</v>
      </c>
      <c r="BC37" s="13">
        <v>15</v>
      </c>
      <c r="BD37" s="13">
        <v>21</v>
      </c>
      <c r="BE37" s="13">
        <v>1</v>
      </c>
      <c r="BF37" s="13">
        <v>0</v>
      </c>
      <c r="BG37" s="13">
        <v>1</v>
      </c>
      <c r="BH37" s="13">
        <v>46</v>
      </c>
      <c r="BI37" s="13">
        <v>17</v>
      </c>
      <c r="BJ37" s="13">
        <v>63</v>
      </c>
      <c r="BK37" s="13">
        <v>10</v>
      </c>
      <c r="BL37" s="13">
        <v>1</v>
      </c>
      <c r="BM37" s="13">
        <v>11</v>
      </c>
      <c r="BN37" s="13">
        <v>0</v>
      </c>
      <c r="BO37" s="13">
        <v>2</v>
      </c>
      <c r="BP37" s="13">
        <v>2</v>
      </c>
      <c r="BQ37" s="13">
        <v>0</v>
      </c>
      <c r="BR37" s="13">
        <v>0</v>
      </c>
      <c r="BS37" s="13">
        <v>0</v>
      </c>
      <c r="BT37" s="13">
        <v>9</v>
      </c>
      <c r="BU37" s="13">
        <v>4</v>
      </c>
      <c r="BV37" s="13">
        <v>13</v>
      </c>
      <c r="BW37" s="13">
        <v>209</v>
      </c>
      <c r="BX37" s="13">
        <v>240</v>
      </c>
      <c r="BY37" s="13">
        <v>449</v>
      </c>
      <c r="BZ37" s="13">
        <v>5</v>
      </c>
      <c r="CA37" s="13">
        <v>28</v>
      </c>
      <c r="CB37" s="13">
        <v>2</v>
      </c>
      <c r="CC37" s="13">
        <v>20</v>
      </c>
      <c r="CD37" s="13">
        <v>1636</v>
      </c>
      <c r="CE37" s="13">
        <v>0</v>
      </c>
      <c r="CF37" s="13"/>
      <c r="CG37" s="13">
        <v>1636</v>
      </c>
      <c r="CH37" s="13">
        <v>3</v>
      </c>
      <c r="CI37" s="13">
        <v>1636</v>
      </c>
      <c r="CJ37" s="13">
        <v>5</v>
      </c>
      <c r="CK37" s="13">
        <v>1636</v>
      </c>
      <c r="CL37" s="13">
        <v>34</v>
      </c>
      <c r="CM37" s="13">
        <v>1636</v>
      </c>
      <c r="CN37" s="13">
        <v>1</v>
      </c>
      <c r="CO37" s="13">
        <v>1636</v>
      </c>
      <c r="CP37" s="13">
        <v>15</v>
      </c>
      <c r="CQ37" s="13">
        <v>1636</v>
      </c>
      <c r="CR37" s="13">
        <v>4</v>
      </c>
      <c r="CS37" s="13">
        <v>1636</v>
      </c>
      <c r="CT37" s="13">
        <v>3</v>
      </c>
      <c r="CU37" s="13">
        <v>0</v>
      </c>
      <c r="CV37" s="13">
        <v>0</v>
      </c>
      <c r="CW37" s="13"/>
      <c r="CX37" s="13"/>
      <c r="CY37" s="13"/>
      <c r="CZ37" s="13"/>
      <c r="DA37" s="13"/>
      <c r="DB37" s="13"/>
      <c r="DC37" s="13">
        <v>489</v>
      </c>
      <c r="DD37" s="13">
        <v>1509</v>
      </c>
      <c r="DE37" s="13">
        <v>160</v>
      </c>
      <c r="DF37" s="13">
        <v>494</v>
      </c>
      <c r="DG37" s="13">
        <v>48</v>
      </c>
      <c r="DH37" s="13">
        <v>149</v>
      </c>
      <c r="DI37" s="13">
        <v>715</v>
      </c>
      <c r="DJ37" s="13">
        <v>1841</v>
      </c>
      <c r="DK37" s="13">
        <v>60</v>
      </c>
      <c r="DL37" s="13">
        <v>100</v>
      </c>
      <c r="DM37" s="13">
        <v>13</v>
      </c>
      <c r="DN37" s="13">
        <v>38</v>
      </c>
      <c r="DO37" s="13">
        <v>3</v>
      </c>
      <c r="DP37" s="13">
        <v>10</v>
      </c>
      <c r="DQ37" s="13">
        <v>148</v>
      </c>
      <c r="DR37" s="13">
        <v>151</v>
      </c>
      <c r="DS37" s="13">
        <v>224</v>
      </c>
      <c r="DT37" s="13">
        <v>299</v>
      </c>
      <c r="DU37" s="13">
        <v>1636</v>
      </c>
      <c r="DV37" s="13">
        <v>4075</v>
      </c>
      <c r="DW37" s="13">
        <v>0</v>
      </c>
      <c r="DX37" s="13">
        <v>44</v>
      </c>
      <c r="DY37" s="13">
        <v>3</v>
      </c>
      <c r="DZ37" s="13">
        <v>0</v>
      </c>
      <c r="EA37" s="13">
        <v>1636</v>
      </c>
      <c r="EB37" s="13">
        <v>1636</v>
      </c>
      <c r="EC37" s="13">
        <v>58</v>
      </c>
      <c r="ED37" s="13">
        <v>2</v>
      </c>
      <c r="EE37" s="13"/>
      <c r="EF37" s="13">
        <v>31</v>
      </c>
      <c r="EG37" s="13">
        <v>0</v>
      </c>
      <c r="EH37" s="13">
        <v>0</v>
      </c>
      <c r="EI37" s="13">
        <v>0</v>
      </c>
      <c r="EJ37" s="13">
        <v>102</v>
      </c>
      <c r="EK37" s="13">
        <v>0</v>
      </c>
      <c r="EL37" s="13">
        <v>1607</v>
      </c>
      <c r="EM37" s="13">
        <v>0</v>
      </c>
      <c r="EN37" s="13">
        <v>0</v>
      </c>
      <c r="EO37" s="13">
        <v>1607</v>
      </c>
      <c r="EP37" s="13">
        <v>170</v>
      </c>
      <c r="EQ37" s="13">
        <v>2</v>
      </c>
      <c r="ER37" s="13">
        <v>0</v>
      </c>
      <c r="ES37" s="13">
        <v>0</v>
      </c>
      <c r="ET37" s="13">
        <v>0</v>
      </c>
      <c r="EU37" s="13">
        <v>41</v>
      </c>
      <c r="EV37" s="13">
        <v>156</v>
      </c>
      <c r="EW37" s="13">
        <v>21</v>
      </c>
      <c r="EX37" s="13"/>
      <c r="EY37" s="13"/>
      <c r="EZ37" s="13"/>
      <c r="FA37" s="13">
        <v>0</v>
      </c>
      <c r="FB37" s="13">
        <v>0</v>
      </c>
      <c r="FC37" s="13">
        <v>0</v>
      </c>
      <c r="FD37" s="13">
        <v>0</v>
      </c>
      <c r="FE37" s="13">
        <v>44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31</v>
      </c>
      <c r="FM37" s="13">
        <v>0</v>
      </c>
      <c r="FN37" s="13">
        <v>15</v>
      </c>
      <c r="FO37" s="13">
        <v>2</v>
      </c>
      <c r="FP37" s="13">
        <v>0</v>
      </c>
      <c r="FQ37" s="13">
        <v>0</v>
      </c>
      <c r="FR37" s="13">
        <v>1607</v>
      </c>
      <c r="FS37" s="13">
        <v>2</v>
      </c>
      <c r="FT37" s="13">
        <v>19</v>
      </c>
      <c r="FU37" s="13">
        <v>114</v>
      </c>
      <c r="FV37" s="13">
        <v>0</v>
      </c>
      <c r="FW37" s="13">
        <v>0</v>
      </c>
      <c r="FX37" s="13">
        <v>0</v>
      </c>
      <c r="FY37" s="13">
        <v>0</v>
      </c>
      <c r="FZ37" s="13">
        <v>37</v>
      </c>
      <c r="GA37" s="13">
        <v>35</v>
      </c>
      <c r="GB37" s="13"/>
      <c r="GC37" s="13"/>
      <c r="GD37" s="13"/>
      <c r="GE37" s="13">
        <v>0</v>
      </c>
      <c r="GF37" s="13">
        <v>0</v>
      </c>
      <c r="GG37" s="13">
        <v>0</v>
      </c>
      <c r="GH37" s="13">
        <v>0</v>
      </c>
      <c r="GI37" s="13">
        <v>8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f t="shared" si="0"/>
        <v>0</v>
      </c>
      <c r="GQ37" s="13">
        <v>0</v>
      </c>
      <c r="GR37" s="13">
        <v>79</v>
      </c>
      <c r="GS37" s="13">
        <f t="shared" si="1"/>
        <v>79</v>
      </c>
      <c r="GT37" s="13">
        <v>0</v>
      </c>
      <c r="GU37" s="13">
        <v>0</v>
      </c>
      <c r="GV37" s="13">
        <f t="shared" si="2"/>
        <v>0</v>
      </c>
      <c r="GW37" s="13">
        <v>0</v>
      </c>
      <c r="GX37" s="13">
        <v>1512</v>
      </c>
      <c r="GY37" s="13">
        <f t="shared" si="3"/>
        <v>1512</v>
      </c>
      <c r="GZ37" s="13">
        <v>0</v>
      </c>
      <c r="HA37" s="13">
        <v>0</v>
      </c>
      <c r="HB37" s="13">
        <f t="shared" si="4"/>
        <v>0</v>
      </c>
      <c r="HC37" s="13">
        <v>0</v>
      </c>
      <c r="HD37" s="13">
        <v>99</v>
      </c>
      <c r="HE37" s="13">
        <f t="shared" si="5"/>
        <v>99</v>
      </c>
      <c r="HF37" s="13"/>
      <c r="HG37" s="13"/>
      <c r="HH37" s="13"/>
      <c r="HI37" s="13">
        <v>0</v>
      </c>
      <c r="HJ37" s="13">
        <v>0</v>
      </c>
      <c r="HK37" s="13">
        <f t="shared" si="6"/>
        <v>0</v>
      </c>
      <c r="HL37" s="13">
        <v>0</v>
      </c>
      <c r="HM37" s="13">
        <v>18</v>
      </c>
      <c r="HN37" s="13">
        <f t="shared" si="7"/>
        <v>18</v>
      </c>
      <c r="HO37" s="13">
        <v>0</v>
      </c>
      <c r="HP37" s="13">
        <v>0</v>
      </c>
      <c r="HQ37" s="13">
        <f t="shared" si="8"/>
        <v>0</v>
      </c>
      <c r="HR37" s="13">
        <v>0</v>
      </c>
      <c r="HS37" s="13">
        <v>0</v>
      </c>
      <c r="HT37" s="13">
        <f t="shared" si="9"/>
        <v>0</v>
      </c>
      <c r="HU37" s="13">
        <v>0</v>
      </c>
      <c r="HV37" s="13">
        <v>0</v>
      </c>
      <c r="HW37" s="13">
        <f t="shared" si="10"/>
        <v>0</v>
      </c>
      <c r="HX37" s="13">
        <v>0</v>
      </c>
      <c r="HY37" s="13">
        <v>0</v>
      </c>
      <c r="HZ37" s="13">
        <f t="shared" si="11"/>
        <v>0</v>
      </c>
      <c r="IA37" s="13">
        <v>134</v>
      </c>
      <c r="IB37" s="13">
        <v>0</v>
      </c>
      <c r="IC37" s="13">
        <f t="shared" si="12"/>
        <v>134</v>
      </c>
      <c r="ID37" s="13">
        <v>0</v>
      </c>
      <c r="IE37" s="13">
        <v>0</v>
      </c>
      <c r="IF37" s="13">
        <f t="shared" si="13"/>
        <v>0</v>
      </c>
      <c r="IG37" s="13">
        <v>5</v>
      </c>
      <c r="IH37" s="13">
        <v>0</v>
      </c>
      <c r="II37" s="13">
        <f t="shared" si="14"/>
        <v>5</v>
      </c>
      <c r="IJ37" s="13"/>
      <c r="IK37" s="13"/>
      <c r="IL37" s="13"/>
      <c r="IM37" s="13">
        <v>0</v>
      </c>
      <c r="IN37" s="13">
        <v>0</v>
      </c>
      <c r="IO37" s="13">
        <f t="shared" si="15"/>
        <v>0</v>
      </c>
      <c r="IP37" s="13">
        <v>0</v>
      </c>
      <c r="IQ37" s="13">
        <v>0</v>
      </c>
      <c r="IR37" s="13">
        <f t="shared" si="16"/>
        <v>0</v>
      </c>
      <c r="IS37" s="13">
        <v>0</v>
      </c>
      <c r="IT37" s="13">
        <v>0</v>
      </c>
      <c r="IU37" s="13">
        <f t="shared" si="17"/>
        <v>0</v>
      </c>
      <c r="IV37" s="13">
        <v>0</v>
      </c>
      <c r="IW37" s="13">
        <v>0</v>
      </c>
      <c r="IX37" s="13">
        <v>0</v>
      </c>
      <c r="IY37" s="13">
        <v>0</v>
      </c>
      <c r="IZ37" s="13">
        <v>0</v>
      </c>
      <c r="JA37" s="13">
        <v>5</v>
      </c>
      <c r="JB37" s="13">
        <v>0</v>
      </c>
      <c r="JC37" s="13">
        <v>5</v>
      </c>
      <c r="JD37" s="13">
        <v>0</v>
      </c>
      <c r="JE37" s="13">
        <v>0</v>
      </c>
      <c r="JF37" s="13">
        <v>0</v>
      </c>
      <c r="JG37" s="13">
        <v>3</v>
      </c>
      <c r="JH37" s="13">
        <v>0</v>
      </c>
      <c r="JI37" s="13">
        <v>0</v>
      </c>
      <c r="JJ37" s="15"/>
    </row>
    <row r="38" spans="1:270">
      <c r="A38" s="16"/>
      <c r="B38" s="17"/>
      <c r="C38" s="17"/>
      <c r="D38" s="17"/>
      <c r="E38" s="17"/>
      <c r="F38" s="17"/>
      <c r="G38" s="17"/>
      <c r="H38" s="17"/>
      <c r="I38" s="17"/>
      <c r="J38" s="18"/>
      <c r="K38" s="17"/>
      <c r="L38" s="17"/>
      <c r="M38" s="17">
        <v>2024</v>
      </c>
      <c r="N38" s="17" t="s">
        <v>270</v>
      </c>
      <c r="O38" s="17"/>
      <c r="P38" s="22" t="s">
        <v>271</v>
      </c>
      <c r="Q38" s="19"/>
      <c r="R38" s="17"/>
      <c r="S38" s="17"/>
      <c r="T38" s="17" t="s">
        <v>272</v>
      </c>
      <c r="U38" s="17" t="s">
        <v>282</v>
      </c>
      <c r="V38" s="4" t="s">
        <v>274</v>
      </c>
      <c r="W38" s="17"/>
      <c r="X38" s="17"/>
      <c r="Y38" s="17"/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/>
      <c r="AQ38" s="17"/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0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0</v>
      </c>
      <c r="CD38" s="17">
        <v>0</v>
      </c>
      <c r="CE38" s="17">
        <v>0</v>
      </c>
      <c r="CF38" s="17"/>
      <c r="CG38" s="19">
        <v>0</v>
      </c>
      <c r="CH38" s="19">
        <v>0</v>
      </c>
      <c r="CI38" s="17">
        <v>0</v>
      </c>
      <c r="CJ38" s="17">
        <v>0</v>
      </c>
      <c r="CK38" s="17">
        <v>0</v>
      </c>
      <c r="CL38" s="17">
        <v>0</v>
      </c>
      <c r="CM38" s="17">
        <v>0</v>
      </c>
      <c r="CN38" s="17">
        <v>0</v>
      </c>
      <c r="CO38" s="17">
        <v>0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/>
      <c r="CX38" s="17"/>
      <c r="CY38" s="17"/>
      <c r="CZ38" s="17"/>
      <c r="DA38" s="17"/>
      <c r="DB38" s="17"/>
      <c r="DC38" s="17">
        <v>0</v>
      </c>
      <c r="DD38" s="17">
        <v>3230</v>
      </c>
      <c r="DE38" s="17">
        <v>0</v>
      </c>
      <c r="DF38" s="17">
        <v>1042</v>
      </c>
      <c r="DG38" s="17">
        <v>0</v>
      </c>
      <c r="DH38" s="17">
        <v>296</v>
      </c>
      <c r="DI38" s="17">
        <v>0</v>
      </c>
      <c r="DJ38" s="17">
        <v>4153</v>
      </c>
      <c r="DK38" s="17">
        <v>0</v>
      </c>
      <c r="DL38" s="17">
        <v>373</v>
      </c>
      <c r="DM38" s="17">
        <v>0</v>
      </c>
      <c r="DN38" s="17">
        <v>98</v>
      </c>
      <c r="DO38" s="17">
        <v>0</v>
      </c>
      <c r="DP38" s="17">
        <v>53</v>
      </c>
      <c r="DQ38" s="17">
        <v>0</v>
      </c>
      <c r="DR38" s="17">
        <v>565</v>
      </c>
      <c r="DS38" s="17">
        <v>0</v>
      </c>
      <c r="DT38" s="17">
        <v>892</v>
      </c>
      <c r="DU38" s="17">
        <v>0</v>
      </c>
      <c r="DV38" s="17">
        <v>10319</v>
      </c>
      <c r="DW38" s="17">
        <v>0</v>
      </c>
      <c r="DX38" s="17">
        <v>284</v>
      </c>
      <c r="DY38" s="17">
        <v>0</v>
      </c>
      <c r="DZ38" s="17">
        <v>1508</v>
      </c>
      <c r="EA38" s="17">
        <v>0</v>
      </c>
      <c r="EB38" s="17">
        <v>0</v>
      </c>
      <c r="EC38" s="17">
        <v>0</v>
      </c>
      <c r="ED38" s="17">
        <v>0</v>
      </c>
      <c r="EE38" s="17"/>
      <c r="EF38" s="17">
        <v>0</v>
      </c>
      <c r="EG38" s="17">
        <v>1</v>
      </c>
      <c r="EH38" s="17">
        <v>0</v>
      </c>
      <c r="EI38" s="17">
        <v>0</v>
      </c>
      <c r="EJ38" s="17">
        <v>1963</v>
      </c>
      <c r="EK38" s="17">
        <v>43</v>
      </c>
      <c r="EL38" s="17">
        <v>0</v>
      </c>
      <c r="EM38" s="17">
        <v>0</v>
      </c>
      <c r="EN38" s="17">
        <v>0</v>
      </c>
      <c r="EO38" s="17">
        <v>0</v>
      </c>
      <c r="EP38" s="17">
        <v>8517</v>
      </c>
      <c r="EQ38" s="17">
        <v>65</v>
      </c>
      <c r="ER38" s="17">
        <v>0</v>
      </c>
      <c r="ES38" s="17">
        <v>700</v>
      </c>
      <c r="ET38" s="17">
        <v>2</v>
      </c>
      <c r="EU38" s="17">
        <v>0</v>
      </c>
      <c r="EV38" s="17">
        <v>3287</v>
      </c>
      <c r="EW38" s="17">
        <v>123</v>
      </c>
      <c r="EX38" s="17"/>
      <c r="EY38" s="17"/>
      <c r="EZ38" s="17"/>
      <c r="FA38" s="17">
        <v>0</v>
      </c>
      <c r="FB38" s="17">
        <v>0</v>
      </c>
      <c r="FC38" s="17">
        <v>0</v>
      </c>
      <c r="FD38" s="17">
        <v>0</v>
      </c>
      <c r="FE38" s="17">
        <v>141</v>
      </c>
      <c r="FF38" s="17">
        <v>0</v>
      </c>
      <c r="FG38" s="17">
        <v>0</v>
      </c>
      <c r="FH38" s="17">
        <v>155</v>
      </c>
      <c r="FI38" s="17">
        <v>2</v>
      </c>
      <c r="FJ38" s="17">
        <v>0</v>
      </c>
      <c r="FK38" s="17">
        <v>1</v>
      </c>
      <c r="FL38" s="17">
        <v>0</v>
      </c>
      <c r="FM38" s="17">
        <v>18</v>
      </c>
      <c r="FN38" s="17">
        <v>49</v>
      </c>
      <c r="FO38" s="17">
        <v>44</v>
      </c>
      <c r="FP38" s="17">
        <v>0</v>
      </c>
      <c r="FQ38" s="17">
        <v>0</v>
      </c>
      <c r="FR38" s="17">
        <v>0</v>
      </c>
      <c r="FS38" s="17">
        <v>6</v>
      </c>
      <c r="FT38" s="17">
        <v>83</v>
      </c>
      <c r="FU38" s="17">
        <v>13</v>
      </c>
      <c r="FV38" s="17">
        <v>0</v>
      </c>
      <c r="FW38" s="17">
        <v>0</v>
      </c>
      <c r="FX38" s="17">
        <v>0</v>
      </c>
      <c r="FY38" s="17">
        <v>0</v>
      </c>
      <c r="FZ38" s="17">
        <v>92</v>
      </c>
      <c r="GA38" s="17">
        <v>6</v>
      </c>
      <c r="GB38" s="17"/>
      <c r="GC38" s="17"/>
      <c r="GD38" s="17"/>
      <c r="GE38" s="17">
        <v>0</v>
      </c>
      <c r="GF38" s="17">
        <v>0</v>
      </c>
      <c r="GG38" s="17">
        <v>0</v>
      </c>
      <c r="GH38" s="17">
        <v>1</v>
      </c>
      <c r="GI38" s="17">
        <v>6</v>
      </c>
      <c r="GJ38" s="17">
        <v>0</v>
      </c>
      <c r="GK38" s="17">
        <v>0</v>
      </c>
      <c r="GL38" s="17">
        <v>0</v>
      </c>
      <c r="GM38" s="17">
        <v>0</v>
      </c>
      <c r="GN38" s="17">
        <v>0</v>
      </c>
      <c r="GO38" s="17">
        <v>0</v>
      </c>
      <c r="GP38" s="17">
        <f t="shared" ref="GP38:GP55" si="18">SUM(GN38,GO38)</f>
        <v>0</v>
      </c>
      <c r="GQ38" s="17">
        <v>0</v>
      </c>
      <c r="GR38" s="17">
        <v>1700</v>
      </c>
      <c r="GS38" s="17">
        <f t="shared" ref="GS38:GS55" si="19">SUM(GQ38,GR38)</f>
        <v>1700</v>
      </c>
      <c r="GT38" s="17">
        <v>0</v>
      </c>
      <c r="GU38" s="17">
        <v>0</v>
      </c>
      <c r="GV38" s="17">
        <f t="shared" ref="GV38:GV55" si="20">SUM(GT38,GU38)</f>
        <v>0</v>
      </c>
      <c r="GW38" s="17">
        <v>59</v>
      </c>
      <c r="GX38" s="17">
        <v>8064</v>
      </c>
      <c r="GY38" s="17">
        <f t="shared" ref="GY38:GY55" si="21">SUM(GW38,GX38)</f>
        <v>8123</v>
      </c>
      <c r="GZ38" s="17">
        <v>69</v>
      </c>
      <c r="HA38" s="17">
        <v>641</v>
      </c>
      <c r="HB38" s="17">
        <f t="shared" ref="HB38:HB55" si="22">SUM(GZ38,HA38)</f>
        <v>710</v>
      </c>
      <c r="HC38" s="17">
        <v>35</v>
      </c>
      <c r="HD38" s="17">
        <v>2948</v>
      </c>
      <c r="HE38" s="17">
        <f t="shared" ref="HE38:HE55" si="23">SUM(HC38,HD38)</f>
        <v>2983</v>
      </c>
      <c r="HF38" s="17"/>
      <c r="HG38" s="17"/>
      <c r="HH38" s="17"/>
      <c r="HI38" s="17">
        <v>0</v>
      </c>
      <c r="HJ38" s="17">
        <v>0</v>
      </c>
      <c r="HK38" s="17">
        <f t="shared" ref="HK38:HK55" si="24">SUM(HI38,HJ38)</f>
        <v>0</v>
      </c>
      <c r="HL38" s="17">
        <v>0</v>
      </c>
      <c r="HM38" s="17">
        <v>118</v>
      </c>
      <c r="HN38" s="17">
        <f t="shared" ref="HN38:HN55" si="25">SUM(HL38,HM38)</f>
        <v>118</v>
      </c>
      <c r="HO38" s="17">
        <v>10</v>
      </c>
      <c r="HP38" s="17">
        <v>201</v>
      </c>
      <c r="HQ38" s="17">
        <f t="shared" ref="HQ38:HQ55" si="26">SUM(HO38,HP38)</f>
        <v>211</v>
      </c>
      <c r="HR38" s="17">
        <v>0</v>
      </c>
      <c r="HS38" s="17">
        <v>0</v>
      </c>
      <c r="HT38" s="17">
        <f t="shared" ref="HT38:HT55" si="27">SUM(HR38,HS38)</f>
        <v>0</v>
      </c>
      <c r="HU38" s="17">
        <v>0</v>
      </c>
      <c r="HV38" s="17">
        <v>2</v>
      </c>
      <c r="HW38" s="17">
        <f t="shared" ref="HW38:HW55" si="28">SUM(HU38,HV38)</f>
        <v>2</v>
      </c>
      <c r="HX38" s="17">
        <v>0</v>
      </c>
      <c r="HY38" s="17">
        <v>0</v>
      </c>
      <c r="HZ38" s="17">
        <f t="shared" ref="HZ38:HZ55" si="29">SUM(HX38,HY38)</f>
        <v>0</v>
      </c>
      <c r="IA38" s="17">
        <v>127</v>
      </c>
      <c r="IB38" s="17">
        <v>56</v>
      </c>
      <c r="IC38" s="17">
        <f t="shared" ref="IC38:IC55" si="30">SUM(IA38,IB38)</f>
        <v>183</v>
      </c>
      <c r="ID38" s="17">
        <v>0</v>
      </c>
      <c r="IE38" s="17">
        <v>0</v>
      </c>
      <c r="IF38" s="17">
        <f t="shared" ref="IF38:IF55" si="31">SUM(ID38,IE38)</f>
        <v>0</v>
      </c>
      <c r="IG38" s="17">
        <v>33</v>
      </c>
      <c r="IH38" s="17">
        <v>2</v>
      </c>
      <c r="II38" s="17">
        <f t="shared" ref="II38:II55" si="32">SUM(IG38,IH38)</f>
        <v>35</v>
      </c>
      <c r="IJ38" s="17"/>
      <c r="IK38" s="17"/>
      <c r="IL38" s="17"/>
      <c r="IM38" s="17">
        <v>0</v>
      </c>
      <c r="IN38" s="17">
        <v>0</v>
      </c>
      <c r="IO38" s="17">
        <f t="shared" ref="IO38:IO55" si="33">SUM(IM38,IN38)</f>
        <v>0</v>
      </c>
      <c r="IP38" s="17">
        <v>0</v>
      </c>
      <c r="IQ38" s="17">
        <v>0</v>
      </c>
      <c r="IR38" s="17">
        <f t="shared" ref="IR38:IR55" si="34">SUM(IP38,IQ38)</f>
        <v>0</v>
      </c>
      <c r="IS38" s="17">
        <v>0</v>
      </c>
      <c r="IT38" s="17">
        <v>0</v>
      </c>
      <c r="IU38" s="17">
        <f t="shared" ref="IU38:IU55" si="35">SUM(IS38,IT38)</f>
        <v>0</v>
      </c>
      <c r="IV38" s="17">
        <v>0</v>
      </c>
      <c r="IW38" s="17">
        <v>41</v>
      </c>
      <c r="IX38" s="17">
        <v>343</v>
      </c>
      <c r="IY38" s="17">
        <v>1067</v>
      </c>
      <c r="IZ38" s="17">
        <v>173</v>
      </c>
      <c r="JA38" s="17">
        <v>26</v>
      </c>
      <c r="JB38" s="17">
        <v>2</v>
      </c>
      <c r="JC38" s="17">
        <v>6</v>
      </c>
      <c r="JD38" s="17">
        <v>0</v>
      </c>
      <c r="JE38" s="17">
        <v>0</v>
      </c>
      <c r="JF38" s="17">
        <v>1</v>
      </c>
      <c r="JG38" s="17">
        <v>2</v>
      </c>
      <c r="JH38" s="17">
        <v>0</v>
      </c>
      <c r="JI38" s="17">
        <v>0</v>
      </c>
      <c r="JJ38" s="20"/>
    </row>
    <row r="39" spans="1:270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>
        <v>2024</v>
      </c>
      <c r="N39" s="21" t="s">
        <v>270</v>
      </c>
      <c r="O39" s="21"/>
      <c r="P39" s="22" t="s">
        <v>271</v>
      </c>
      <c r="Q39" s="21"/>
      <c r="R39" s="21"/>
      <c r="S39" s="21"/>
      <c r="T39" s="21" t="s">
        <v>275</v>
      </c>
      <c r="U39" s="21" t="s">
        <v>282</v>
      </c>
      <c r="V39" s="4" t="s">
        <v>274</v>
      </c>
      <c r="W39" s="21"/>
      <c r="X39" s="21"/>
      <c r="Y39" s="21"/>
      <c r="Z39" s="21">
        <v>2311</v>
      </c>
      <c r="AA39" s="21">
        <v>187</v>
      </c>
      <c r="AB39" s="21">
        <v>1349</v>
      </c>
      <c r="AC39" s="21">
        <v>96</v>
      </c>
      <c r="AD39" s="21">
        <v>0</v>
      </c>
      <c r="AE39" s="21">
        <v>0</v>
      </c>
      <c r="AF39" s="21">
        <v>1227</v>
      </c>
      <c r="AG39" s="21">
        <v>112</v>
      </c>
      <c r="AH39" s="21">
        <v>2430</v>
      </c>
      <c r="AI39" s="21">
        <v>168</v>
      </c>
      <c r="AJ39" s="21">
        <v>3</v>
      </c>
      <c r="AK39" s="21">
        <v>3</v>
      </c>
      <c r="AL39" s="21">
        <v>2381</v>
      </c>
      <c r="AM39" s="21">
        <v>111</v>
      </c>
      <c r="AN39" s="21">
        <v>1279</v>
      </c>
      <c r="AO39" s="21">
        <v>172</v>
      </c>
      <c r="AP39" s="21"/>
      <c r="AQ39" s="21"/>
      <c r="AR39" s="21">
        <v>1222</v>
      </c>
      <c r="AS39" s="21">
        <v>108</v>
      </c>
      <c r="AT39" s="21">
        <v>2438</v>
      </c>
      <c r="AU39" s="21">
        <v>175</v>
      </c>
      <c r="AV39" s="21">
        <v>10</v>
      </c>
      <c r="AW39" s="21">
        <v>76</v>
      </c>
      <c r="AX39" s="21">
        <v>86</v>
      </c>
      <c r="AY39" s="21">
        <v>2</v>
      </c>
      <c r="AZ39" s="21">
        <v>0</v>
      </c>
      <c r="BA39" s="21">
        <v>2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0</v>
      </c>
      <c r="BH39" s="21">
        <v>4</v>
      </c>
      <c r="BI39" s="21">
        <v>0</v>
      </c>
      <c r="BJ39" s="21">
        <v>4</v>
      </c>
      <c r="BK39" s="21">
        <v>0</v>
      </c>
      <c r="BL39" s="21">
        <v>2</v>
      </c>
      <c r="BM39" s="21">
        <v>2</v>
      </c>
      <c r="BN39" s="21">
        <v>0</v>
      </c>
      <c r="BO39" s="21">
        <v>0</v>
      </c>
      <c r="BP39" s="21">
        <v>0</v>
      </c>
      <c r="BQ39" s="21">
        <v>0</v>
      </c>
      <c r="BR39" s="21">
        <v>0</v>
      </c>
      <c r="BS39" s="21">
        <v>0</v>
      </c>
      <c r="BT39" s="21">
        <v>0</v>
      </c>
      <c r="BU39" s="21">
        <v>0</v>
      </c>
      <c r="BV39" s="21">
        <v>0</v>
      </c>
      <c r="BW39" s="21">
        <v>95</v>
      </c>
      <c r="BX39" s="21">
        <v>94</v>
      </c>
      <c r="BY39" s="21">
        <v>189</v>
      </c>
      <c r="BZ39" s="21">
        <v>5</v>
      </c>
      <c r="CA39" s="21">
        <v>1</v>
      </c>
      <c r="CB39" s="21">
        <v>0</v>
      </c>
      <c r="CC39" s="21">
        <v>0</v>
      </c>
      <c r="CD39" s="21">
        <v>3655</v>
      </c>
      <c r="CE39" s="21">
        <v>0</v>
      </c>
      <c r="CF39" s="21"/>
      <c r="CG39" s="21">
        <v>3654</v>
      </c>
      <c r="CH39" s="21">
        <v>1</v>
      </c>
      <c r="CI39" s="21">
        <v>3654</v>
      </c>
      <c r="CJ39" s="21">
        <v>5</v>
      </c>
      <c r="CK39" s="21">
        <v>3654</v>
      </c>
      <c r="CL39" s="21">
        <v>37</v>
      </c>
      <c r="CM39" s="21">
        <v>3654</v>
      </c>
      <c r="CN39" s="21">
        <v>7</v>
      </c>
      <c r="CO39" s="21">
        <v>3654</v>
      </c>
      <c r="CP39" s="21">
        <v>8</v>
      </c>
      <c r="CQ39" s="21">
        <v>3654</v>
      </c>
      <c r="CR39" s="21">
        <v>7</v>
      </c>
      <c r="CS39" s="21">
        <v>3654</v>
      </c>
      <c r="CT39" s="21">
        <v>5</v>
      </c>
      <c r="CU39" s="21">
        <v>0</v>
      </c>
      <c r="CV39" s="21">
        <v>0</v>
      </c>
      <c r="CW39" s="21"/>
      <c r="CX39" s="21"/>
      <c r="CY39" s="21"/>
      <c r="CZ39" s="21"/>
      <c r="DA39" s="21"/>
      <c r="DB39" s="21"/>
      <c r="DC39" s="21">
        <v>1029</v>
      </c>
      <c r="DD39" s="21">
        <v>463</v>
      </c>
      <c r="DE39" s="21">
        <v>380</v>
      </c>
      <c r="DF39" s="21">
        <v>131</v>
      </c>
      <c r="DG39" s="21">
        <v>143</v>
      </c>
      <c r="DH39" s="21">
        <v>48</v>
      </c>
      <c r="DI39" s="21">
        <v>1549</v>
      </c>
      <c r="DJ39" s="21">
        <v>545</v>
      </c>
      <c r="DK39" s="21">
        <v>123</v>
      </c>
      <c r="DL39" s="21">
        <v>63</v>
      </c>
      <c r="DM39" s="21">
        <v>53</v>
      </c>
      <c r="DN39" s="21">
        <v>15</v>
      </c>
      <c r="DO39" s="21">
        <v>17</v>
      </c>
      <c r="DP39" s="21">
        <v>7</v>
      </c>
      <c r="DQ39" s="21">
        <v>320</v>
      </c>
      <c r="DR39" s="21">
        <v>79</v>
      </c>
      <c r="DS39" s="21">
        <v>517</v>
      </c>
      <c r="DT39" s="21">
        <v>165</v>
      </c>
      <c r="DU39" s="21">
        <v>3048</v>
      </c>
      <c r="DV39" s="21">
        <v>1255</v>
      </c>
      <c r="DW39" s="21">
        <v>726</v>
      </c>
      <c r="DX39" s="21">
        <v>373</v>
      </c>
      <c r="DY39" s="21">
        <v>6</v>
      </c>
      <c r="DZ39" s="21">
        <v>4</v>
      </c>
      <c r="EA39" s="21">
        <v>3655</v>
      </c>
      <c r="EB39" s="21">
        <v>3655</v>
      </c>
      <c r="EC39" s="21">
        <v>70</v>
      </c>
      <c r="ED39" s="21">
        <v>1</v>
      </c>
      <c r="EE39" s="21"/>
      <c r="EF39" s="21">
        <v>4</v>
      </c>
      <c r="EG39" s="21">
        <v>0</v>
      </c>
      <c r="EH39" s="21">
        <v>0</v>
      </c>
      <c r="EI39" s="21">
        <v>2977</v>
      </c>
      <c r="EJ39" s="21">
        <v>0</v>
      </c>
      <c r="EK39" s="21">
        <v>0</v>
      </c>
      <c r="EL39" s="21">
        <v>0</v>
      </c>
      <c r="EM39" s="21">
        <v>0</v>
      </c>
      <c r="EN39" s="21">
        <v>0</v>
      </c>
      <c r="EO39" s="21">
        <v>3639</v>
      </c>
      <c r="EP39" s="21">
        <v>0</v>
      </c>
      <c r="EQ39" s="21">
        <v>0</v>
      </c>
      <c r="ER39" s="21">
        <v>3</v>
      </c>
      <c r="ES39" s="21">
        <v>0</v>
      </c>
      <c r="ET39" s="21">
        <v>0</v>
      </c>
      <c r="EU39" s="21">
        <v>3492</v>
      </c>
      <c r="EV39" s="21">
        <v>0</v>
      </c>
      <c r="EW39" s="21">
        <v>0</v>
      </c>
      <c r="EX39" s="21"/>
      <c r="EY39" s="21"/>
      <c r="EZ39" s="21"/>
      <c r="FA39" s="21">
        <v>0</v>
      </c>
      <c r="FB39" s="21">
        <v>0</v>
      </c>
      <c r="FC39" s="21">
        <v>0</v>
      </c>
      <c r="FD39" s="21">
        <v>613</v>
      </c>
      <c r="FE39" s="21">
        <v>0</v>
      </c>
      <c r="FF39" s="21">
        <v>0</v>
      </c>
      <c r="FG39" s="21">
        <v>0</v>
      </c>
      <c r="FH39" s="21">
        <v>0</v>
      </c>
      <c r="FI39" s="21">
        <v>0</v>
      </c>
      <c r="FJ39" s="21">
        <v>0</v>
      </c>
      <c r="FK39" s="21">
        <v>0</v>
      </c>
      <c r="FL39" s="21">
        <v>0</v>
      </c>
      <c r="FM39" s="21">
        <v>4</v>
      </c>
      <c r="FN39" s="21">
        <v>4</v>
      </c>
      <c r="FO39" s="21">
        <v>1231</v>
      </c>
      <c r="FP39" s="21">
        <v>0</v>
      </c>
      <c r="FQ39" s="21">
        <v>0</v>
      </c>
      <c r="FR39" s="21">
        <v>0</v>
      </c>
      <c r="FS39" s="21">
        <v>7</v>
      </c>
      <c r="FT39" s="21">
        <v>9</v>
      </c>
      <c r="FU39" s="21">
        <v>14</v>
      </c>
      <c r="FV39" s="21">
        <v>0</v>
      </c>
      <c r="FW39" s="21">
        <v>0</v>
      </c>
      <c r="FX39" s="21">
        <v>0</v>
      </c>
      <c r="FY39" s="21">
        <v>5</v>
      </c>
      <c r="FZ39" s="21">
        <v>35</v>
      </c>
      <c r="GA39" s="21">
        <v>378</v>
      </c>
      <c r="GB39" s="21"/>
      <c r="GC39" s="21"/>
      <c r="GD39" s="21"/>
      <c r="GE39" s="21">
        <v>0</v>
      </c>
      <c r="GF39" s="21">
        <v>0</v>
      </c>
      <c r="GG39" s="21">
        <v>0</v>
      </c>
      <c r="GH39" s="21">
        <v>1</v>
      </c>
      <c r="GI39" s="21">
        <v>0</v>
      </c>
      <c r="GJ39" s="21">
        <v>9</v>
      </c>
      <c r="GK39" s="21">
        <v>0</v>
      </c>
      <c r="GL39" s="21">
        <v>0</v>
      </c>
      <c r="GM39" s="21">
        <v>0</v>
      </c>
      <c r="GN39" s="21">
        <v>0</v>
      </c>
      <c r="GO39" s="21">
        <v>0</v>
      </c>
      <c r="GP39" s="21">
        <f t="shared" si="18"/>
        <v>0</v>
      </c>
      <c r="GQ39" s="21">
        <v>23</v>
      </c>
      <c r="GR39" s="21">
        <v>734</v>
      </c>
      <c r="GS39" s="21">
        <f t="shared" si="19"/>
        <v>757</v>
      </c>
      <c r="GT39" s="21">
        <v>0</v>
      </c>
      <c r="GU39" s="21">
        <v>0</v>
      </c>
      <c r="GV39" s="21">
        <f t="shared" si="20"/>
        <v>0</v>
      </c>
      <c r="GW39" s="21">
        <v>206</v>
      </c>
      <c r="GX39" s="21">
        <v>2767</v>
      </c>
      <c r="GY39" s="21">
        <f t="shared" si="21"/>
        <v>2973</v>
      </c>
      <c r="GZ39" s="21">
        <v>0</v>
      </c>
      <c r="HA39" s="21">
        <v>0</v>
      </c>
      <c r="HB39" s="21">
        <f t="shared" si="22"/>
        <v>0</v>
      </c>
      <c r="HC39" s="21">
        <v>78</v>
      </c>
      <c r="HD39" s="21">
        <v>1780</v>
      </c>
      <c r="HE39" s="21">
        <f t="shared" si="23"/>
        <v>1858</v>
      </c>
      <c r="HF39" s="21"/>
      <c r="HG39" s="21"/>
      <c r="HH39" s="21"/>
      <c r="HI39" s="21">
        <v>0</v>
      </c>
      <c r="HJ39" s="21">
        <v>0</v>
      </c>
      <c r="HK39" s="21">
        <f t="shared" si="24"/>
        <v>0</v>
      </c>
      <c r="HL39" s="21">
        <v>8</v>
      </c>
      <c r="HM39" s="21">
        <v>451</v>
      </c>
      <c r="HN39" s="21">
        <f t="shared" si="25"/>
        <v>459</v>
      </c>
      <c r="HO39" s="21">
        <v>0</v>
      </c>
      <c r="HP39" s="21">
        <v>2</v>
      </c>
      <c r="HQ39" s="21">
        <f t="shared" si="26"/>
        <v>2</v>
      </c>
      <c r="HR39" s="21">
        <v>0</v>
      </c>
      <c r="HS39" s="21">
        <v>0</v>
      </c>
      <c r="HT39" s="21">
        <f t="shared" si="27"/>
        <v>0</v>
      </c>
      <c r="HU39" s="21">
        <v>0</v>
      </c>
      <c r="HV39" s="21">
        <v>0</v>
      </c>
      <c r="HW39" s="21">
        <f t="shared" si="28"/>
        <v>0</v>
      </c>
      <c r="HX39" s="21">
        <v>0</v>
      </c>
      <c r="HY39" s="21">
        <v>0</v>
      </c>
      <c r="HZ39" s="21">
        <f t="shared" si="29"/>
        <v>0</v>
      </c>
      <c r="IA39" s="21">
        <v>0</v>
      </c>
      <c r="IB39" s="21">
        <v>14</v>
      </c>
      <c r="IC39" s="21">
        <f t="shared" si="30"/>
        <v>14</v>
      </c>
      <c r="ID39" s="21">
        <v>0</v>
      </c>
      <c r="IE39" s="21">
        <v>0</v>
      </c>
      <c r="IF39" s="21">
        <f t="shared" si="31"/>
        <v>0</v>
      </c>
      <c r="IG39" s="21">
        <v>0</v>
      </c>
      <c r="IH39" s="21">
        <v>0</v>
      </c>
      <c r="II39" s="21">
        <f t="shared" si="32"/>
        <v>0</v>
      </c>
      <c r="IJ39" s="21"/>
      <c r="IK39" s="21"/>
      <c r="IL39" s="21"/>
      <c r="IM39" s="21">
        <v>0</v>
      </c>
      <c r="IN39" s="21">
        <v>0</v>
      </c>
      <c r="IO39" s="21">
        <f t="shared" si="33"/>
        <v>0</v>
      </c>
      <c r="IP39" s="21">
        <v>0</v>
      </c>
      <c r="IQ39" s="21">
        <v>0</v>
      </c>
      <c r="IR39" s="21">
        <f t="shared" si="34"/>
        <v>0</v>
      </c>
      <c r="IS39" s="21">
        <v>0</v>
      </c>
      <c r="IT39" s="21">
        <v>0</v>
      </c>
      <c r="IU39" s="21">
        <f t="shared" si="35"/>
        <v>0</v>
      </c>
      <c r="IV39" s="21">
        <v>0</v>
      </c>
      <c r="IW39" s="21">
        <v>0</v>
      </c>
      <c r="IX39" s="21">
        <v>875</v>
      </c>
      <c r="IY39" s="21">
        <v>679</v>
      </c>
      <c r="IZ39" s="21">
        <v>102</v>
      </c>
      <c r="JA39" s="21">
        <v>0</v>
      </c>
      <c r="JB39" s="21">
        <v>0</v>
      </c>
      <c r="JC39" s="21">
        <v>0</v>
      </c>
      <c r="JD39" s="21">
        <v>0</v>
      </c>
      <c r="JE39" s="21">
        <v>0</v>
      </c>
      <c r="JF39" s="21">
        <v>0</v>
      </c>
      <c r="JG39" s="21">
        <v>0</v>
      </c>
      <c r="JH39" s="21">
        <v>0</v>
      </c>
      <c r="JI39" s="21">
        <v>0</v>
      </c>
      <c r="JJ39" s="21"/>
    </row>
    <row r="40" spans="1:27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>
        <v>2024</v>
      </c>
      <c r="N40" s="21" t="s">
        <v>270</v>
      </c>
      <c r="O40" s="21"/>
      <c r="P40" s="22" t="s">
        <v>271</v>
      </c>
      <c r="Q40" s="21"/>
      <c r="R40" s="21"/>
      <c r="S40" s="21"/>
      <c r="T40" s="21" t="s">
        <v>272</v>
      </c>
      <c r="U40" s="21" t="s">
        <v>282</v>
      </c>
      <c r="V40" s="4" t="s">
        <v>274</v>
      </c>
      <c r="W40" s="21"/>
      <c r="X40" s="21"/>
      <c r="Y40" s="21"/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  <c r="AP40" s="21"/>
      <c r="AQ40" s="21"/>
      <c r="AR40" s="21">
        <v>0</v>
      </c>
      <c r="AS40" s="21">
        <v>0</v>
      </c>
      <c r="AT40" s="21">
        <v>0</v>
      </c>
      <c r="AU40" s="21">
        <v>0</v>
      </c>
      <c r="AV40" s="21">
        <v>0</v>
      </c>
      <c r="AW40" s="21">
        <v>0</v>
      </c>
      <c r="AX40" s="21">
        <v>0</v>
      </c>
      <c r="AY40" s="21">
        <v>0</v>
      </c>
      <c r="AZ40" s="21">
        <v>0</v>
      </c>
      <c r="BA40" s="21">
        <v>0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0</v>
      </c>
      <c r="BH40" s="21">
        <v>0</v>
      </c>
      <c r="BI40" s="21">
        <v>0</v>
      </c>
      <c r="BJ40" s="21">
        <v>0</v>
      </c>
      <c r="BK40" s="21">
        <v>0</v>
      </c>
      <c r="BL40" s="21">
        <v>0</v>
      </c>
      <c r="BM40" s="21">
        <v>0</v>
      </c>
      <c r="BN40" s="21">
        <v>0</v>
      </c>
      <c r="BO40" s="21">
        <v>0</v>
      </c>
      <c r="BP40" s="21">
        <v>0</v>
      </c>
      <c r="BQ40" s="21">
        <v>0</v>
      </c>
      <c r="BR40" s="21">
        <v>0</v>
      </c>
      <c r="BS40" s="21">
        <v>0</v>
      </c>
      <c r="BT40" s="21">
        <v>0</v>
      </c>
      <c r="BU40" s="21">
        <v>0</v>
      </c>
      <c r="BV40" s="21">
        <v>0</v>
      </c>
      <c r="BW40" s="21">
        <v>0</v>
      </c>
      <c r="BX40" s="21">
        <v>0</v>
      </c>
      <c r="BY40" s="21">
        <v>0</v>
      </c>
      <c r="BZ40" s="21">
        <v>0</v>
      </c>
      <c r="CA40" s="21">
        <v>0</v>
      </c>
      <c r="CB40" s="21">
        <v>0</v>
      </c>
      <c r="CC40" s="21">
        <v>0</v>
      </c>
      <c r="CD40" s="21">
        <v>0</v>
      </c>
      <c r="CE40" s="21">
        <v>0</v>
      </c>
      <c r="CF40" s="21"/>
      <c r="CG40" s="21">
        <v>0</v>
      </c>
      <c r="CH40" s="21">
        <v>0</v>
      </c>
      <c r="CI40" s="21">
        <v>0</v>
      </c>
      <c r="CJ40" s="21">
        <v>0</v>
      </c>
      <c r="CK40" s="21">
        <v>0</v>
      </c>
      <c r="CL40" s="21">
        <v>0</v>
      </c>
      <c r="CM40" s="21">
        <v>0</v>
      </c>
      <c r="CN40" s="21">
        <v>0</v>
      </c>
      <c r="CO40" s="21">
        <v>0</v>
      </c>
      <c r="CP40" s="21">
        <v>0</v>
      </c>
      <c r="CQ40" s="21">
        <v>0</v>
      </c>
      <c r="CR40" s="21">
        <v>0</v>
      </c>
      <c r="CS40" s="21">
        <v>0</v>
      </c>
      <c r="CT40" s="21">
        <v>0</v>
      </c>
      <c r="CU40" s="21">
        <v>0</v>
      </c>
      <c r="CV40" s="21">
        <v>0</v>
      </c>
      <c r="CW40" s="21"/>
      <c r="CX40" s="21"/>
      <c r="CY40" s="21"/>
      <c r="CZ40" s="21"/>
      <c r="DA40" s="21"/>
      <c r="DB40" s="21"/>
      <c r="DC40" s="21">
        <v>0</v>
      </c>
      <c r="DD40" s="21">
        <v>77</v>
      </c>
      <c r="DE40" s="21">
        <v>0</v>
      </c>
      <c r="DF40" s="21">
        <v>13</v>
      </c>
      <c r="DG40" s="21">
        <v>0</v>
      </c>
      <c r="DH40" s="21">
        <v>1</v>
      </c>
      <c r="DI40" s="21">
        <v>0</v>
      </c>
      <c r="DJ40" s="21">
        <v>147</v>
      </c>
      <c r="DK40" s="21">
        <v>0</v>
      </c>
      <c r="DL40" s="21">
        <v>7</v>
      </c>
      <c r="DM40" s="21">
        <v>0</v>
      </c>
      <c r="DN40" s="21">
        <v>5</v>
      </c>
      <c r="DO40" s="21">
        <v>0</v>
      </c>
      <c r="DP40" s="21">
        <v>0</v>
      </c>
      <c r="DQ40" s="21">
        <v>0</v>
      </c>
      <c r="DR40" s="21">
        <v>21</v>
      </c>
      <c r="DS40" s="21">
        <v>0</v>
      </c>
      <c r="DT40" s="21">
        <v>24</v>
      </c>
      <c r="DU40" s="21">
        <v>0</v>
      </c>
      <c r="DV40" s="21">
        <v>212</v>
      </c>
      <c r="DW40" s="21">
        <v>0</v>
      </c>
      <c r="DX40" s="21">
        <v>5</v>
      </c>
      <c r="DY40" s="21">
        <v>0</v>
      </c>
      <c r="DZ40" s="21">
        <v>1</v>
      </c>
      <c r="EA40" s="21">
        <v>0</v>
      </c>
      <c r="EB40" s="21">
        <v>0</v>
      </c>
      <c r="EC40" s="21">
        <v>0</v>
      </c>
      <c r="ED40" s="21">
        <v>0</v>
      </c>
      <c r="EE40" s="21"/>
      <c r="EF40" s="21">
        <v>0</v>
      </c>
      <c r="EG40" s="21">
        <v>0</v>
      </c>
      <c r="EH40" s="21">
        <v>0</v>
      </c>
      <c r="EI40" s="21">
        <v>0</v>
      </c>
      <c r="EJ40" s="21">
        <v>40</v>
      </c>
      <c r="EK40" s="21">
        <v>0</v>
      </c>
      <c r="EL40" s="21">
        <v>0</v>
      </c>
      <c r="EM40" s="21">
        <v>0</v>
      </c>
      <c r="EN40" s="21">
        <v>0</v>
      </c>
      <c r="EO40" s="21">
        <v>0</v>
      </c>
      <c r="EP40" s="21">
        <v>294</v>
      </c>
      <c r="EQ40" s="21">
        <v>39</v>
      </c>
      <c r="ER40" s="21">
        <v>0</v>
      </c>
      <c r="ES40" s="21">
        <v>0</v>
      </c>
      <c r="ET40" s="21">
        <v>0</v>
      </c>
      <c r="EU40" s="21">
        <v>0</v>
      </c>
      <c r="EV40" s="21">
        <v>16</v>
      </c>
      <c r="EW40" s="21">
        <v>0</v>
      </c>
      <c r="EX40" s="21"/>
      <c r="EY40" s="21"/>
      <c r="EZ40" s="21"/>
      <c r="FA40" s="21">
        <v>0</v>
      </c>
      <c r="FB40" s="21">
        <v>0</v>
      </c>
      <c r="FC40" s="21">
        <v>0</v>
      </c>
      <c r="FD40" s="21">
        <v>0</v>
      </c>
      <c r="FE40" s="21">
        <v>0</v>
      </c>
      <c r="FF40" s="21">
        <v>0</v>
      </c>
      <c r="FG40" s="21">
        <v>0</v>
      </c>
      <c r="FH40" s="21">
        <v>0</v>
      </c>
      <c r="FI40" s="21">
        <v>0</v>
      </c>
      <c r="FJ40" s="21">
        <v>0</v>
      </c>
      <c r="FK40" s="21">
        <v>0</v>
      </c>
      <c r="FL40" s="21">
        <v>0</v>
      </c>
      <c r="FM40" s="21">
        <v>0</v>
      </c>
      <c r="FN40" s="21">
        <v>2</v>
      </c>
      <c r="FO40" s="21">
        <v>0</v>
      </c>
      <c r="FP40" s="21">
        <v>0</v>
      </c>
      <c r="FQ40" s="21">
        <v>0</v>
      </c>
      <c r="FR40" s="21">
        <v>0</v>
      </c>
      <c r="FS40" s="21">
        <v>0</v>
      </c>
      <c r="FT40" s="21">
        <v>5</v>
      </c>
      <c r="FU40" s="21">
        <v>1</v>
      </c>
      <c r="FV40" s="21">
        <v>0</v>
      </c>
      <c r="FW40" s="21">
        <v>0</v>
      </c>
      <c r="FX40" s="21">
        <v>0</v>
      </c>
      <c r="FY40" s="21">
        <v>0</v>
      </c>
      <c r="FZ40" s="21">
        <v>0</v>
      </c>
      <c r="GA40" s="21">
        <v>0</v>
      </c>
      <c r="GB40" s="21"/>
      <c r="GC40" s="21"/>
      <c r="GD40" s="21"/>
      <c r="GE40" s="21">
        <v>0</v>
      </c>
      <c r="GF40" s="21">
        <v>0</v>
      </c>
      <c r="GG40" s="21">
        <v>0</v>
      </c>
      <c r="GH40" s="21">
        <v>0</v>
      </c>
      <c r="GI40" s="21">
        <v>0</v>
      </c>
      <c r="GJ40" s="21">
        <v>0</v>
      </c>
      <c r="GK40" s="21">
        <v>0</v>
      </c>
      <c r="GL40" s="21">
        <v>0</v>
      </c>
      <c r="GM40" s="21">
        <v>0</v>
      </c>
      <c r="GN40" s="21">
        <v>0</v>
      </c>
      <c r="GO40" s="21">
        <v>0</v>
      </c>
      <c r="GP40" s="21">
        <f t="shared" si="18"/>
        <v>0</v>
      </c>
      <c r="GQ40" s="21">
        <v>0</v>
      </c>
      <c r="GR40" s="21">
        <v>17</v>
      </c>
      <c r="GS40" s="21">
        <f t="shared" si="19"/>
        <v>17</v>
      </c>
      <c r="GT40" s="21">
        <v>0</v>
      </c>
      <c r="GU40" s="21">
        <v>0</v>
      </c>
      <c r="GV40" s="21">
        <f t="shared" si="20"/>
        <v>0</v>
      </c>
      <c r="GW40" s="21">
        <v>0</v>
      </c>
      <c r="GX40" s="21">
        <v>265</v>
      </c>
      <c r="GY40" s="21">
        <f t="shared" si="21"/>
        <v>265</v>
      </c>
      <c r="GZ40" s="21">
        <v>0</v>
      </c>
      <c r="HA40" s="21">
        <v>0</v>
      </c>
      <c r="HB40" s="21">
        <f t="shared" si="22"/>
        <v>0</v>
      </c>
      <c r="HC40" s="21">
        <v>0</v>
      </c>
      <c r="HD40" s="21">
        <v>16</v>
      </c>
      <c r="HE40" s="21">
        <f t="shared" si="23"/>
        <v>16</v>
      </c>
      <c r="HF40" s="21"/>
      <c r="HG40" s="21"/>
      <c r="HH40" s="21"/>
      <c r="HI40" s="21">
        <v>0</v>
      </c>
      <c r="HJ40" s="21">
        <v>0</v>
      </c>
      <c r="HK40" s="21">
        <f t="shared" si="24"/>
        <v>0</v>
      </c>
      <c r="HL40" s="21">
        <v>0</v>
      </c>
      <c r="HM40" s="21">
        <v>0</v>
      </c>
      <c r="HN40" s="21">
        <f t="shared" si="25"/>
        <v>0</v>
      </c>
      <c r="HO40" s="21">
        <v>0</v>
      </c>
      <c r="HP40" s="21">
        <v>0</v>
      </c>
      <c r="HQ40" s="21">
        <f t="shared" si="26"/>
        <v>0</v>
      </c>
      <c r="HR40" s="21">
        <v>0</v>
      </c>
      <c r="HS40" s="21">
        <v>0</v>
      </c>
      <c r="HT40" s="21">
        <f t="shared" si="27"/>
        <v>0</v>
      </c>
      <c r="HU40" s="21">
        <v>0</v>
      </c>
      <c r="HV40" s="21">
        <v>0</v>
      </c>
      <c r="HW40" s="21">
        <f t="shared" si="28"/>
        <v>0</v>
      </c>
      <c r="HX40" s="21">
        <v>0</v>
      </c>
      <c r="HY40" s="21">
        <v>0</v>
      </c>
      <c r="HZ40" s="21">
        <f t="shared" si="29"/>
        <v>0</v>
      </c>
      <c r="IA40" s="21">
        <v>0</v>
      </c>
      <c r="IB40" s="21">
        <v>21</v>
      </c>
      <c r="IC40" s="21">
        <f t="shared" si="30"/>
        <v>21</v>
      </c>
      <c r="ID40" s="21">
        <v>0</v>
      </c>
      <c r="IE40" s="21">
        <v>0</v>
      </c>
      <c r="IF40" s="21">
        <f t="shared" si="31"/>
        <v>0</v>
      </c>
      <c r="IG40" s="21">
        <v>0</v>
      </c>
      <c r="IH40" s="21">
        <v>0</v>
      </c>
      <c r="II40" s="21">
        <f t="shared" si="32"/>
        <v>0</v>
      </c>
      <c r="IJ40" s="21"/>
      <c r="IK40" s="21"/>
      <c r="IL40" s="21"/>
      <c r="IM40" s="21">
        <v>0</v>
      </c>
      <c r="IN40" s="21">
        <v>0</v>
      </c>
      <c r="IO40" s="21">
        <f t="shared" si="33"/>
        <v>0</v>
      </c>
      <c r="IP40" s="21">
        <v>0</v>
      </c>
      <c r="IQ40" s="21">
        <v>0</v>
      </c>
      <c r="IR40" s="21">
        <f t="shared" si="34"/>
        <v>0</v>
      </c>
      <c r="IS40" s="21">
        <v>0</v>
      </c>
      <c r="IT40" s="21">
        <v>0</v>
      </c>
      <c r="IU40" s="21">
        <f t="shared" si="35"/>
        <v>0</v>
      </c>
      <c r="IV40" s="21">
        <v>0</v>
      </c>
      <c r="IW40" s="21">
        <v>0</v>
      </c>
      <c r="IX40" s="21">
        <v>0</v>
      </c>
      <c r="IY40" s="21">
        <v>0</v>
      </c>
      <c r="IZ40" s="21">
        <v>0</v>
      </c>
      <c r="JA40" s="21">
        <v>1</v>
      </c>
      <c r="JB40" s="21">
        <v>0</v>
      </c>
      <c r="JC40" s="21">
        <v>0</v>
      </c>
      <c r="JD40" s="21">
        <v>0</v>
      </c>
      <c r="JE40" s="21">
        <v>0</v>
      </c>
      <c r="JF40" s="21">
        <v>0</v>
      </c>
      <c r="JG40" s="21">
        <v>1</v>
      </c>
      <c r="JH40" s="21">
        <v>0</v>
      </c>
      <c r="JI40" s="21">
        <v>0</v>
      </c>
      <c r="JJ40" s="21"/>
    </row>
    <row r="41" spans="1:270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>
        <v>2024</v>
      </c>
      <c r="N41" s="21" t="s">
        <v>270</v>
      </c>
      <c r="O41" s="21"/>
      <c r="P41" s="22" t="s">
        <v>271</v>
      </c>
      <c r="Q41" s="21"/>
      <c r="R41" s="21"/>
      <c r="S41" s="21"/>
      <c r="T41" s="21" t="s">
        <v>272</v>
      </c>
      <c r="U41" s="21" t="s">
        <v>276</v>
      </c>
      <c r="V41" s="4" t="s">
        <v>274</v>
      </c>
      <c r="W41" s="21"/>
      <c r="X41" s="21"/>
      <c r="Y41" s="21"/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/>
      <c r="AQ41" s="21"/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0</v>
      </c>
      <c r="AY41" s="21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21">
        <v>0</v>
      </c>
      <c r="BI41" s="21">
        <v>0</v>
      </c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P41" s="21">
        <v>0</v>
      </c>
      <c r="BQ41" s="21">
        <v>0</v>
      </c>
      <c r="BR41" s="21">
        <v>0</v>
      </c>
      <c r="BS41" s="21">
        <v>0</v>
      </c>
      <c r="BT41" s="21">
        <v>0</v>
      </c>
      <c r="BU41" s="21">
        <v>0</v>
      </c>
      <c r="BV41" s="21">
        <v>0</v>
      </c>
      <c r="BW41" s="21">
        <v>0</v>
      </c>
      <c r="BX41" s="21">
        <v>0</v>
      </c>
      <c r="BY41" s="21">
        <v>0</v>
      </c>
      <c r="BZ41" s="21">
        <v>0</v>
      </c>
      <c r="CA41" s="21">
        <v>0</v>
      </c>
      <c r="CB41" s="21">
        <v>0</v>
      </c>
      <c r="CC41" s="21">
        <v>0</v>
      </c>
      <c r="CD41" s="21">
        <v>0</v>
      </c>
      <c r="CE41" s="21">
        <v>0</v>
      </c>
      <c r="CF41" s="21"/>
      <c r="CG41" s="21">
        <v>0</v>
      </c>
      <c r="CH41" s="21">
        <v>0</v>
      </c>
      <c r="CI41" s="21">
        <v>0</v>
      </c>
      <c r="CJ41" s="21">
        <v>0</v>
      </c>
      <c r="CK41" s="21">
        <v>0</v>
      </c>
      <c r="CL41" s="21">
        <v>0</v>
      </c>
      <c r="CM41" s="21">
        <v>0</v>
      </c>
      <c r="CN41" s="21">
        <v>0</v>
      </c>
      <c r="CO41" s="21">
        <v>0</v>
      </c>
      <c r="CP41" s="21">
        <v>0</v>
      </c>
      <c r="CQ41" s="21">
        <v>0</v>
      </c>
      <c r="CR41" s="21">
        <v>0</v>
      </c>
      <c r="CS41" s="21">
        <v>0</v>
      </c>
      <c r="CT41" s="21">
        <v>0</v>
      </c>
      <c r="CU41" s="21">
        <v>0</v>
      </c>
      <c r="CV41" s="21">
        <v>0</v>
      </c>
      <c r="CW41" s="21"/>
      <c r="CX41" s="21"/>
      <c r="CY41" s="21"/>
      <c r="CZ41" s="21"/>
      <c r="DA41" s="21"/>
      <c r="DB41" s="21"/>
      <c r="DC41" s="21">
        <v>0</v>
      </c>
      <c r="DD41" s="21">
        <v>1939</v>
      </c>
      <c r="DE41" s="21">
        <v>0</v>
      </c>
      <c r="DF41" s="21">
        <v>507</v>
      </c>
      <c r="DG41" s="21">
        <v>0</v>
      </c>
      <c r="DH41" s="21">
        <v>232</v>
      </c>
      <c r="DI41" s="21">
        <v>0</v>
      </c>
      <c r="DJ41" s="21">
        <v>2795</v>
      </c>
      <c r="DK41" s="21">
        <v>0</v>
      </c>
      <c r="DL41" s="21">
        <v>150</v>
      </c>
      <c r="DM41" s="21">
        <v>0</v>
      </c>
      <c r="DN41" s="21">
        <v>71</v>
      </c>
      <c r="DO41" s="21">
        <v>0</v>
      </c>
      <c r="DP41" s="21">
        <v>13</v>
      </c>
      <c r="DQ41" s="21">
        <v>0</v>
      </c>
      <c r="DR41" s="21">
        <v>197</v>
      </c>
      <c r="DS41" s="21">
        <v>0</v>
      </c>
      <c r="DT41" s="21">
        <v>317</v>
      </c>
      <c r="DU41" s="21">
        <v>0</v>
      </c>
      <c r="DV41" s="21">
        <v>5497</v>
      </c>
      <c r="DW41" s="21">
        <v>0</v>
      </c>
      <c r="DX41" s="21">
        <v>44</v>
      </c>
      <c r="DY41" s="21">
        <v>0</v>
      </c>
      <c r="DZ41" s="21">
        <v>129</v>
      </c>
      <c r="EA41" s="21">
        <v>0</v>
      </c>
      <c r="EB41" s="21">
        <v>0</v>
      </c>
      <c r="EC41" s="21">
        <v>0</v>
      </c>
      <c r="ED41" s="21">
        <v>0</v>
      </c>
      <c r="EE41" s="21"/>
      <c r="EF41" s="21">
        <v>0</v>
      </c>
      <c r="EG41" s="21">
        <v>0</v>
      </c>
      <c r="EH41" s="21">
        <v>0</v>
      </c>
      <c r="EI41" s="21">
        <v>0</v>
      </c>
      <c r="EJ41" s="21">
        <v>1203</v>
      </c>
      <c r="EK41" s="21">
        <v>0</v>
      </c>
      <c r="EL41" s="21">
        <v>0</v>
      </c>
      <c r="EM41" s="21">
        <v>0</v>
      </c>
      <c r="EN41" s="21">
        <v>0</v>
      </c>
      <c r="EO41" s="21">
        <v>0</v>
      </c>
      <c r="EP41" s="21">
        <v>6892</v>
      </c>
      <c r="EQ41" s="21">
        <v>4</v>
      </c>
      <c r="ER41" s="21">
        <v>0</v>
      </c>
      <c r="ES41" s="21">
        <v>0</v>
      </c>
      <c r="ET41" s="21">
        <v>0</v>
      </c>
      <c r="EU41" s="21">
        <v>0</v>
      </c>
      <c r="EV41" s="21">
        <v>2817</v>
      </c>
      <c r="EW41" s="21">
        <v>0</v>
      </c>
      <c r="EX41" s="21"/>
      <c r="EY41" s="21"/>
      <c r="EZ41" s="21"/>
      <c r="FA41" s="21">
        <v>0</v>
      </c>
      <c r="FB41" s="21">
        <v>0</v>
      </c>
      <c r="FC41" s="21">
        <v>0</v>
      </c>
      <c r="FD41" s="21">
        <v>0</v>
      </c>
      <c r="FE41" s="21">
        <v>97</v>
      </c>
      <c r="FF41" s="21">
        <v>0</v>
      </c>
      <c r="FG41" s="21">
        <v>0</v>
      </c>
      <c r="FH41" s="21">
        <v>0</v>
      </c>
      <c r="FI41" s="21">
        <v>0</v>
      </c>
      <c r="FJ41" s="21">
        <v>0</v>
      </c>
      <c r="FK41" s="21">
        <v>0</v>
      </c>
      <c r="FL41" s="21">
        <v>0</v>
      </c>
      <c r="FM41" s="21">
        <v>10</v>
      </c>
      <c r="FN41" s="21">
        <v>67</v>
      </c>
      <c r="FO41" s="21">
        <v>9</v>
      </c>
      <c r="FP41" s="21">
        <v>0</v>
      </c>
      <c r="FQ41" s="21">
        <v>0</v>
      </c>
      <c r="FR41" s="21">
        <v>0</v>
      </c>
      <c r="FS41" s="21">
        <v>1</v>
      </c>
      <c r="FT41" s="21">
        <v>167</v>
      </c>
      <c r="FU41" s="21">
        <v>9</v>
      </c>
      <c r="FV41" s="21">
        <v>0</v>
      </c>
      <c r="FW41" s="21">
        <v>0</v>
      </c>
      <c r="FX41" s="21">
        <v>0</v>
      </c>
      <c r="FY41" s="21">
        <v>0</v>
      </c>
      <c r="FZ41" s="21">
        <v>653</v>
      </c>
      <c r="GA41" s="21">
        <v>54</v>
      </c>
      <c r="GB41" s="21"/>
      <c r="GC41" s="21"/>
      <c r="GD41" s="21"/>
      <c r="GE41" s="21">
        <v>0</v>
      </c>
      <c r="GF41" s="21">
        <v>0</v>
      </c>
      <c r="GG41" s="21">
        <v>0</v>
      </c>
      <c r="GH41" s="21">
        <v>0</v>
      </c>
      <c r="GI41" s="21">
        <v>14</v>
      </c>
      <c r="GJ41" s="21">
        <v>0</v>
      </c>
      <c r="GK41" s="21">
        <v>0</v>
      </c>
      <c r="GL41" s="21">
        <v>0</v>
      </c>
      <c r="GM41" s="21">
        <v>0</v>
      </c>
      <c r="GN41" s="21">
        <v>0</v>
      </c>
      <c r="GO41" s="21">
        <v>0</v>
      </c>
      <c r="GP41" s="21">
        <f t="shared" si="18"/>
        <v>0</v>
      </c>
      <c r="GQ41" s="21">
        <v>0</v>
      </c>
      <c r="GR41" s="21">
        <v>580</v>
      </c>
      <c r="GS41" s="21">
        <f t="shared" si="19"/>
        <v>580</v>
      </c>
      <c r="GT41" s="21">
        <v>0</v>
      </c>
      <c r="GU41" s="21">
        <v>0</v>
      </c>
      <c r="GV41" s="21">
        <f t="shared" si="20"/>
        <v>0</v>
      </c>
      <c r="GW41" s="21">
        <v>0</v>
      </c>
      <c r="GX41" s="21">
        <v>4758</v>
      </c>
      <c r="GY41" s="21">
        <f t="shared" si="21"/>
        <v>4758</v>
      </c>
      <c r="GZ41" s="21">
        <v>0</v>
      </c>
      <c r="HA41" s="21">
        <v>0</v>
      </c>
      <c r="HB41" s="21">
        <f t="shared" si="22"/>
        <v>0</v>
      </c>
      <c r="HC41" s="21">
        <v>0</v>
      </c>
      <c r="HD41" s="21">
        <v>1607</v>
      </c>
      <c r="HE41" s="21">
        <f t="shared" si="23"/>
        <v>1607</v>
      </c>
      <c r="HF41" s="21"/>
      <c r="HG41" s="21"/>
      <c r="HH41" s="21"/>
      <c r="HI41" s="21">
        <v>0</v>
      </c>
      <c r="HJ41" s="21">
        <v>0</v>
      </c>
      <c r="HK41" s="21">
        <f t="shared" si="24"/>
        <v>0</v>
      </c>
      <c r="HL41" s="21">
        <v>0</v>
      </c>
      <c r="HM41" s="21">
        <v>85</v>
      </c>
      <c r="HN41" s="21">
        <f t="shared" si="25"/>
        <v>85</v>
      </c>
      <c r="HO41" s="21">
        <v>0</v>
      </c>
      <c r="HP41" s="21">
        <v>0</v>
      </c>
      <c r="HQ41" s="21">
        <f t="shared" si="26"/>
        <v>0</v>
      </c>
      <c r="HR41" s="21">
        <v>0</v>
      </c>
      <c r="HS41" s="21">
        <v>0</v>
      </c>
      <c r="HT41" s="21">
        <f t="shared" si="27"/>
        <v>0</v>
      </c>
      <c r="HU41" s="21">
        <v>0</v>
      </c>
      <c r="HV41" s="21">
        <v>4</v>
      </c>
      <c r="HW41" s="21">
        <f t="shared" si="28"/>
        <v>4</v>
      </c>
      <c r="HX41" s="21">
        <v>0</v>
      </c>
      <c r="HY41" s="21">
        <v>0</v>
      </c>
      <c r="HZ41" s="21">
        <f t="shared" si="29"/>
        <v>0</v>
      </c>
      <c r="IA41" s="21">
        <v>457</v>
      </c>
      <c r="IB41" s="21">
        <v>239</v>
      </c>
      <c r="IC41" s="21">
        <f t="shared" si="30"/>
        <v>696</v>
      </c>
      <c r="ID41" s="21">
        <v>0</v>
      </c>
      <c r="IE41" s="21">
        <v>0</v>
      </c>
      <c r="IF41" s="21">
        <f t="shared" si="31"/>
        <v>0</v>
      </c>
      <c r="IG41" s="21">
        <v>178</v>
      </c>
      <c r="IH41" s="21">
        <v>16</v>
      </c>
      <c r="II41" s="21">
        <f t="shared" si="32"/>
        <v>194</v>
      </c>
      <c r="IJ41" s="21"/>
      <c r="IK41" s="21"/>
      <c r="IL41" s="21"/>
      <c r="IM41" s="21">
        <v>0</v>
      </c>
      <c r="IN41" s="21">
        <v>0</v>
      </c>
      <c r="IO41" s="21">
        <f t="shared" si="33"/>
        <v>0</v>
      </c>
      <c r="IP41" s="21">
        <v>0</v>
      </c>
      <c r="IQ41" s="21">
        <v>0</v>
      </c>
      <c r="IR41" s="21">
        <f t="shared" si="34"/>
        <v>0</v>
      </c>
      <c r="IS41" s="21">
        <v>0</v>
      </c>
      <c r="IT41" s="21">
        <v>0</v>
      </c>
      <c r="IU41" s="21">
        <f t="shared" si="35"/>
        <v>0</v>
      </c>
      <c r="IV41" s="21">
        <v>0</v>
      </c>
      <c r="IW41" s="21">
        <v>7</v>
      </c>
      <c r="IX41" s="21">
        <v>93</v>
      </c>
      <c r="IY41" s="21">
        <v>222</v>
      </c>
      <c r="IZ41" s="21">
        <v>14</v>
      </c>
      <c r="JA41" s="21">
        <v>1</v>
      </c>
      <c r="JB41" s="21">
        <v>0</v>
      </c>
      <c r="JC41" s="21">
        <v>1</v>
      </c>
      <c r="JD41" s="21">
        <v>0</v>
      </c>
      <c r="JE41" s="21">
        <v>0</v>
      </c>
      <c r="JF41" s="21">
        <v>2</v>
      </c>
      <c r="JG41" s="21">
        <v>1</v>
      </c>
      <c r="JH41" s="21">
        <v>0</v>
      </c>
      <c r="JI41" s="21">
        <v>0</v>
      </c>
      <c r="JJ41" s="21"/>
    </row>
    <row r="42" spans="1:270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>
        <v>2024</v>
      </c>
      <c r="N42" s="21" t="s">
        <v>270</v>
      </c>
      <c r="O42" s="21"/>
      <c r="P42" s="22" t="s">
        <v>271</v>
      </c>
      <c r="Q42" s="21"/>
      <c r="R42" s="21"/>
      <c r="S42" s="21"/>
      <c r="T42" s="21" t="s">
        <v>275</v>
      </c>
      <c r="U42" s="21" t="s">
        <v>276</v>
      </c>
      <c r="V42" s="4" t="s">
        <v>274</v>
      </c>
      <c r="W42" s="21"/>
      <c r="X42" s="21"/>
      <c r="Y42" s="21"/>
      <c r="Z42" s="21">
        <v>5633</v>
      </c>
      <c r="AA42" s="21">
        <v>1057</v>
      </c>
      <c r="AB42" s="21">
        <v>2681</v>
      </c>
      <c r="AC42" s="21">
        <v>570</v>
      </c>
      <c r="AD42" s="21">
        <v>1</v>
      </c>
      <c r="AE42" s="21">
        <v>0</v>
      </c>
      <c r="AF42" s="21">
        <v>4813</v>
      </c>
      <c r="AG42" s="21">
        <v>1221</v>
      </c>
      <c r="AH42" s="21">
        <v>1793</v>
      </c>
      <c r="AI42" s="21">
        <v>213</v>
      </c>
      <c r="AJ42" s="21">
        <v>1709</v>
      </c>
      <c r="AK42" s="21">
        <v>193</v>
      </c>
      <c r="AL42" s="21">
        <v>6636</v>
      </c>
      <c r="AM42" s="21">
        <v>1182</v>
      </c>
      <c r="AN42" s="21">
        <v>1679</v>
      </c>
      <c r="AO42" s="21">
        <v>445</v>
      </c>
      <c r="AP42" s="21"/>
      <c r="AQ42" s="21"/>
      <c r="AR42" s="21">
        <v>4122</v>
      </c>
      <c r="AS42" s="21">
        <v>890</v>
      </c>
      <c r="AT42" s="21">
        <v>4193</v>
      </c>
      <c r="AU42" s="21">
        <v>737</v>
      </c>
      <c r="AV42" s="21">
        <v>55</v>
      </c>
      <c r="AW42" s="21">
        <v>110</v>
      </c>
      <c r="AX42" s="21">
        <v>165</v>
      </c>
      <c r="AY42" s="21">
        <v>41</v>
      </c>
      <c r="AZ42" s="21">
        <v>6</v>
      </c>
      <c r="BA42" s="21">
        <v>47</v>
      </c>
      <c r="BB42" s="21">
        <v>2</v>
      </c>
      <c r="BC42" s="21">
        <v>12</v>
      </c>
      <c r="BD42" s="21">
        <v>14</v>
      </c>
      <c r="BE42" s="21">
        <v>2</v>
      </c>
      <c r="BF42" s="21">
        <v>1</v>
      </c>
      <c r="BG42" s="21">
        <v>3</v>
      </c>
      <c r="BH42" s="21">
        <v>191</v>
      </c>
      <c r="BI42" s="21">
        <v>111</v>
      </c>
      <c r="BJ42" s="21">
        <v>302</v>
      </c>
      <c r="BK42" s="21">
        <v>1</v>
      </c>
      <c r="BL42" s="21">
        <v>0</v>
      </c>
      <c r="BM42" s="21">
        <v>1</v>
      </c>
      <c r="BN42" s="21">
        <v>4</v>
      </c>
      <c r="BO42" s="21">
        <v>0</v>
      </c>
      <c r="BP42" s="21">
        <v>4</v>
      </c>
      <c r="BQ42" s="21">
        <v>1</v>
      </c>
      <c r="BR42" s="21">
        <v>0</v>
      </c>
      <c r="BS42" s="21">
        <v>1</v>
      </c>
      <c r="BT42" s="21">
        <v>7</v>
      </c>
      <c r="BU42" s="21">
        <v>1</v>
      </c>
      <c r="BV42" s="21">
        <v>8</v>
      </c>
      <c r="BW42" s="21">
        <v>878</v>
      </c>
      <c r="BX42" s="21">
        <v>204</v>
      </c>
      <c r="BY42" s="21">
        <v>1082</v>
      </c>
      <c r="BZ42" s="21">
        <v>43</v>
      </c>
      <c r="CA42" s="21">
        <v>154</v>
      </c>
      <c r="CB42" s="21">
        <v>57</v>
      </c>
      <c r="CC42" s="21">
        <v>82</v>
      </c>
      <c r="CD42" s="21">
        <v>7700</v>
      </c>
      <c r="CE42" s="21">
        <v>274</v>
      </c>
      <c r="CF42" s="21"/>
      <c r="CG42" s="21">
        <v>7931</v>
      </c>
      <c r="CH42" s="21">
        <v>12</v>
      </c>
      <c r="CI42" s="21">
        <v>7931</v>
      </c>
      <c r="CJ42" s="21">
        <v>4</v>
      </c>
      <c r="CK42" s="21">
        <v>7931</v>
      </c>
      <c r="CL42" s="21">
        <v>125</v>
      </c>
      <c r="CM42" s="21">
        <v>7931</v>
      </c>
      <c r="CN42" s="21">
        <v>17</v>
      </c>
      <c r="CO42" s="21">
        <v>7931</v>
      </c>
      <c r="CP42" s="21">
        <v>29</v>
      </c>
      <c r="CQ42" s="21">
        <v>7931</v>
      </c>
      <c r="CR42" s="21">
        <v>16</v>
      </c>
      <c r="CS42" s="21">
        <v>7931</v>
      </c>
      <c r="CT42" s="21">
        <v>16</v>
      </c>
      <c r="CU42" s="21">
        <v>0</v>
      </c>
      <c r="CV42" s="21">
        <v>0</v>
      </c>
      <c r="CW42" s="21"/>
      <c r="CX42" s="21"/>
      <c r="CY42" s="21"/>
      <c r="CZ42" s="21"/>
      <c r="DA42" s="21"/>
      <c r="DB42" s="21"/>
      <c r="DC42" s="21">
        <v>2365</v>
      </c>
      <c r="DD42" s="21">
        <v>746</v>
      </c>
      <c r="DE42" s="21">
        <v>825</v>
      </c>
      <c r="DF42" s="21">
        <v>309</v>
      </c>
      <c r="DG42" s="21">
        <v>305</v>
      </c>
      <c r="DH42" s="21">
        <v>80</v>
      </c>
      <c r="DI42" s="21">
        <v>3423</v>
      </c>
      <c r="DJ42" s="21">
        <v>1375</v>
      </c>
      <c r="DK42" s="21">
        <v>284</v>
      </c>
      <c r="DL42" s="21">
        <v>52</v>
      </c>
      <c r="DM42" s="21">
        <v>84</v>
      </c>
      <c r="DN42" s="21">
        <v>26</v>
      </c>
      <c r="DO42" s="21">
        <v>30</v>
      </c>
      <c r="DP42" s="21">
        <v>1</v>
      </c>
      <c r="DQ42" s="21">
        <v>522</v>
      </c>
      <c r="DR42" s="21">
        <v>122</v>
      </c>
      <c r="DS42" s="21">
        <v>926</v>
      </c>
      <c r="DT42" s="21">
        <v>235</v>
      </c>
      <c r="DU42" s="21">
        <v>7842</v>
      </c>
      <c r="DV42" s="21">
        <v>2866</v>
      </c>
      <c r="DW42" s="21">
        <v>621</v>
      </c>
      <c r="DX42" s="21">
        <v>166</v>
      </c>
      <c r="DY42" s="21">
        <v>284</v>
      </c>
      <c r="DZ42" s="21">
        <v>175</v>
      </c>
      <c r="EA42" s="21">
        <v>7834</v>
      </c>
      <c r="EB42" s="21">
        <v>7813</v>
      </c>
      <c r="EC42" s="21">
        <v>211</v>
      </c>
      <c r="ED42" s="21">
        <v>12</v>
      </c>
      <c r="EE42" s="21"/>
      <c r="EF42" s="21">
        <v>78</v>
      </c>
      <c r="EG42" s="21">
        <v>0</v>
      </c>
      <c r="EH42" s="21">
        <v>0</v>
      </c>
      <c r="EI42" s="21">
        <v>4447</v>
      </c>
      <c r="EJ42" s="21">
        <v>0</v>
      </c>
      <c r="EK42" s="21">
        <v>0</v>
      </c>
      <c r="EL42" s="21">
        <v>0</v>
      </c>
      <c r="EM42" s="21">
        <v>0</v>
      </c>
      <c r="EN42" s="21">
        <v>0</v>
      </c>
      <c r="EO42" s="21">
        <v>7401</v>
      </c>
      <c r="EP42" s="21">
        <v>1663</v>
      </c>
      <c r="EQ42" s="21">
        <v>93</v>
      </c>
      <c r="ER42" s="21">
        <v>0</v>
      </c>
      <c r="ES42" s="21">
        <v>0</v>
      </c>
      <c r="ET42" s="21">
        <v>0</v>
      </c>
      <c r="EU42" s="21">
        <v>5627</v>
      </c>
      <c r="EV42" s="21">
        <v>111</v>
      </c>
      <c r="EW42" s="21">
        <v>5</v>
      </c>
      <c r="EX42" s="21"/>
      <c r="EY42" s="21"/>
      <c r="EZ42" s="21"/>
      <c r="FA42" s="21">
        <v>0</v>
      </c>
      <c r="FB42" s="21">
        <v>0</v>
      </c>
      <c r="FC42" s="21">
        <v>0</v>
      </c>
      <c r="FD42" s="21">
        <v>314</v>
      </c>
      <c r="FE42" s="21">
        <v>0</v>
      </c>
      <c r="FF42" s="21">
        <v>0</v>
      </c>
      <c r="FG42" s="21">
        <v>0</v>
      </c>
      <c r="FH42" s="21">
        <v>0</v>
      </c>
      <c r="FI42" s="21">
        <v>0</v>
      </c>
      <c r="FJ42" s="21">
        <v>0</v>
      </c>
      <c r="FK42" s="21">
        <v>0</v>
      </c>
      <c r="FL42" s="21">
        <v>76</v>
      </c>
      <c r="FM42" s="21">
        <v>43</v>
      </c>
      <c r="FN42" s="21">
        <v>194</v>
      </c>
      <c r="FO42" s="21">
        <v>2393</v>
      </c>
      <c r="FP42" s="21">
        <v>0</v>
      </c>
      <c r="FQ42" s="21">
        <v>0</v>
      </c>
      <c r="FR42" s="21">
        <v>0</v>
      </c>
      <c r="FS42" s="21">
        <v>15</v>
      </c>
      <c r="FT42" s="21">
        <v>235</v>
      </c>
      <c r="FU42" s="21">
        <v>549</v>
      </c>
      <c r="FV42" s="21">
        <v>0</v>
      </c>
      <c r="FW42" s="21">
        <v>0</v>
      </c>
      <c r="FX42" s="21">
        <v>0</v>
      </c>
      <c r="FY42" s="21">
        <v>8</v>
      </c>
      <c r="FZ42" s="21">
        <v>733</v>
      </c>
      <c r="GA42" s="21">
        <v>793</v>
      </c>
      <c r="GB42" s="21"/>
      <c r="GC42" s="21"/>
      <c r="GD42" s="21"/>
      <c r="GE42" s="21">
        <v>0</v>
      </c>
      <c r="GF42" s="21">
        <v>0</v>
      </c>
      <c r="GG42" s="21">
        <v>0</v>
      </c>
      <c r="GH42" s="21">
        <v>0</v>
      </c>
      <c r="GI42" s="21">
        <v>2</v>
      </c>
      <c r="GJ42" s="21">
        <v>81</v>
      </c>
      <c r="GK42" s="21">
        <v>0</v>
      </c>
      <c r="GL42" s="21">
        <v>0</v>
      </c>
      <c r="GM42" s="21">
        <v>0</v>
      </c>
      <c r="GN42" s="21">
        <v>0</v>
      </c>
      <c r="GO42" s="21">
        <v>0</v>
      </c>
      <c r="GP42" s="21">
        <f t="shared" si="18"/>
        <v>0</v>
      </c>
      <c r="GQ42" s="21">
        <v>6</v>
      </c>
      <c r="GR42" s="21">
        <v>237</v>
      </c>
      <c r="GS42" s="21">
        <f t="shared" si="19"/>
        <v>243</v>
      </c>
      <c r="GT42" s="21">
        <v>0</v>
      </c>
      <c r="GU42" s="21">
        <v>0</v>
      </c>
      <c r="GV42" s="21">
        <f t="shared" si="20"/>
        <v>0</v>
      </c>
      <c r="GW42" s="21">
        <v>429</v>
      </c>
      <c r="GX42" s="21">
        <v>2255</v>
      </c>
      <c r="GY42" s="21">
        <f t="shared" si="21"/>
        <v>2684</v>
      </c>
      <c r="GZ42" s="21">
        <v>0</v>
      </c>
      <c r="HA42" s="21">
        <v>0</v>
      </c>
      <c r="HB42" s="21">
        <f t="shared" si="22"/>
        <v>0</v>
      </c>
      <c r="HC42" s="21">
        <v>619</v>
      </c>
      <c r="HD42" s="21">
        <v>892</v>
      </c>
      <c r="HE42" s="21">
        <f t="shared" si="23"/>
        <v>1511</v>
      </c>
      <c r="HF42" s="21"/>
      <c r="HG42" s="21"/>
      <c r="HH42" s="21"/>
      <c r="HI42" s="21">
        <v>0</v>
      </c>
      <c r="HJ42" s="21">
        <v>0</v>
      </c>
      <c r="HK42" s="21">
        <f t="shared" si="24"/>
        <v>0</v>
      </c>
      <c r="HL42" s="21">
        <v>0</v>
      </c>
      <c r="HM42" s="21">
        <v>184</v>
      </c>
      <c r="HN42" s="21">
        <f t="shared" si="25"/>
        <v>184</v>
      </c>
      <c r="HO42" s="21">
        <v>0</v>
      </c>
      <c r="HP42" s="21">
        <v>0</v>
      </c>
      <c r="HQ42" s="21">
        <f t="shared" si="26"/>
        <v>0</v>
      </c>
      <c r="HR42" s="21">
        <v>0</v>
      </c>
      <c r="HS42" s="21">
        <v>0</v>
      </c>
      <c r="HT42" s="21">
        <f t="shared" si="27"/>
        <v>0</v>
      </c>
      <c r="HU42" s="21">
        <v>718</v>
      </c>
      <c r="HV42" s="21">
        <v>0</v>
      </c>
      <c r="HW42" s="21">
        <f t="shared" si="28"/>
        <v>718</v>
      </c>
      <c r="HX42" s="21">
        <v>0</v>
      </c>
      <c r="HY42" s="21">
        <v>0</v>
      </c>
      <c r="HZ42" s="21">
        <f t="shared" si="29"/>
        <v>0</v>
      </c>
      <c r="IA42" s="21">
        <v>5364</v>
      </c>
      <c r="IB42" s="21">
        <v>0</v>
      </c>
      <c r="IC42" s="21">
        <f t="shared" si="30"/>
        <v>5364</v>
      </c>
      <c r="ID42" s="21">
        <v>0</v>
      </c>
      <c r="IE42" s="21">
        <v>0</v>
      </c>
      <c r="IF42" s="21">
        <f t="shared" si="31"/>
        <v>0</v>
      </c>
      <c r="IG42" s="21">
        <v>2574</v>
      </c>
      <c r="IH42" s="21">
        <v>0</v>
      </c>
      <c r="II42" s="21">
        <f t="shared" si="32"/>
        <v>2574</v>
      </c>
      <c r="IJ42" s="21"/>
      <c r="IK42" s="21"/>
      <c r="IL42" s="21"/>
      <c r="IM42" s="21">
        <v>0</v>
      </c>
      <c r="IN42" s="21">
        <v>0</v>
      </c>
      <c r="IO42" s="21">
        <f t="shared" si="33"/>
        <v>0</v>
      </c>
      <c r="IP42" s="21">
        <v>84</v>
      </c>
      <c r="IQ42" s="21">
        <v>13</v>
      </c>
      <c r="IR42" s="21">
        <f t="shared" si="34"/>
        <v>97</v>
      </c>
      <c r="IS42" s="21">
        <v>0</v>
      </c>
      <c r="IT42" s="21">
        <v>0</v>
      </c>
      <c r="IU42" s="21">
        <f t="shared" si="35"/>
        <v>0</v>
      </c>
      <c r="IV42" s="21">
        <v>0</v>
      </c>
      <c r="IW42" s="21">
        <v>1956</v>
      </c>
      <c r="IX42" s="21">
        <v>288</v>
      </c>
      <c r="IY42" s="21">
        <v>545</v>
      </c>
      <c r="IZ42" s="21">
        <v>65</v>
      </c>
      <c r="JA42" s="21">
        <v>7</v>
      </c>
      <c r="JB42" s="21">
        <v>0</v>
      </c>
      <c r="JC42" s="21">
        <v>5</v>
      </c>
      <c r="JD42" s="21">
        <v>0</v>
      </c>
      <c r="JE42" s="21">
        <v>0</v>
      </c>
      <c r="JF42" s="21">
        <v>2</v>
      </c>
      <c r="JG42" s="21">
        <v>0</v>
      </c>
      <c r="JH42" s="21">
        <v>0</v>
      </c>
      <c r="JI42" s="21">
        <v>0</v>
      </c>
      <c r="JJ42" s="21"/>
    </row>
    <row r="43" spans="1:270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>
        <v>2024</v>
      </c>
      <c r="N43" s="21" t="s">
        <v>270</v>
      </c>
      <c r="O43" s="21"/>
      <c r="P43" s="22" t="s">
        <v>271</v>
      </c>
      <c r="Q43" s="21"/>
      <c r="R43" s="21"/>
      <c r="S43" s="21"/>
      <c r="T43" s="21" t="s">
        <v>277</v>
      </c>
      <c r="U43" s="21" t="s">
        <v>276</v>
      </c>
      <c r="V43" s="4" t="s">
        <v>274</v>
      </c>
      <c r="W43" s="21"/>
      <c r="X43" s="21"/>
      <c r="Y43" s="21"/>
      <c r="Z43" s="21">
        <v>1963</v>
      </c>
      <c r="AA43" s="21">
        <v>316</v>
      </c>
      <c r="AB43" s="21">
        <v>117</v>
      </c>
      <c r="AC43" s="21">
        <v>3</v>
      </c>
      <c r="AD43" s="21">
        <v>0</v>
      </c>
      <c r="AE43" s="21">
        <v>0</v>
      </c>
      <c r="AF43" s="21">
        <v>1514</v>
      </c>
      <c r="AG43" s="21">
        <v>270</v>
      </c>
      <c r="AH43" s="21">
        <v>488</v>
      </c>
      <c r="AI43" s="21">
        <v>41</v>
      </c>
      <c r="AJ43" s="21">
        <v>78</v>
      </c>
      <c r="AK43" s="21">
        <v>8</v>
      </c>
      <c r="AL43" s="21">
        <v>2008</v>
      </c>
      <c r="AM43" s="21">
        <v>309</v>
      </c>
      <c r="AN43" s="21">
        <v>72</v>
      </c>
      <c r="AO43" s="21">
        <v>10</v>
      </c>
      <c r="AP43" s="21"/>
      <c r="AQ43" s="21"/>
      <c r="AR43" s="21">
        <v>1823</v>
      </c>
      <c r="AS43" s="21">
        <v>296</v>
      </c>
      <c r="AT43" s="21">
        <v>257</v>
      </c>
      <c r="AU43" s="21">
        <v>23</v>
      </c>
      <c r="AV43" s="21">
        <v>5</v>
      </c>
      <c r="AW43" s="21">
        <v>1</v>
      </c>
      <c r="AX43" s="21">
        <v>6</v>
      </c>
      <c r="AY43" s="21">
        <v>1</v>
      </c>
      <c r="AZ43" s="21">
        <v>0</v>
      </c>
      <c r="BA43" s="21">
        <v>1</v>
      </c>
      <c r="BB43" s="21">
        <v>2</v>
      </c>
      <c r="BC43" s="21">
        <v>1</v>
      </c>
      <c r="BD43" s="21">
        <v>3</v>
      </c>
      <c r="BE43" s="21">
        <v>1</v>
      </c>
      <c r="BF43" s="21">
        <v>0</v>
      </c>
      <c r="BG43" s="21">
        <v>1</v>
      </c>
      <c r="BH43" s="21">
        <v>55</v>
      </c>
      <c r="BI43" s="21">
        <v>0</v>
      </c>
      <c r="BJ43" s="21">
        <v>55</v>
      </c>
      <c r="BK43" s="21">
        <v>0</v>
      </c>
      <c r="BL43" s="21">
        <v>0</v>
      </c>
      <c r="BM43" s="21">
        <v>0</v>
      </c>
      <c r="BN43" s="21">
        <v>0</v>
      </c>
      <c r="BO43" s="21">
        <v>0</v>
      </c>
      <c r="BP43" s="21">
        <v>0</v>
      </c>
      <c r="BQ43" s="21">
        <v>0</v>
      </c>
      <c r="BR43" s="21">
        <v>0</v>
      </c>
      <c r="BS43" s="21">
        <v>0</v>
      </c>
      <c r="BT43" s="21">
        <v>0</v>
      </c>
      <c r="BU43" s="21">
        <v>0</v>
      </c>
      <c r="BV43" s="21">
        <v>0</v>
      </c>
      <c r="BW43" s="21">
        <v>245</v>
      </c>
      <c r="BX43" s="21">
        <v>8</v>
      </c>
      <c r="BY43" s="21">
        <v>253</v>
      </c>
      <c r="BZ43" s="21">
        <v>8</v>
      </c>
      <c r="CA43" s="21">
        <v>59</v>
      </c>
      <c r="CB43" s="21">
        <v>7</v>
      </c>
      <c r="CC43" s="21">
        <v>238</v>
      </c>
      <c r="CD43" s="21">
        <v>1656</v>
      </c>
      <c r="CE43" s="21">
        <v>112</v>
      </c>
      <c r="CF43" s="21"/>
      <c r="CG43" s="21">
        <v>1758</v>
      </c>
      <c r="CH43" s="21">
        <v>3</v>
      </c>
      <c r="CI43" s="21">
        <v>1758</v>
      </c>
      <c r="CJ43" s="21">
        <v>0</v>
      </c>
      <c r="CK43" s="21">
        <v>1758</v>
      </c>
      <c r="CL43" s="21">
        <v>47</v>
      </c>
      <c r="CM43" s="21">
        <v>1758</v>
      </c>
      <c r="CN43" s="21">
        <v>0</v>
      </c>
      <c r="CO43" s="21">
        <v>1758</v>
      </c>
      <c r="CP43" s="21">
        <v>8</v>
      </c>
      <c r="CQ43" s="21">
        <v>1758</v>
      </c>
      <c r="CR43" s="21">
        <v>4</v>
      </c>
      <c r="CS43" s="21">
        <v>1758</v>
      </c>
      <c r="CT43" s="21">
        <v>2</v>
      </c>
      <c r="CU43" s="21">
        <v>19</v>
      </c>
      <c r="CV43" s="21">
        <v>0</v>
      </c>
      <c r="CW43" s="21"/>
      <c r="CX43" s="21"/>
      <c r="CY43" s="21"/>
      <c r="CZ43" s="21"/>
      <c r="DA43" s="21"/>
      <c r="DB43" s="21"/>
      <c r="DC43" s="21">
        <v>509</v>
      </c>
      <c r="DD43" s="21">
        <v>0</v>
      </c>
      <c r="DE43" s="21">
        <v>222</v>
      </c>
      <c r="DF43" s="21">
        <v>0</v>
      </c>
      <c r="DG43" s="21">
        <v>75</v>
      </c>
      <c r="DH43" s="21">
        <v>0</v>
      </c>
      <c r="DI43" s="21">
        <v>806</v>
      </c>
      <c r="DJ43" s="21">
        <v>0</v>
      </c>
      <c r="DK43" s="21">
        <v>42</v>
      </c>
      <c r="DL43" s="21">
        <v>0</v>
      </c>
      <c r="DM43" s="21">
        <v>19</v>
      </c>
      <c r="DN43" s="21">
        <v>0</v>
      </c>
      <c r="DO43" s="21">
        <v>12</v>
      </c>
      <c r="DP43" s="21">
        <v>0</v>
      </c>
      <c r="DQ43" s="21">
        <v>98</v>
      </c>
      <c r="DR43" s="21">
        <v>0</v>
      </c>
      <c r="DS43" s="21">
        <v>166</v>
      </c>
      <c r="DT43" s="21">
        <v>0</v>
      </c>
      <c r="DU43" s="21">
        <v>1674</v>
      </c>
      <c r="DV43" s="21">
        <v>0</v>
      </c>
      <c r="DW43" s="21">
        <v>0</v>
      </c>
      <c r="DX43" s="21">
        <v>0</v>
      </c>
      <c r="DY43" s="21">
        <v>0</v>
      </c>
      <c r="DZ43" s="21">
        <v>0</v>
      </c>
      <c r="EA43" s="21">
        <v>1783</v>
      </c>
      <c r="EB43" s="21">
        <v>1758</v>
      </c>
      <c r="EC43" s="21">
        <v>61</v>
      </c>
      <c r="ED43" s="21">
        <v>0</v>
      </c>
      <c r="EE43" s="21"/>
      <c r="EF43" s="21">
        <v>0</v>
      </c>
      <c r="EG43" s="21">
        <v>0</v>
      </c>
      <c r="EH43" s="21">
        <v>0</v>
      </c>
      <c r="EI43" s="21">
        <v>0</v>
      </c>
      <c r="EJ43" s="21">
        <v>0</v>
      </c>
      <c r="EK43" s="21">
        <v>0</v>
      </c>
      <c r="EL43" s="21">
        <v>0</v>
      </c>
      <c r="EM43" s="21">
        <v>0</v>
      </c>
      <c r="EN43" s="21">
        <v>0</v>
      </c>
      <c r="EO43" s="21">
        <v>0</v>
      </c>
      <c r="EP43" s="21">
        <v>0</v>
      </c>
      <c r="EQ43" s="21">
        <v>0</v>
      </c>
      <c r="ER43" s="21">
        <v>0</v>
      </c>
      <c r="ES43" s="21">
        <v>0</v>
      </c>
      <c r="ET43" s="21">
        <v>0</v>
      </c>
      <c r="EU43" s="21">
        <v>0</v>
      </c>
      <c r="EV43" s="21">
        <v>0</v>
      </c>
      <c r="EW43" s="21">
        <v>0</v>
      </c>
      <c r="EX43" s="21"/>
      <c r="EY43" s="21"/>
      <c r="EZ43" s="21"/>
      <c r="FA43" s="21">
        <v>0</v>
      </c>
      <c r="FB43" s="21">
        <v>0</v>
      </c>
      <c r="FC43" s="21">
        <v>0</v>
      </c>
      <c r="FD43" s="21">
        <v>0</v>
      </c>
      <c r="FE43" s="21">
        <v>0</v>
      </c>
      <c r="FF43" s="21">
        <v>0</v>
      </c>
      <c r="FG43" s="21">
        <v>0</v>
      </c>
      <c r="FH43" s="21">
        <v>0</v>
      </c>
      <c r="FI43" s="21">
        <v>0</v>
      </c>
      <c r="FJ43" s="21">
        <v>0</v>
      </c>
      <c r="FK43" s="21">
        <v>0</v>
      </c>
      <c r="FL43" s="21">
        <v>0</v>
      </c>
      <c r="FM43" s="21">
        <v>0</v>
      </c>
      <c r="FN43" s="21">
        <v>0</v>
      </c>
      <c r="FO43" s="21">
        <v>0</v>
      </c>
      <c r="FP43" s="21">
        <v>0</v>
      </c>
      <c r="FQ43" s="21">
        <v>0</v>
      </c>
      <c r="FR43" s="21">
        <v>0</v>
      </c>
      <c r="FS43" s="21">
        <v>0</v>
      </c>
      <c r="FT43" s="21">
        <v>0</v>
      </c>
      <c r="FU43" s="21">
        <v>0</v>
      </c>
      <c r="FV43" s="21">
        <v>0</v>
      </c>
      <c r="FW43" s="21">
        <v>0</v>
      </c>
      <c r="FX43" s="21">
        <v>0</v>
      </c>
      <c r="FY43" s="21">
        <v>0</v>
      </c>
      <c r="FZ43" s="21">
        <v>0</v>
      </c>
      <c r="GA43" s="21">
        <v>0</v>
      </c>
      <c r="GB43" s="21"/>
      <c r="GC43" s="21"/>
      <c r="GD43" s="21"/>
      <c r="GE43" s="21">
        <v>0</v>
      </c>
      <c r="GF43" s="21">
        <v>0</v>
      </c>
      <c r="GG43" s="21">
        <v>0</v>
      </c>
      <c r="GH43" s="21">
        <v>0</v>
      </c>
      <c r="GI43" s="21">
        <v>0</v>
      </c>
      <c r="GJ43" s="21">
        <v>0</v>
      </c>
      <c r="GK43" s="21">
        <v>0</v>
      </c>
      <c r="GL43" s="21">
        <v>0</v>
      </c>
      <c r="GM43" s="21">
        <v>0</v>
      </c>
      <c r="GN43" s="21">
        <v>0</v>
      </c>
      <c r="GO43" s="21">
        <v>0</v>
      </c>
      <c r="GP43" s="21">
        <f t="shared" si="18"/>
        <v>0</v>
      </c>
      <c r="GQ43" s="21">
        <v>0</v>
      </c>
      <c r="GR43" s="21">
        <v>0</v>
      </c>
      <c r="GS43" s="21">
        <f t="shared" si="19"/>
        <v>0</v>
      </c>
      <c r="GT43" s="21">
        <v>0</v>
      </c>
      <c r="GU43" s="21">
        <v>0</v>
      </c>
      <c r="GV43" s="21">
        <f t="shared" si="20"/>
        <v>0</v>
      </c>
      <c r="GW43" s="21">
        <v>0</v>
      </c>
      <c r="GX43" s="21">
        <v>0</v>
      </c>
      <c r="GY43" s="21">
        <f t="shared" si="21"/>
        <v>0</v>
      </c>
      <c r="GZ43" s="21">
        <v>0</v>
      </c>
      <c r="HA43" s="21">
        <v>0</v>
      </c>
      <c r="HB43" s="21">
        <f t="shared" si="22"/>
        <v>0</v>
      </c>
      <c r="HC43" s="21">
        <v>0</v>
      </c>
      <c r="HD43" s="21">
        <v>0</v>
      </c>
      <c r="HE43" s="21">
        <f t="shared" si="23"/>
        <v>0</v>
      </c>
      <c r="HF43" s="21"/>
      <c r="HG43" s="21"/>
      <c r="HH43" s="21"/>
      <c r="HI43" s="21">
        <v>0</v>
      </c>
      <c r="HJ43" s="21">
        <v>0</v>
      </c>
      <c r="HK43" s="21">
        <f t="shared" si="24"/>
        <v>0</v>
      </c>
      <c r="HL43" s="21">
        <v>0</v>
      </c>
      <c r="HM43" s="21">
        <v>0</v>
      </c>
      <c r="HN43" s="21">
        <f t="shared" si="25"/>
        <v>0</v>
      </c>
      <c r="HO43" s="21">
        <v>0</v>
      </c>
      <c r="HP43" s="21">
        <v>0</v>
      </c>
      <c r="HQ43" s="21">
        <f t="shared" si="26"/>
        <v>0</v>
      </c>
      <c r="HR43" s="21">
        <v>0</v>
      </c>
      <c r="HS43" s="21">
        <v>0</v>
      </c>
      <c r="HT43" s="21">
        <f t="shared" si="27"/>
        <v>0</v>
      </c>
      <c r="HU43" s="21">
        <v>0</v>
      </c>
      <c r="HV43" s="21">
        <v>0</v>
      </c>
      <c r="HW43" s="21">
        <f t="shared" si="28"/>
        <v>0</v>
      </c>
      <c r="HX43" s="21">
        <v>0</v>
      </c>
      <c r="HY43" s="21">
        <v>0</v>
      </c>
      <c r="HZ43" s="21">
        <f t="shared" si="29"/>
        <v>0</v>
      </c>
      <c r="IA43" s="21">
        <v>0</v>
      </c>
      <c r="IB43" s="21">
        <v>0</v>
      </c>
      <c r="IC43" s="21">
        <f t="shared" si="30"/>
        <v>0</v>
      </c>
      <c r="ID43" s="21">
        <v>0</v>
      </c>
      <c r="IE43" s="21">
        <v>0</v>
      </c>
      <c r="IF43" s="21">
        <f t="shared" si="31"/>
        <v>0</v>
      </c>
      <c r="IG43" s="21">
        <v>0</v>
      </c>
      <c r="IH43" s="21">
        <v>0</v>
      </c>
      <c r="II43" s="21">
        <f t="shared" si="32"/>
        <v>0</v>
      </c>
      <c r="IJ43" s="21"/>
      <c r="IK43" s="21"/>
      <c r="IL43" s="21"/>
      <c r="IM43" s="21">
        <v>0</v>
      </c>
      <c r="IN43" s="21">
        <v>0</v>
      </c>
      <c r="IO43" s="21">
        <f t="shared" si="33"/>
        <v>0</v>
      </c>
      <c r="IP43" s="21">
        <v>0</v>
      </c>
      <c r="IQ43" s="21">
        <v>0</v>
      </c>
      <c r="IR43" s="21">
        <f t="shared" si="34"/>
        <v>0</v>
      </c>
      <c r="IS43" s="21">
        <v>0</v>
      </c>
      <c r="IT43" s="21">
        <v>0</v>
      </c>
      <c r="IU43" s="21">
        <f t="shared" si="35"/>
        <v>0</v>
      </c>
      <c r="IV43" s="21">
        <v>0</v>
      </c>
      <c r="IW43" s="21">
        <v>0</v>
      </c>
      <c r="IX43" s="21">
        <v>0</v>
      </c>
      <c r="IY43" s="21">
        <v>0</v>
      </c>
      <c r="IZ43" s="21">
        <v>0</v>
      </c>
      <c r="JA43" s="21">
        <v>0</v>
      </c>
      <c r="JB43" s="21">
        <v>0</v>
      </c>
      <c r="JC43" s="21">
        <v>0</v>
      </c>
      <c r="JD43" s="21">
        <v>0</v>
      </c>
      <c r="JE43" s="21">
        <v>0</v>
      </c>
      <c r="JF43" s="21">
        <v>0</v>
      </c>
      <c r="JG43" s="21">
        <v>0</v>
      </c>
      <c r="JH43" s="21">
        <v>0</v>
      </c>
      <c r="JI43" s="21">
        <v>0</v>
      </c>
      <c r="JJ43" s="21"/>
    </row>
    <row r="44" spans="1:270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>
        <v>2024</v>
      </c>
      <c r="N44" s="21" t="s">
        <v>270</v>
      </c>
      <c r="O44" s="21"/>
      <c r="P44" s="22" t="s">
        <v>271</v>
      </c>
      <c r="Q44" s="21"/>
      <c r="R44" s="21"/>
      <c r="S44" s="21"/>
      <c r="T44" s="21" t="s">
        <v>272</v>
      </c>
      <c r="U44" s="21" t="s">
        <v>278</v>
      </c>
      <c r="V44" s="4" t="s">
        <v>274</v>
      </c>
      <c r="W44" s="21"/>
      <c r="X44" s="21"/>
      <c r="Y44" s="21"/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/>
      <c r="AQ44" s="21"/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0</v>
      </c>
      <c r="AY44" s="21">
        <v>0</v>
      </c>
      <c r="AZ44" s="21">
        <v>0</v>
      </c>
      <c r="BA44" s="21">
        <v>0</v>
      </c>
      <c r="BB44" s="21">
        <v>0</v>
      </c>
      <c r="BC44" s="21">
        <v>0</v>
      </c>
      <c r="BD44" s="21">
        <v>0</v>
      </c>
      <c r="BE44" s="21">
        <v>0</v>
      </c>
      <c r="BF44" s="21">
        <v>0</v>
      </c>
      <c r="BG44" s="21">
        <v>0</v>
      </c>
      <c r="BH44" s="21">
        <v>0</v>
      </c>
      <c r="BI44" s="21">
        <v>0</v>
      </c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1">
        <v>0</v>
      </c>
      <c r="BP44" s="21">
        <v>0</v>
      </c>
      <c r="BQ44" s="21">
        <v>0</v>
      </c>
      <c r="BR44" s="21">
        <v>0</v>
      </c>
      <c r="BS44" s="21">
        <v>0</v>
      </c>
      <c r="BT44" s="21">
        <v>0</v>
      </c>
      <c r="BU44" s="21">
        <v>0</v>
      </c>
      <c r="BV44" s="21">
        <v>0</v>
      </c>
      <c r="BW44" s="21">
        <v>0</v>
      </c>
      <c r="BX44" s="21">
        <v>0</v>
      </c>
      <c r="BY44" s="21">
        <v>0</v>
      </c>
      <c r="BZ44" s="21">
        <v>0</v>
      </c>
      <c r="CA44" s="21">
        <v>0</v>
      </c>
      <c r="CB44" s="21">
        <v>0</v>
      </c>
      <c r="CC44" s="21">
        <v>0</v>
      </c>
      <c r="CD44" s="21">
        <v>0</v>
      </c>
      <c r="CE44" s="21">
        <v>0</v>
      </c>
      <c r="CF44" s="21"/>
      <c r="CG44" s="21">
        <v>0</v>
      </c>
      <c r="CH44" s="21">
        <v>0</v>
      </c>
      <c r="CI44" s="21">
        <v>0</v>
      </c>
      <c r="CJ44" s="21">
        <v>0</v>
      </c>
      <c r="CK44" s="21">
        <v>0</v>
      </c>
      <c r="CL44" s="21">
        <v>0</v>
      </c>
      <c r="CM44" s="21">
        <v>0</v>
      </c>
      <c r="CN44" s="21">
        <v>0</v>
      </c>
      <c r="CO44" s="21">
        <v>0</v>
      </c>
      <c r="CP44" s="21">
        <v>0</v>
      </c>
      <c r="CQ44" s="21">
        <v>0</v>
      </c>
      <c r="CR44" s="21">
        <v>0</v>
      </c>
      <c r="CS44" s="21">
        <v>0</v>
      </c>
      <c r="CT44" s="21">
        <v>0</v>
      </c>
      <c r="CU44" s="21">
        <v>0</v>
      </c>
      <c r="CV44" s="21">
        <v>0</v>
      </c>
      <c r="CW44" s="21"/>
      <c r="CX44" s="21"/>
      <c r="CY44" s="21"/>
      <c r="CZ44" s="21"/>
      <c r="DA44" s="21"/>
      <c r="DB44" s="21"/>
      <c r="DC44" s="21">
        <v>0</v>
      </c>
      <c r="DD44" s="21">
        <v>42955</v>
      </c>
      <c r="DE44" s="21">
        <v>0</v>
      </c>
      <c r="DF44" s="21">
        <v>12493</v>
      </c>
      <c r="DG44" s="21">
        <v>0</v>
      </c>
      <c r="DH44" s="21">
        <v>4230</v>
      </c>
      <c r="DI44" s="21">
        <v>0</v>
      </c>
      <c r="DJ44" s="21">
        <v>51602</v>
      </c>
      <c r="DK44" s="21">
        <v>0</v>
      </c>
      <c r="DL44" s="21">
        <v>6084</v>
      </c>
      <c r="DM44" s="21">
        <v>0</v>
      </c>
      <c r="DN44" s="21">
        <v>1528</v>
      </c>
      <c r="DO44" s="21">
        <v>0</v>
      </c>
      <c r="DP44" s="21">
        <v>645</v>
      </c>
      <c r="DQ44" s="21">
        <v>0</v>
      </c>
      <c r="DR44" s="21">
        <v>6402</v>
      </c>
      <c r="DS44" s="21">
        <v>0</v>
      </c>
      <c r="DT44" s="21">
        <v>14228</v>
      </c>
      <c r="DU44" s="21">
        <v>0</v>
      </c>
      <c r="DV44" s="21">
        <v>121074</v>
      </c>
      <c r="DW44" s="21">
        <v>0</v>
      </c>
      <c r="DX44" s="21">
        <v>6537</v>
      </c>
      <c r="DY44" s="21">
        <v>0</v>
      </c>
      <c r="DZ44" s="21">
        <v>2643</v>
      </c>
      <c r="EA44" s="21">
        <v>0</v>
      </c>
      <c r="EB44" s="21">
        <v>0</v>
      </c>
      <c r="EC44" s="21">
        <v>0</v>
      </c>
      <c r="ED44" s="21">
        <v>0</v>
      </c>
      <c r="EE44" s="21"/>
      <c r="EF44" s="21">
        <v>0</v>
      </c>
      <c r="EG44" s="21">
        <v>4</v>
      </c>
      <c r="EH44" s="21">
        <v>0</v>
      </c>
      <c r="EI44" s="21">
        <v>0</v>
      </c>
      <c r="EJ44" s="21">
        <v>26194</v>
      </c>
      <c r="EK44" s="21">
        <v>229</v>
      </c>
      <c r="EL44" s="21">
        <v>0</v>
      </c>
      <c r="EM44" s="21">
        <v>113</v>
      </c>
      <c r="EN44" s="21">
        <v>0</v>
      </c>
      <c r="EO44" s="21">
        <v>0</v>
      </c>
      <c r="EP44" s="21">
        <v>111701</v>
      </c>
      <c r="EQ44" s="21">
        <v>2703</v>
      </c>
      <c r="ER44" s="21">
        <v>0</v>
      </c>
      <c r="ES44" s="21">
        <v>368</v>
      </c>
      <c r="ET44" s="21">
        <v>0</v>
      </c>
      <c r="EU44" s="21">
        <v>0</v>
      </c>
      <c r="EV44" s="21">
        <v>94864</v>
      </c>
      <c r="EW44" s="21">
        <v>4700</v>
      </c>
      <c r="EX44" s="21"/>
      <c r="EY44" s="21"/>
      <c r="EZ44" s="21"/>
      <c r="FA44" s="21">
        <v>0</v>
      </c>
      <c r="FB44" s="21">
        <v>24</v>
      </c>
      <c r="FC44" s="21">
        <v>0</v>
      </c>
      <c r="FD44" s="21">
        <v>0</v>
      </c>
      <c r="FE44" s="21">
        <v>8807</v>
      </c>
      <c r="FF44" s="21">
        <v>87</v>
      </c>
      <c r="FG44" s="21">
        <v>0</v>
      </c>
      <c r="FH44" s="21">
        <v>3189</v>
      </c>
      <c r="FI44" s="21">
        <v>0</v>
      </c>
      <c r="FJ44" s="21">
        <v>0</v>
      </c>
      <c r="FK44" s="21">
        <v>0</v>
      </c>
      <c r="FL44" s="21">
        <v>0</v>
      </c>
      <c r="FM44" s="21">
        <v>311</v>
      </c>
      <c r="FN44" s="21">
        <v>864</v>
      </c>
      <c r="FO44" s="21">
        <v>1714</v>
      </c>
      <c r="FP44" s="21">
        <v>3</v>
      </c>
      <c r="FQ44" s="21">
        <v>0</v>
      </c>
      <c r="FR44" s="21">
        <v>26</v>
      </c>
      <c r="FS44" s="21">
        <v>128</v>
      </c>
      <c r="FT44" s="21">
        <v>2696</v>
      </c>
      <c r="FU44" s="21">
        <v>1263</v>
      </c>
      <c r="FV44" s="21">
        <v>0</v>
      </c>
      <c r="FW44" s="21">
        <v>19</v>
      </c>
      <c r="FX44" s="21">
        <v>3</v>
      </c>
      <c r="FY44" s="21">
        <v>172</v>
      </c>
      <c r="FZ44" s="21">
        <v>9562</v>
      </c>
      <c r="GA44" s="21">
        <v>1572</v>
      </c>
      <c r="GB44" s="21"/>
      <c r="GC44" s="21"/>
      <c r="GD44" s="21"/>
      <c r="GE44" s="21">
        <v>0</v>
      </c>
      <c r="GF44" s="21">
        <v>0</v>
      </c>
      <c r="GG44" s="21">
        <v>0</v>
      </c>
      <c r="GH44" s="21">
        <v>25</v>
      </c>
      <c r="GI44" s="21">
        <v>473</v>
      </c>
      <c r="GJ44" s="21">
        <v>541</v>
      </c>
      <c r="GK44" s="21">
        <v>0</v>
      </c>
      <c r="GL44" s="21">
        <v>96</v>
      </c>
      <c r="GM44" s="21">
        <v>29</v>
      </c>
      <c r="GN44" s="21">
        <v>0</v>
      </c>
      <c r="GO44" s="21">
        <v>1</v>
      </c>
      <c r="GP44" s="21">
        <f t="shared" si="18"/>
        <v>1</v>
      </c>
      <c r="GQ44" s="21">
        <v>394</v>
      </c>
      <c r="GR44" s="21">
        <v>13939</v>
      </c>
      <c r="GS44" s="21">
        <f t="shared" si="19"/>
        <v>14333</v>
      </c>
      <c r="GT44" s="21">
        <v>6</v>
      </c>
      <c r="GU44" s="21">
        <v>11</v>
      </c>
      <c r="GV44" s="21">
        <f t="shared" si="20"/>
        <v>17</v>
      </c>
      <c r="GW44" s="21">
        <v>1227</v>
      </c>
      <c r="GX44" s="21">
        <v>75872</v>
      </c>
      <c r="GY44" s="21">
        <f t="shared" si="21"/>
        <v>77099</v>
      </c>
      <c r="GZ44" s="21">
        <v>2</v>
      </c>
      <c r="HA44" s="21">
        <v>326</v>
      </c>
      <c r="HB44" s="21">
        <f t="shared" si="22"/>
        <v>328</v>
      </c>
      <c r="HC44" s="21">
        <v>1561</v>
      </c>
      <c r="HD44" s="21">
        <v>67566</v>
      </c>
      <c r="HE44" s="21">
        <f t="shared" si="23"/>
        <v>69127</v>
      </c>
      <c r="HF44" s="21"/>
      <c r="HG44" s="21"/>
      <c r="HH44" s="21"/>
      <c r="HI44" s="21">
        <v>0</v>
      </c>
      <c r="HJ44" s="21">
        <v>7</v>
      </c>
      <c r="HK44" s="21">
        <f t="shared" si="24"/>
        <v>7</v>
      </c>
      <c r="HL44" s="21">
        <v>75</v>
      </c>
      <c r="HM44" s="21">
        <v>5006</v>
      </c>
      <c r="HN44" s="21">
        <f t="shared" si="25"/>
        <v>5081</v>
      </c>
      <c r="HO44" s="21">
        <v>0</v>
      </c>
      <c r="HP44" s="21">
        <v>2254</v>
      </c>
      <c r="HQ44" s="21">
        <f t="shared" si="26"/>
        <v>2254</v>
      </c>
      <c r="HR44" s="21">
        <v>0</v>
      </c>
      <c r="HS44" s="21">
        <v>0</v>
      </c>
      <c r="HT44" s="21">
        <f t="shared" si="27"/>
        <v>0</v>
      </c>
      <c r="HU44" s="21">
        <v>2686</v>
      </c>
      <c r="HV44" s="21">
        <v>1870</v>
      </c>
      <c r="HW44" s="21">
        <f t="shared" si="28"/>
        <v>4556</v>
      </c>
      <c r="HX44" s="21">
        <v>0</v>
      </c>
      <c r="HY44" s="21">
        <v>1</v>
      </c>
      <c r="HZ44" s="21">
        <f t="shared" si="29"/>
        <v>1</v>
      </c>
      <c r="IA44" s="21">
        <v>12464</v>
      </c>
      <c r="IB44" s="21">
        <v>16680</v>
      </c>
      <c r="IC44" s="21">
        <f t="shared" si="30"/>
        <v>29144</v>
      </c>
      <c r="ID44" s="21">
        <v>21</v>
      </c>
      <c r="IE44" s="21">
        <v>0</v>
      </c>
      <c r="IF44" s="21">
        <f t="shared" si="31"/>
        <v>21</v>
      </c>
      <c r="IG44" s="21">
        <v>14735</v>
      </c>
      <c r="IH44" s="21">
        <v>11103</v>
      </c>
      <c r="II44" s="21">
        <f t="shared" si="32"/>
        <v>25838</v>
      </c>
      <c r="IJ44" s="21"/>
      <c r="IK44" s="21"/>
      <c r="IL44" s="21"/>
      <c r="IM44" s="21">
        <v>2</v>
      </c>
      <c r="IN44" s="21">
        <v>6</v>
      </c>
      <c r="IO44" s="21">
        <f t="shared" si="33"/>
        <v>8</v>
      </c>
      <c r="IP44" s="21">
        <v>863</v>
      </c>
      <c r="IQ44" s="21">
        <v>558</v>
      </c>
      <c r="IR44" s="21">
        <f t="shared" si="34"/>
        <v>1421</v>
      </c>
      <c r="IS44" s="21">
        <v>1</v>
      </c>
      <c r="IT44" s="21">
        <v>326</v>
      </c>
      <c r="IU44" s="21">
        <f t="shared" si="35"/>
        <v>327</v>
      </c>
      <c r="IV44" s="21">
        <v>15</v>
      </c>
      <c r="IW44" s="21">
        <v>11674</v>
      </c>
      <c r="IX44" s="21">
        <v>10961</v>
      </c>
      <c r="IY44" s="21">
        <v>14474</v>
      </c>
      <c r="IZ44" s="21">
        <v>3347</v>
      </c>
      <c r="JA44" s="21">
        <v>247</v>
      </c>
      <c r="JB44" s="21">
        <v>7</v>
      </c>
      <c r="JC44" s="21">
        <v>269</v>
      </c>
      <c r="JD44" s="21">
        <v>2</v>
      </c>
      <c r="JE44" s="21">
        <v>0</v>
      </c>
      <c r="JF44" s="21">
        <v>46</v>
      </c>
      <c r="JG44" s="21">
        <v>72</v>
      </c>
      <c r="JH44" s="21">
        <v>0</v>
      </c>
      <c r="JI44" s="21">
        <v>0</v>
      </c>
      <c r="JJ44" s="21"/>
    </row>
    <row r="45" spans="1:270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>
        <v>2024</v>
      </c>
      <c r="N45" s="21" t="s">
        <v>270</v>
      </c>
      <c r="O45" s="21"/>
      <c r="P45" s="22" t="s">
        <v>271</v>
      </c>
      <c r="Q45" s="21"/>
      <c r="R45" s="21"/>
      <c r="S45" s="21"/>
      <c r="T45" s="21" t="s">
        <v>275</v>
      </c>
      <c r="U45" s="21" t="s">
        <v>278</v>
      </c>
      <c r="V45" s="4" t="s">
        <v>274</v>
      </c>
      <c r="W45" s="21"/>
      <c r="X45" s="21"/>
      <c r="Y45" s="21"/>
      <c r="Z45" s="21">
        <v>55084</v>
      </c>
      <c r="AA45" s="21">
        <v>6076</v>
      </c>
      <c r="AB45" s="21">
        <v>50465</v>
      </c>
      <c r="AC45" s="21">
        <v>7579</v>
      </c>
      <c r="AD45" s="21">
        <v>13</v>
      </c>
      <c r="AE45" s="21">
        <v>1</v>
      </c>
      <c r="AF45" s="21">
        <v>41969</v>
      </c>
      <c r="AG45" s="21">
        <v>8240</v>
      </c>
      <c r="AH45" s="21">
        <v>44075</v>
      </c>
      <c r="AI45" s="21">
        <v>3114</v>
      </c>
      <c r="AJ45" s="21">
        <v>19518</v>
      </c>
      <c r="AK45" s="21">
        <v>2302</v>
      </c>
      <c r="AL45" s="21">
        <v>59608</v>
      </c>
      <c r="AM45" s="21">
        <v>6336</v>
      </c>
      <c r="AN45" s="21">
        <v>45954</v>
      </c>
      <c r="AO45" s="21">
        <v>7320</v>
      </c>
      <c r="AP45" s="21"/>
      <c r="AQ45" s="21"/>
      <c r="AR45" s="21">
        <v>29750</v>
      </c>
      <c r="AS45" s="21">
        <v>3874</v>
      </c>
      <c r="AT45" s="21">
        <v>75812</v>
      </c>
      <c r="AU45" s="21">
        <v>9782</v>
      </c>
      <c r="AV45" s="21">
        <v>240</v>
      </c>
      <c r="AW45" s="21">
        <v>1356</v>
      </c>
      <c r="AX45" s="21">
        <v>1596</v>
      </c>
      <c r="AY45" s="21">
        <v>335</v>
      </c>
      <c r="AZ45" s="21">
        <v>232</v>
      </c>
      <c r="BA45" s="21">
        <v>567</v>
      </c>
      <c r="BB45" s="21">
        <v>16</v>
      </c>
      <c r="BC45" s="21">
        <v>142</v>
      </c>
      <c r="BD45" s="21">
        <v>158</v>
      </c>
      <c r="BE45" s="21">
        <v>42</v>
      </c>
      <c r="BF45" s="21">
        <v>9</v>
      </c>
      <c r="BG45" s="21">
        <v>51</v>
      </c>
      <c r="BH45" s="21">
        <v>373</v>
      </c>
      <c r="BI45" s="21">
        <v>144</v>
      </c>
      <c r="BJ45" s="21">
        <v>517</v>
      </c>
      <c r="BK45" s="21">
        <v>351</v>
      </c>
      <c r="BL45" s="21">
        <v>289</v>
      </c>
      <c r="BM45" s="21">
        <v>640</v>
      </c>
      <c r="BN45" s="21">
        <v>15</v>
      </c>
      <c r="BO45" s="21">
        <v>8</v>
      </c>
      <c r="BP45" s="21">
        <v>23</v>
      </c>
      <c r="BQ45" s="21">
        <v>3</v>
      </c>
      <c r="BR45" s="21">
        <v>3</v>
      </c>
      <c r="BS45" s="21">
        <v>6</v>
      </c>
      <c r="BT45" s="21">
        <v>33</v>
      </c>
      <c r="BU45" s="21">
        <v>19</v>
      </c>
      <c r="BV45" s="21">
        <v>52</v>
      </c>
      <c r="BW45" s="21">
        <v>4928</v>
      </c>
      <c r="BX45" s="21">
        <v>5118</v>
      </c>
      <c r="BY45" s="21">
        <v>10046</v>
      </c>
      <c r="BZ45" s="21">
        <v>241</v>
      </c>
      <c r="CA45" s="21">
        <v>1128</v>
      </c>
      <c r="CB45" s="21">
        <v>102</v>
      </c>
      <c r="CC45" s="21">
        <v>496</v>
      </c>
      <c r="CD45" s="21">
        <v>100296</v>
      </c>
      <c r="CE45" s="21">
        <v>3499</v>
      </c>
      <c r="CF45" s="21"/>
      <c r="CG45" s="21">
        <v>104682</v>
      </c>
      <c r="CH45" s="21">
        <v>50</v>
      </c>
      <c r="CI45" s="21">
        <v>104682</v>
      </c>
      <c r="CJ45" s="21">
        <v>72</v>
      </c>
      <c r="CK45" s="21">
        <v>104682</v>
      </c>
      <c r="CL45" s="21">
        <v>1036</v>
      </c>
      <c r="CM45" s="21">
        <v>104682</v>
      </c>
      <c r="CN45" s="21">
        <v>52</v>
      </c>
      <c r="CO45" s="21">
        <v>104382</v>
      </c>
      <c r="CP45" s="21">
        <v>466</v>
      </c>
      <c r="CQ45" s="21">
        <v>104682</v>
      </c>
      <c r="CR45" s="21">
        <v>74</v>
      </c>
      <c r="CS45" s="21">
        <v>104682</v>
      </c>
      <c r="CT45" s="21">
        <v>108</v>
      </c>
      <c r="CU45" s="21">
        <v>1880</v>
      </c>
      <c r="CV45" s="21">
        <v>32</v>
      </c>
      <c r="CW45" s="21"/>
      <c r="CX45" s="21"/>
      <c r="CY45" s="21"/>
      <c r="CZ45" s="21"/>
      <c r="DA45" s="21"/>
      <c r="DB45" s="21"/>
      <c r="DC45" s="21">
        <v>32176</v>
      </c>
      <c r="DD45" s="21">
        <v>8185</v>
      </c>
      <c r="DE45" s="21">
        <v>10284</v>
      </c>
      <c r="DF45" s="21">
        <v>2618</v>
      </c>
      <c r="DG45" s="21">
        <v>3171</v>
      </c>
      <c r="DH45" s="21">
        <v>733</v>
      </c>
      <c r="DI45" s="21">
        <v>45402</v>
      </c>
      <c r="DJ45" s="21">
        <v>10525</v>
      </c>
      <c r="DK45" s="21">
        <v>4407</v>
      </c>
      <c r="DL45" s="21">
        <v>1078</v>
      </c>
      <c r="DM45" s="21">
        <v>1247</v>
      </c>
      <c r="DN45" s="21">
        <v>269</v>
      </c>
      <c r="DO45" s="21">
        <v>398</v>
      </c>
      <c r="DP45" s="21">
        <v>93</v>
      </c>
      <c r="DQ45" s="21">
        <v>7637</v>
      </c>
      <c r="DR45" s="21">
        <v>1274</v>
      </c>
      <c r="DS45" s="21">
        <v>13279</v>
      </c>
      <c r="DT45" s="21">
        <v>2602</v>
      </c>
      <c r="DU45" s="21">
        <v>104729</v>
      </c>
      <c r="DV45" s="21">
        <v>23164</v>
      </c>
      <c r="DW45" s="21">
        <v>61460</v>
      </c>
      <c r="DX45" s="21">
        <v>1144</v>
      </c>
      <c r="DY45" s="21">
        <v>0</v>
      </c>
      <c r="DZ45" s="21">
        <v>1395</v>
      </c>
      <c r="EA45" s="21">
        <v>96578</v>
      </c>
      <c r="EB45" s="21">
        <v>104205</v>
      </c>
      <c r="EC45" s="21">
        <v>1959</v>
      </c>
      <c r="ED45" s="21">
        <v>40</v>
      </c>
      <c r="EE45" s="21"/>
      <c r="EF45" s="21">
        <v>4027</v>
      </c>
      <c r="EG45" s="21">
        <v>0</v>
      </c>
      <c r="EH45" s="21">
        <v>0</v>
      </c>
      <c r="EI45" s="21">
        <v>95516</v>
      </c>
      <c r="EJ45" s="21">
        <v>6041</v>
      </c>
      <c r="EK45" s="21">
        <v>515</v>
      </c>
      <c r="EL45" s="21">
        <v>7574</v>
      </c>
      <c r="EM45" s="21">
        <v>0</v>
      </c>
      <c r="EN45" s="21">
        <v>1</v>
      </c>
      <c r="EO45" s="21">
        <v>116891</v>
      </c>
      <c r="EP45" s="21">
        <v>42363</v>
      </c>
      <c r="EQ45" s="21">
        <v>7513</v>
      </c>
      <c r="ER45" s="21">
        <v>1</v>
      </c>
      <c r="ES45" s="21">
        <v>29</v>
      </c>
      <c r="ET45" s="21">
        <v>0</v>
      </c>
      <c r="EU45" s="21">
        <v>92529</v>
      </c>
      <c r="EV45" s="21">
        <v>33855</v>
      </c>
      <c r="EW45" s="21">
        <v>1859</v>
      </c>
      <c r="EX45" s="21"/>
      <c r="EY45" s="21"/>
      <c r="EZ45" s="21"/>
      <c r="FA45" s="21">
        <v>2</v>
      </c>
      <c r="FB45" s="21">
        <v>0</v>
      </c>
      <c r="FC45" s="21">
        <v>0</v>
      </c>
      <c r="FD45" s="21">
        <v>7928</v>
      </c>
      <c r="FE45" s="21">
        <v>2032</v>
      </c>
      <c r="FF45" s="21">
        <v>140</v>
      </c>
      <c r="FG45" s="21">
        <v>1</v>
      </c>
      <c r="FH45" s="21">
        <v>73</v>
      </c>
      <c r="FI45" s="21">
        <v>11</v>
      </c>
      <c r="FJ45" s="21">
        <v>11</v>
      </c>
      <c r="FK45" s="21">
        <v>0</v>
      </c>
      <c r="FL45" s="21">
        <v>915</v>
      </c>
      <c r="FM45" s="21">
        <v>176</v>
      </c>
      <c r="FN45" s="21">
        <v>788</v>
      </c>
      <c r="FO45" s="21">
        <v>53654</v>
      </c>
      <c r="FP45" s="21">
        <v>4</v>
      </c>
      <c r="FQ45" s="21">
        <v>1</v>
      </c>
      <c r="FR45" s="21">
        <v>7524</v>
      </c>
      <c r="FS45" s="21">
        <v>42</v>
      </c>
      <c r="FT45" s="21">
        <v>1032</v>
      </c>
      <c r="FU45" s="21">
        <v>3161</v>
      </c>
      <c r="FV45" s="21">
        <v>0</v>
      </c>
      <c r="FW45" s="21">
        <v>0</v>
      </c>
      <c r="FX45" s="21">
        <v>26</v>
      </c>
      <c r="FY45" s="21">
        <v>13</v>
      </c>
      <c r="FZ45" s="21">
        <v>7194</v>
      </c>
      <c r="GA45" s="21">
        <v>8600</v>
      </c>
      <c r="GB45" s="21"/>
      <c r="GC45" s="21"/>
      <c r="GD45" s="21"/>
      <c r="GE45" s="21">
        <v>0</v>
      </c>
      <c r="GF45" s="21">
        <v>0</v>
      </c>
      <c r="GG45" s="21">
        <v>0</v>
      </c>
      <c r="GH45" s="21">
        <v>2</v>
      </c>
      <c r="GI45" s="21">
        <v>171</v>
      </c>
      <c r="GJ45" s="21">
        <v>379</v>
      </c>
      <c r="GK45" s="21">
        <v>0</v>
      </c>
      <c r="GL45" s="21">
        <v>63</v>
      </c>
      <c r="GM45" s="21">
        <v>14</v>
      </c>
      <c r="GN45" s="21">
        <v>0</v>
      </c>
      <c r="GO45" s="21">
        <v>0</v>
      </c>
      <c r="GP45" s="21">
        <f t="shared" si="18"/>
        <v>0</v>
      </c>
      <c r="GQ45" s="21">
        <v>34</v>
      </c>
      <c r="GR45" s="21">
        <v>370</v>
      </c>
      <c r="GS45" s="21">
        <f t="shared" si="19"/>
        <v>404</v>
      </c>
      <c r="GT45" s="21">
        <v>6</v>
      </c>
      <c r="GU45" s="21">
        <v>17</v>
      </c>
      <c r="GV45" s="21">
        <f t="shared" si="20"/>
        <v>23</v>
      </c>
      <c r="GW45" s="21">
        <v>4063</v>
      </c>
      <c r="GX45" s="21">
        <v>3034</v>
      </c>
      <c r="GY45" s="21">
        <f t="shared" si="21"/>
        <v>7097</v>
      </c>
      <c r="GZ45" s="21">
        <v>0</v>
      </c>
      <c r="HA45" s="21">
        <v>0</v>
      </c>
      <c r="HB45" s="21">
        <f t="shared" si="22"/>
        <v>0</v>
      </c>
      <c r="HC45" s="21">
        <v>3714</v>
      </c>
      <c r="HD45" s="21">
        <v>1391</v>
      </c>
      <c r="HE45" s="21">
        <f t="shared" si="23"/>
        <v>5105</v>
      </c>
      <c r="HF45" s="21"/>
      <c r="HG45" s="21"/>
      <c r="HH45" s="21"/>
      <c r="HI45" s="21">
        <v>0</v>
      </c>
      <c r="HJ45" s="21">
        <v>0</v>
      </c>
      <c r="HK45" s="21">
        <f t="shared" si="24"/>
        <v>0</v>
      </c>
      <c r="HL45" s="21">
        <v>0</v>
      </c>
      <c r="HM45" s="21">
        <v>3</v>
      </c>
      <c r="HN45" s="21">
        <f t="shared" si="25"/>
        <v>3</v>
      </c>
      <c r="HO45" s="21">
        <v>0</v>
      </c>
      <c r="HP45" s="21">
        <v>0</v>
      </c>
      <c r="HQ45" s="21">
        <f t="shared" si="26"/>
        <v>0</v>
      </c>
      <c r="HR45" s="21">
        <v>38</v>
      </c>
      <c r="HS45" s="21">
        <v>0</v>
      </c>
      <c r="HT45" s="21">
        <f t="shared" si="27"/>
        <v>38</v>
      </c>
      <c r="HU45" s="21">
        <v>74270</v>
      </c>
      <c r="HV45" s="21">
        <v>1463</v>
      </c>
      <c r="HW45" s="21">
        <f t="shared" si="28"/>
        <v>75733</v>
      </c>
      <c r="HX45" s="21">
        <v>6</v>
      </c>
      <c r="HY45" s="21">
        <v>0</v>
      </c>
      <c r="HZ45" s="21">
        <f t="shared" si="29"/>
        <v>6</v>
      </c>
      <c r="IA45" s="21">
        <v>145501</v>
      </c>
      <c r="IB45" s="21">
        <v>11159</v>
      </c>
      <c r="IC45" s="21">
        <f t="shared" si="30"/>
        <v>156660</v>
      </c>
      <c r="ID45" s="21">
        <v>0</v>
      </c>
      <c r="IE45" s="21">
        <v>0</v>
      </c>
      <c r="IF45" s="21">
        <f t="shared" si="31"/>
        <v>0</v>
      </c>
      <c r="IG45" s="21">
        <v>125167</v>
      </c>
      <c r="IH45" s="21">
        <v>5646</v>
      </c>
      <c r="II45" s="21">
        <f t="shared" si="32"/>
        <v>130813</v>
      </c>
      <c r="IJ45" s="21"/>
      <c r="IK45" s="21"/>
      <c r="IL45" s="21"/>
      <c r="IM45" s="21">
        <v>1</v>
      </c>
      <c r="IN45" s="21">
        <v>0</v>
      </c>
      <c r="IO45" s="21">
        <f t="shared" si="33"/>
        <v>1</v>
      </c>
      <c r="IP45" s="21">
        <v>9511</v>
      </c>
      <c r="IQ45" s="21">
        <v>320</v>
      </c>
      <c r="IR45" s="21">
        <f t="shared" si="34"/>
        <v>9831</v>
      </c>
      <c r="IS45" s="21">
        <v>258</v>
      </c>
      <c r="IT45" s="21">
        <v>0</v>
      </c>
      <c r="IU45" s="21">
        <f t="shared" si="35"/>
        <v>258</v>
      </c>
      <c r="IV45" s="21">
        <v>435</v>
      </c>
      <c r="IW45" s="21">
        <v>62713</v>
      </c>
      <c r="IX45" s="21">
        <v>6711</v>
      </c>
      <c r="IY45" s="21">
        <v>18318</v>
      </c>
      <c r="IZ45" s="21">
        <v>3671</v>
      </c>
      <c r="JA45" s="21">
        <v>59</v>
      </c>
      <c r="JB45" s="21">
        <v>0</v>
      </c>
      <c r="JC45" s="21">
        <v>102</v>
      </c>
      <c r="JD45" s="21">
        <v>0</v>
      </c>
      <c r="JE45" s="21">
        <v>0</v>
      </c>
      <c r="JF45" s="21">
        <v>11</v>
      </c>
      <c r="JG45" s="21">
        <v>8</v>
      </c>
      <c r="JH45" s="21">
        <v>0</v>
      </c>
      <c r="JI45" s="21">
        <v>0</v>
      </c>
      <c r="JJ45" s="21"/>
    </row>
    <row r="46" spans="1:270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>
        <v>2024</v>
      </c>
      <c r="N46" s="21" t="s">
        <v>270</v>
      </c>
      <c r="O46" s="21"/>
      <c r="P46" s="22" t="s">
        <v>271</v>
      </c>
      <c r="Q46" s="21"/>
      <c r="R46" s="21"/>
      <c r="S46" s="21"/>
      <c r="T46" s="21" t="s">
        <v>277</v>
      </c>
      <c r="U46" s="21" t="s">
        <v>278</v>
      </c>
      <c r="V46" s="4" t="s">
        <v>274</v>
      </c>
      <c r="W46" s="21"/>
      <c r="X46" s="21"/>
      <c r="Y46" s="21"/>
      <c r="Z46" s="21">
        <v>273</v>
      </c>
      <c r="AA46" s="21">
        <v>43</v>
      </c>
      <c r="AB46" s="21">
        <v>4599</v>
      </c>
      <c r="AC46" s="21">
        <v>761</v>
      </c>
      <c r="AD46" s="21">
        <v>0</v>
      </c>
      <c r="AE46" s="21">
        <v>0</v>
      </c>
      <c r="AF46" s="21">
        <v>3588</v>
      </c>
      <c r="AG46" s="21">
        <v>667</v>
      </c>
      <c r="AH46" s="21">
        <v>676</v>
      </c>
      <c r="AI46" s="21">
        <v>63</v>
      </c>
      <c r="AJ46" s="21">
        <v>608</v>
      </c>
      <c r="AK46" s="21">
        <v>74</v>
      </c>
      <c r="AL46" s="21">
        <v>2328</v>
      </c>
      <c r="AM46" s="21">
        <v>264</v>
      </c>
      <c r="AN46" s="21">
        <v>2544</v>
      </c>
      <c r="AO46" s="21">
        <v>540</v>
      </c>
      <c r="AP46" s="21"/>
      <c r="AQ46" s="21"/>
      <c r="AR46" s="21">
        <v>2417</v>
      </c>
      <c r="AS46" s="21">
        <v>380</v>
      </c>
      <c r="AT46" s="21">
        <v>2455</v>
      </c>
      <c r="AU46" s="21">
        <v>424</v>
      </c>
      <c r="AV46" s="21">
        <v>11</v>
      </c>
      <c r="AW46" s="21">
        <v>133</v>
      </c>
      <c r="AX46" s="21">
        <v>144</v>
      </c>
      <c r="AY46" s="21">
        <v>6</v>
      </c>
      <c r="AZ46" s="21">
        <v>17</v>
      </c>
      <c r="BA46" s="21">
        <v>23</v>
      </c>
      <c r="BB46" s="21">
        <v>0</v>
      </c>
      <c r="BC46" s="21">
        <v>5</v>
      </c>
      <c r="BD46" s="21">
        <v>5</v>
      </c>
      <c r="BE46" s="21">
        <v>1</v>
      </c>
      <c r="BF46" s="21">
        <v>1</v>
      </c>
      <c r="BG46" s="21">
        <v>2</v>
      </c>
      <c r="BH46" s="21">
        <v>17</v>
      </c>
      <c r="BI46" s="21">
        <v>18</v>
      </c>
      <c r="BJ46" s="21">
        <v>35</v>
      </c>
      <c r="BK46" s="21">
        <v>3</v>
      </c>
      <c r="BL46" s="21">
        <v>0</v>
      </c>
      <c r="BM46" s="21">
        <v>3</v>
      </c>
      <c r="BN46" s="21">
        <v>0</v>
      </c>
      <c r="BO46" s="21">
        <v>0</v>
      </c>
      <c r="BP46" s="21">
        <v>0</v>
      </c>
      <c r="BQ46" s="21">
        <v>0</v>
      </c>
      <c r="BR46" s="21">
        <v>0</v>
      </c>
      <c r="BS46" s="21">
        <v>0</v>
      </c>
      <c r="BT46" s="21">
        <v>2</v>
      </c>
      <c r="BU46" s="21">
        <v>0</v>
      </c>
      <c r="BV46" s="21">
        <v>2</v>
      </c>
      <c r="BW46" s="21">
        <v>224</v>
      </c>
      <c r="BX46" s="21">
        <v>366</v>
      </c>
      <c r="BY46" s="21">
        <v>590</v>
      </c>
      <c r="BZ46" s="21">
        <v>32</v>
      </c>
      <c r="CA46" s="21">
        <v>21</v>
      </c>
      <c r="CB46" s="21">
        <v>1</v>
      </c>
      <c r="CC46" s="21">
        <v>21</v>
      </c>
      <c r="CD46" s="21">
        <v>4785</v>
      </c>
      <c r="CE46" s="21">
        <v>0</v>
      </c>
      <c r="CF46" s="21"/>
      <c r="CG46" s="21">
        <v>4785</v>
      </c>
      <c r="CH46" s="21">
        <v>0</v>
      </c>
      <c r="CI46" s="21">
        <v>4785</v>
      </c>
      <c r="CJ46" s="21">
        <v>2</v>
      </c>
      <c r="CK46" s="21">
        <v>4785</v>
      </c>
      <c r="CL46" s="21">
        <v>37</v>
      </c>
      <c r="CM46" s="21">
        <v>4785</v>
      </c>
      <c r="CN46" s="21">
        <v>2</v>
      </c>
      <c r="CO46" s="21">
        <v>4785</v>
      </c>
      <c r="CP46" s="21">
        <v>27</v>
      </c>
      <c r="CQ46" s="21">
        <v>4785</v>
      </c>
      <c r="CR46" s="21">
        <v>0</v>
      </c>
      <c r="CS46" s="21">
        <v>4785</v>
      </c>
      <c r="CT46" s="21">
        <v>3</v>
      </c>
      <c r="CU46" s="21">
        <v>0</v>
      </c>
      <c r="CV46" s="21">
        <v>0</v>
      </c>
      <c r="CW46" s="21"/>
      <c r="CX46" s="21"/>
      <c r="CY46" s="21"/>
      <c r="CZ46" s="21"/>
      <c r="DA46" s="21"/>
      <c r="DB46" s="21"/>
      <c r="DC46" s="21">
        <v>1576</v>
      </c>
      <c r="DD46" s="21">
        <v>0</v>
      </c>
      <c r="DE46" s="21">
        <v>492</v>
      </c>
      <c r="DF46" s="21">
        <v>0</v>
      </c>
      <c r="DG46" s="21">
        <v>167</v>
      </c>
      <c r="DH46" s="21">
        <v>0</v>
      </c>
      <c r="DI46" s="21">
        <v>1971</v>
      </c>
      <c r="DJ46" s="21">
        <v>0</v>
      </c>
      <c r="DK46" s="21">
        <v>204</v>
      </c>
      <c r="DL46" s="21">
        <v>0</v>
      </c>
      <c r="DM46" s="21">
        <v>67</v>
      </c>
      <c r="DN46" s="21">
        <v>0</v>
      </c>
      <c r="DO46" s="21">
        <v>25</v>
      </c>
      <c r="DP46" s="21">
        <v>0</v>
      </c>
      <c r="DQ46" s="21">
        <v>280</v>
      </c>
      <c r="DR46" s="21">
        <v>0</v>
      </c>
      <c r="DS46" s="21">
        <v>576</v>
      </c>
      <c r="DT46" s="21">
        <v>0</v>
      </c>
      <c r="DU46" s="21">
        <v>4185</v>
      </c>
      <c r="DV46" s="21">
        <v>0</v>
      </c>
      <c r="DW46" s="21">
        <v>490</v>
      </c>
      <c r="DX46" s="21">
        <v>0</v>
      </c>
      <c r="DY46" s="21">
        <v>0</v>
      </c>
      <c r="DZ46" s="21">
        <v>0</v>
      </c>
      <c r="EA46" s="21">
        <v>4715</v>
      </c>
      <c r="EB46" s="21">
        <v>4784</v>
      </c>
      <c r="EC46" s="21">
        <v>78</v>
      </c>
      <c r="ED46" s="21">
        <v>4</v>
      </c>
      <c r="EE46" s="21"/>
      <c r="EF46" s="21">
        <v>0</v>
      </c>
      <c r="EG46" s="21">
        <v>0</v>
      </c>
      <c r="EH46" s="21">
        <v>0</v>
      </c>
      <c r="EI46" s="21">
        <v>0</v>
      </c>
      <c r="EJ46" s="21">
        <v>0</v>
      </c>
      <c r="EK46" s="21">
        <v>0</v>
      </c>
      <c r="EL46" s="21">
        <v>0</v>
      </c>
      <c r="EM46" s="21">
        <v>0</v>
      </c>
      <c r="EN46" s="21">
        <v>0</v>
      </c>
      <c r="EO46" s="21">
        <v>0</v>
      </c>
      <c r="EP46" s="21">
        <v>0</v>
      </c>
      <c r="EQ46" s="21">
        <v>0</v>
      </c>
      <c r="ER46" s="21">
        <v>0</v>
      </c>
      <c r="ES46" s="21">
        <v>0</v>
      </c>
      <c r="ET46" s="21">
        <v>0</v>
      </c>
      <c r="EU46" s="21">
        <v>0</v>
      </c>
      <c r="EV46" s="21">
        <v>0</v>
      </c>
      <c r="EW46" s="21">
        <v>0</v>
      </c>
      <c r="EX46" s="21"/>
      <c r="EY46" s="21"/>
      <c r="EZ46" s="21"/>
      <c r="FA46" s="21">
        <v>0</v>
      </c>
      <c r="FB46" s="21">
        <v>0</v>
      </c>
      <c r="FC46" s="21">
        <v>0</v>
      </c>
      <c r="FD46" s="21">
        <v>0</v>
      </c>
      <c r="FE46" s="21">
        <v>0</v>
      </c>
      <c r="FF46" s="21">
        <v>0</v>
      </c>
      <c r="FG46" s="21">
        <v>0</v>
      </c>
      <c r="FH46" s="21">
        <v>0</v>
      </c>
      <c r="FI46" s="21">
        <v>0</v>
      </c>
      <c r="FJ46" s="21">
        <v>0</v>
      </c>
      <c r="FK46" s="21">
        <v>0</v>
      </c>
      <c r="FL46" s="21">
        <v>0</v>
      </c>
      <c r="FM46" s="21">
        <v>0</v>
      </c>
      <c r="FN46" s="21">
        <v>0</v>
      </c>
      <c r="FO46" s="21">
        <v>0</v>
      </c>
      <c r="FP46" s="21">
        <v>0</v>
      </c>
      <c r="FQ46" s="21">
        <v>0</v>
      </c>
      <c r="FR46" s="21">
        <v>0</v>
      </c>
      <c r="FS46" s="21">
        <v>0</v>
      </c>
      <c r="FT46" s="21">
        <v>0</v>
      </c>
      <c r="FU46" s="21">
        <v>0</v>
      </c>
      <c r="FV46" s="21">
        <v>0</v>
      </c>
      <c r="FW46" s="21">
        <v>0</v>
      </c>
      <c r="FX46" s="21">
        <v>0</v>
      </c>
      <c r="FY46" s="21">
        <v>0</v>
      </c>
      <c r="FZ46" s="21">
        <v>0</v>
      </c>
      <c r="GA46" s="21">
        <v>0</v>
      </c>
      <c r="GB46" s="21"/>
      <c r="GC46" s="21"/>
      <c r="GD46" s="21"/>
      <c r="GE46" s="21">
        <v>0</v>
      </c>
      <c r="GF46" s="21">
        <v>0</v>
      </c>
      <c r="GG46" s="21">
        <v>0</v>
      </c>
      <c r="GH46" s="21">
        <v>0</v>
      </c>
      <c r="GI46" s="21">
        <v>0</v>
      </c>
      <c r="GJ46" s="21">
        <v>0</v>
      </c>
      <c r="GK46" s="21">
        <v>0</v>
      </c>
      <c r="GL46" s="21">
        <v>0</v>
      </c>
      <c r="GM46" s="21">
        <v>0</v>
      </c>
      <c r="GN46" s="21">
        <v>0</v>
      </c>
      <c r="GO46" s="21">
        <v>0</v>
      </c>
      <c r="GP46" s="21">
        <f t="shared" si="18"/>
        <v>0</v>
      </c>
      <c r="GQ46" s="21">
        <v>0</v>
      </c>
      <c r="GR46" s="21">
        <v>0</v>
      </c>
      <c r="GS46" s="21">
        <f t="shared" si="19"/>
        <v>0</v>
      </c>
      <c r="GT46" s="21">
        <v>0</v>
      </c>
      <c r="GU46" s="21">
        <v>0</v>
      </c>
      <c r="GV46" s="21">
        <f t="shared" si="20"/>
        <v>0</v>
      </c>
      <c r="GW46" s="21">
        <v>0</v>
      </c>
      <c r="GX46" s="21">
        <v>0</v>
      </c>
      <c r="GY46" s="21">
        <f t="shared" si="21"/>
        <v>0</v>
      </c>
      <c r="GZ46" s="21">
        <v>0</v>
      </c>
      <c r="HA46" s="21">
        <v>0</v>
      </c>
      <c r="HB46" s="21">
        <f t="shared" si="22"/>
        <v>0</v>
      </c>
      <c r="HC46" s="21">
        <v>0</v>
      </c>
      <c r="HD46" s="21">
        <v>0</v>
      </c>
      <c r="HE46" s="21">
        <f t="shared" si="23"/>
        <v>0</v>
      </c>
      <c r="HF46" s="21"/>
      <c r="HG46" s="21"/>
      <c r="HH46" s="21"/>
      <c r="HI46" s="21">
        <v>0</v>
      </c>
      <c r="HJ46" s="21">
        <v>0</v>
      </c>
      <c r="HK46" s="21">
        <f t="shared" si="24"/>
        <v>0</v>
      </c>
      <c r="HL46" s="21">
        <v>0</v>
      </c>
      <c r="HM46" s="21">
        <v>0</v>
      </c>
      <c r="HN46" s="21">
        <f t="shared" si="25"/>
        <v>0</v>
      </c>
      <c r="HO46" s="21">
        <v>0</v>
      </c>
      <c r="HP46" s="21">
        <v>0</v>
      </c>
      <c r="HQ46" s="21">
        <f t="shared" si="26"/>
        <v>0</v>
      </c>
      <c r="HR46" s="21">
        <v>0</v>
      </c>
      <c r="HS46" s="21">
        <v>0</v>
      </c>
      <c r="HT46" s="21">
        <f t="shared" si="27"/>
        <v>0</v>
      </c>
      <c r="HU46" s="21">
        <v>0</v>
      </c>
      <c r="HV46" s="21">
        <v>0</v>
      </c>
      <c r="HW46" s="21">
        <f t="shared" si="28"/>
        <v>0</v>
      </c>
      <c r="HX46" s="21">
        <v>0</v>
      </c>
      <c r="HY46" s="21">
        <v>0</v>
      </c>
      <c r="HZ46" s="21">
        <f t="shared" si="29"/>
        <v>0</v>
      </c>
      <c r="IA46" s="21">
        <v>0</v>
      </c>
      <c r="IB46" s="21">
        <v>0</v>
      </c>
      <c r="IC46" s="21">
        <f t="shared" si="30"/>
        <v>0</v>
      </c>
      <c r="ID46" s="21">
        <v>0</v>
      </c>
      <c r="IE46" s="21">
        <v>0</v>
      </c>
      <c r="IF46" s="21">
        <f t="shared" si="31"/>
        <v>0</v>
      </c>
      <c r="IG46" s="21">
        <v>0</v>
      </c>
      <c r="IH46" s="21">
        <v>0</v>
      </c>
      <c r="II46" s="21">
        <f t="shared" si="32"/>
        <v>0</v>
      </c>
      <c r="IJ46" s="21"/>
      <c r="IK46" s="21"/>
      <c r="IL46" s="21"/>
      <c r="IM46" s="21">
        <v>0</v>
      </c>
      <c r="IN46" s="21">
        <v>0</v>
      </c>
      <c r="IO46" s="21">
        <f t="shared" si="33"/>
        <v>0</v>
      </c>
      <c r="IP46" s="21">
        <v>0</v>
      </c>
      <c r="IQ46" s="21">
        <v>0</v>
      </c>
      <c r="IR46" s="21">
        <f t="shared" si="34"/>
        <v>0</v>
      </c>
      <c r="IS46" s="21">
        <v>0</v>
      </c>
      <c r="IT46" s="21">
        <v>0</v>
      </c>
      <c r="IU46" s="21">
        <f t="shared" si="35"/>
        <v>0</v>
      </c>
      <c r="IV46" s="21">
        <v>19</v>
      </c>
      <c r="IW46" s="21">
        <v>1230</v>
      </c>
      <c r="IX46" s="21">
        <v>22</v>
      </c>
      <c r="IY46" s="21">
        <v>78</v>
      </c>
      <c r="IZ46" s="21">
        <v>189</v>
      </c>
      <c r="JA46" s="21">
        <v>0</v>
      </c>
      <c r="JB46" s="21">
        <v>0</v>
      </c>
      <c r="JC46" s="21">
        <v>0</v>
      </c>
      <c r="JD46" s="21">
        <v>0</v>
      </c>
      <c r="JE46" s="21">
        <v>0</v>
      </c>
      <c r="JF46" s="21">
        <v>0</v>
      </c>
      <c r="JG46" s="21">
        <v>0</v>
      </c>
      <c r="JH46" s="21">
        <v>0</v>
      </c>
      <c r="JI46" s="21">
        <v>0</v>
      </c>
      <c r="JJ46" s="21"/>
    </row>
    <row r="47" spans="1:27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>
        <v>2024</v>
      </c>
      <c r="N47" s="21" t="s">
        <v>270</v>
      </c>
      <c r="O47" s="21"/>
      <c r="P47" s="22" t="s">
        <v>271</v>
      </c>
      <c r="Q47" s="21"/>
      <c r="R47" s="21"/>
      <c r="S47" s="21"/>
      <c r="T47" s="21" t="s">
        <v>279</v>
      </c>
      <c r="U47" s="21" t="s">
        <v>278</v>
      </c>
      <c r="V47" s="4" t="s">
        <v>274</v>
      </c>
      <c r="W47" s="21"/>
      <c r="X47" s="21"/>
      <c r="Y47" s="21"/>
      <c r="Z47" s="21">
        <v>273</v>
      </c>
      <c r="AA47" s="21">
        <v>43</v>
      </c>
      <c r="AB47" s="21">
        <v>4599</v>
      </c>
      <c r="AC47" s="21">
        <v>761</v>
      </c>
      <c r="AD47" s="21">
        <v>0</v>
      </c>
      <c r="AE47" s="21">
        <v>0</v>
      </c>
      <c r="AF47" s="21">
        <v>3588</v>
      </c>
      <c r="AG47" s="21">
        <v>667</v>
      </c>
      <c r="AH47" s="21">
        <v>676</v>
      </c>
      <c r="AI47" s="21">
        <v>63</v>
      </c>
      <c r="AJ47" s="21">
        <v>608</v>
      </c>
      <c r="AK47" s="21">
        <v>74</v>
      </c>
      <c r="AL47" s="21">
        <v>2328</v>
      </c>
      <c r="AM47" s="21">
        <v>264</v>
      </c>
      <c r="AN47" s="21">
        <v>2544</v>
      </c>
      <c r="AO47" s="21">
        <v>540</v>
      </c>
      <c r="AP47" s="21"/>
      <c r="AQ47" s="21"/>
      <c r="AR47" s="21">
        <v>2417</v>
      </c>
      <c r="AS47" s="21">
        <v>380</v>
      </c>
      <c r="AT47" s="21">
        <v>2455</v>
      </c>
      <c r="AU47" s="21">
        <v>424</v>
      </c>
      <c r="AV47" s="21">
        <v>11</v>
      </c>
      <c r="AW47" s="21">
        <v>133</v>
      </c>
      <c r="AX47" s="21">
        <v>144</v>
      </c>
      <c r="AY47" s="21">
        <v>6</v>
      </c>
      <c r="AZ47" s="21">
        <v>17</v>
      </c>
      <c r="BA47" s="21">
        <v>23</v>
      </c>
      <c r="BB47" s="21">
        <v>0</v>
      </c>
      <c r="BC47" s="21">
        <v>5</v>
      </c>
      <c r="BD47" s="21">
        <v>5</v>
      </c>
      <c r="BE47" s="21">
        <v>1</v>
      </c>
      <c r="BF47" s="21">
        <v>1</v>
      </c>
      <c r="BG47" s="21">
        <v>2</v>
      </c>
      <c r="BH47" s="21">
        <v>17</v>
      </c>
      <c r="BI47" s="21">
        <v>18</v>
      </c>
      <c r="BJ47" s="21">
        <v>35</v>
      </c>
      <c r="BK47" s="21">
        <v>3</v>
      </c>
      <c r="BL47" s="21">
        <v>0</v>
      </c>
      <c r="BM47" s="21">
        <v>3</v>
      </c>
      <c r="BN47" s="21">
        <v>0</v>
      </c>
      <c r="BO47" s="21">
        <v>0</v>
      </c>
      <c r="BP47" s="21">
        <v>0</v>
      </c>
      <c r="BQ47" s="21">
        <v>0</v>
      </c>
      <c r="BR47" s="21">
        <v>0</v>
      </c>
      <c r="BS47" s="21">
        <v>0</v>
      </c>
      <c r="BT47" s="21">
        <v>2</v>
      </c>
      <c r="BU47" s="21">
        <v>0</v>
      </c>
      <c r="BV47" s="21">
        <v>2</v>
      </c>
      <c r="BW47" s="21">
        <v>224</v>
      </c>
      <c r="BX47" s="21">
        <v>366</v>
      </c>
      <c r="BY47" s="21">
        <v>590</v>
      </c>
      <c r="BZ47" s="21">
        <v>32</v>
      </c>
      <c r="CA47" s="21">
        <v>21</v>
      </c>
      <c r="CB47" s="21">
        <v>1</v>
      </c>
      <c r="CC47" s="21">
        <v>21</v>
      </c>
      <c r="CD47" s="21">
        <v>4785</v>
      </c>
      <c r="CE47" s="21">
        <v>0</v>
      </c>
      <c r="CF47" s="21"/>
      <c r="CG47" s="21">
        <v>4785</v>
      </c>
      <c r="CH47" s="21">
        <v>0</v>
      </c>
      <c r="CI47" s="21">
        <v>4785</v>
      </c>
      <c r="CJ47" s="21">
        <v>2</v>
      </c>
      <c r="CK47" s="21">
        <v>4785</v>
      </c>
      <c r="CL47" s="21">
        <v>37</v>
      </c>
      <c r="CM47" s="21">
        <v>4785</v>
      </c>
      <c r="CN47" s="21">
        <v>2</v>
      </c>
      <c r="CO47" s="21">
        <v>4785</v>
      </c>
      <c r="CP47" s="21">
        <v>27</v>
      </c>
      <c r="CQ47" s="21">
        <v>4785</v>
      </c>
      <c r="CR47" s="21">
        <v>0</v>
      </c>
      <c r="CS47" s="21">
        <v>4785</v>
      </c>
      <c r="CT47" s="21">
        <v>3</v>
      </c>
      <c r="CU47" s="21">
        <v>0</v>
      </c>
      <c r="CV47" s="21">
        <v>0</v>
      </c>
      <c r="CW47" s="21"/>
      <c r="CX47" s="21"/>
      <c r="CY47" s="21"/>
      <c r="CZ47" s="21"/>
      <c r="DA47" s="21"/>
      <c r="DB47" s="21"/>
      <c r="DC47" s="21">
        <v>1576</v>
      </c>
      <c r="DD47" s="21">
        <v>0</v>
      </c>
      <c r="DE47" s="21">
        <v>492</v>
      </c>
      <c r="DF47" s="21">
        <v>0</v>
      </c>
      <c r="DG47" s="21">
        <v>167</v>
      </c>
      <c r="DH47" s="21">
        <v>0</v>
      </c>
      <c r="DI47" s="21">
        <v>1971</v>
      </c>
      <c r="DJ47" s="21">
        <v>0</v>
      </c>
      <c r="DK47" s="21">
        <v>204</v>
      </c>
      <c r="DL47" s="21">
        <v>0</v>
      </c>
      <c r="DM47" s="21">
        <v>67</v>
      </c>
      <c r="DN47" s="21">
        <v>0</v>
      </c>
      <c r="DO47" s="21">
        <v>25</v>
      </c>
      <c r="DP47" s="21">
        <v>0</v>
      </c>
      <c r="DQ47" s="21">
        <v>280</v>
      </c>
      <c r="DR47" s="21">
        <v>0</v>
      </c>
      <c r="DS47" s="21">
        <v>576</v>
      </c>
      <c r="DT47" s="21">
        <v>0</v>
      </c>
      <c r="DU47" s="21">
        <v>4185</v>
      </c>
      <c r="DV47" s="21">
        <v>0</v>
      </c>
      <c r="DW47" s="21">
        <v>490</v>
      </c>
      <c r="DX47" s="21">
        <v>0</v>
      </c>
      <c r="DY47" s="21">
        <v>0</v>
      </c>
      <c r="DZ47" s="21">
        <v>0</v>
      </c>
      <c r="EA47" s="21">
        <v>4715</v>
      </c>
      <c r="EB47" s="21">
        <v>4784</v>
      </c>
      <c r="EC47" s="21">
        <v>78</v>
      </c>
      <c r="ED47" s="21">
        <v>4</v>
      </c>
      <c r="EE47" s="21"/>
      <c r="EF47" s="21">
        <v>0</v>
      </c>
      <c r="EG47" s="21">
        <v>0</v>
      </c>
      <c r="EH47" s="21">
        <v>0</v>
      </c>
      <c r="EI47" s="21">
        <v>0</v>
      </c>
      <c r="EJ47" s="21">
        <v>0</v>
      </c>
      <c r="EK47" s="21">
        <v>0</v>
      </c>
      <c r="EL47" s="21">
        <v>0</v>
      </c>
      <c r="EM47" s="21">
        <v>0</v>
      </c>
      <c r="EN47" s="21">
        <v>0</v>
      </c>
      <c r="EO47" s="21">
        <v>0</v>
      </c>
      <c r="EP47" s="21">
        <v>0</v>
      </c>
      <c r="EQ47" s="21">
        <v>0</v>
      </c>
      <c r="ER47" s="21">
        <v>0</v>
      </c>
      <c r="ES47" s="21">
        <v>0</v>
      </c>
      <c r="ET47" s="21">
        <v>0</v>
      </c>
      <c r="EU47" s="21">
        <v>0</v>
      </c>
      <c r="EV47" s="21">
        <v>0</v>
      </c>
      <c r="EW47" s="21">
        <v>0</v>
      </c>
      <c r="EX47" s="21"/>
      <c r="EY47" s="21"/>
      <c r="EZ47" s="21"/>
      <c r="FA47" s="21">
        <v>0</v>
      </c>
      <c r="FB47" s="21">
        <v>0</v>
      </c>
      <c r="FC47" s="21">
        <v>0</v>
      </c>
      <c r="FD47" s="21">
        <v>0</v>
      </c>
      <c r="FE47" s="21">
        <v>0</v>
      </c>
      <c r="FF47" s="21">
        <v>0</v>
      </c>
      <c r="FG47" s="21">
        <v>0</v>
      </c>
      <c r="FH47" s="21">
        <v>0</v>
      </c>
      <c r="FI47" s="21">
        <v>0</v>
      </c>
      <c r="FJ47" s="21">
        <v>0</v>
      </c>
      <c r="FK47" s="21">
        <v>0</v>
      </c>
      <c r="FL47" s="21">
        <v>0</v>
      </c>
      <c r="FM47" s="21">
        <v>0</v>
      </c>
      <c r="FN47" s="21">
        <v>0</v>
      </c>
      <c r="FO47" s="21">
        <v>0</v>
      </c>
      <c r="FP47" s="21">
        <v>0</v>
      </c>
      <c r="FQ47" s="21">
        <v>0</v>
      </c>
      <c r="FR47" s="21">
        <v>0</v>
      </c>
      <c r="FS47" s="21">
        <v>0</v>
      </c>
      <c r="FT47" s="21">
        <v>0</v>
      </c>
      <c r="FU47" s="21">
        <v>0</v>
      </c>
      <c r="FV47" s="21">
        <v>0</v>
      </c>
      <c r="FW47" s="21">
        <v>0</v>
      </c>
      <c r="FX47" s="21">
        <v>0</v>
      </c>
      <c r="FY47" s="21">
        <v>0</v>
      </c>
      <c r="FZ47" s="21">
        <v>0</v>
      </c>
      <c r="GA47" s="21">
        <v>0</v>
      </c>
      <c r="GB47" s="21"/>
      <c r="GC47" s="21"/>
      <c r="GD47" s="21"/>
      <c r="GE47" s="21">
        <v>0</v>
      </c>
      <c r="GF47" s="21">
        <v>0</v>
      </c>
      <c r="GG47" s="21">
        <v>0</v>
      </c>
      <c r="GH47" s="21">
        <v>0</v>
      </c>
      <c r="GI47" s="21">
        <v>0</v>
      </c>
      <c r="GJ47" s="21">
        <v>0</v>
      </c>
      <c r="GK47" s="21">
        <v>0</v>
      </c>
      <c r="GL47" s="21">
        <v>0</v>
      </c>
      <c r="GM47" s="21">
        <v>0</v>
      </c>
      <c r="GN47" s="21">
        <v>0</v>
      </c>
      <c r="GO47" s="21">
        <v>0</v>
      </c>
      <c r="GP47" s="21">
        <f t="shared" si="18"/>
        <v>0</v>
      </c>
      <c r="GQ47" s="21">
        <v>0</v>
      </c>
      <c r="GR47" s="21">
        <v>0</v>
      </c>
      <c r="GS47" s="21">
        <f t="shared" si="19"/>
        <v>0</v>
      </c>
      <c r="GT47" s="21">
        <v>0</v>
      </c>
      <c r="GU47" s="21">
        <v>0</v>
      </c>
      <c r="GV47" s="21">
        <f t="shared" si="20"/>
        <v>0</v>
      </c>
      <c r="GW47" s="21">
        <v>0</v>
      </c>
      <c r="GX47" s="21">
        <v>0</v>
      </c>
      <c r="GY47" s="21">
        <f t="shared" si="21"/>
        <v>0</v>
      </c>
      <c r="GZ47" s="21">
        <v>0</v>
      </c>
      <c r="HA47" s="21">
        <v>0</v>
      </c>
      <c r="HB47" s="21">
        <f t="shared" si="22"/>
        <v>0</v>
      </c>
      <c r="HC47" s="21">
        <v>0</v>
      </c>
      <c r="HD47" s="21">
        <v>0</v>
      </c>
      <c r="HE47" s="21">
        <f t="shared" si="23"/>
        <v>0</v>
      </c>
      <c r="HF47" s="21"/>
      <c r="HG47" s="21"/>
      <c r="HH47" s="21"/>
      <c r="HI47" s="21">
        <v>0</v>
      </c>
      <c r="HJ47" s="21">
        <v>0</v>
      </c>
      <c r="HK47" s="21">
        <f t="shared" si="24"/>
        <v>0</v>
      </c>
      <c r="HL47" s="21">
        <v>0</v>
      </c>
      <c r="HM47" s="21">
        <v>0</v>
      </c>
      <c r="HN47" s="21">
        <f t="shared" si="25"/>
        <v>0</v>
      </c>
      <c r="HO47" s="21">
        <v>0</v>
      </c>
      <c r="HP47" s="21">
        <v>0</v>
      </c>
      <c r="HQ47" s="21">
        <f t="shared" si="26"/>
        <v>0</v>
      </c>
      <c r="HR47" s="21">
        <v>0</v>
      </c>
      <c r="HS47" s="21">
        <v>0</v>
      </c>
      <c r="HT47" s="21">
        <f t="shared" si="27"/>
        <v>0</v>
      </c>
      <c r="HU47" s="21">
        <v>0</v>
      </c>
      <c r="HV47" s="21">
        <v>0</v>
      </c>
      <c r="HW47" s="21">
        <f t="shared" si="28"/>
        <v>0</v>
      </c>
      <c r="HX47" s="21">
        <v>0</v>
      </c>
      <c r="HY47" s="21">
        <v>0</v>
      </c>
      <c r="HZ47" s="21">
        <f t="shared" si="29"/>
        <v>0</v>
      </c>
      <c r="IA47" s="21">
        <v>0</v>
      </c>
      <c r="IB47" s="21">
        <v>0</v>
      </c>
      <c r="IC47" s="21">
        <f t="shared" si="30"/>
        <v>0</v>
      </c>
      <c r="ID47" s="21">
        <v>0</v>
      </c>
      <c r="IE47" s="21">
        <v>0</v>
      </c>
      <c r="IF47" s="21">
        <f t="shared" si="31"/>
        <v>0</v>
      </c>
      <c r="IG47" s="21">
        <v>0</v>
      </c>
      <c r="IH47" s="21">
        <v>0</v>
      </c>
      <c r="II47" s="21">
        <f t="shared" si="32"/>
        <v>0</v>
      </c>
      <c r="IJ47" s="21"/>
      <c r="IK47" s="21"/>
      <c r="IL47" s="21"/>
      <c r="IM47" s="21">
        <v>0</v>
      </c>
      <c r="IN47" s="21">
        <v>0</v>
      </c>
      <c r="IO47" s="21">
        <f t="shared" si="33"/>
        <v>0</v>
      </c>
      <c r="IP47" s="21">
        <v>0</v>
      </c>
      <c r="IQ47" s="21">
        <v>0</v>
      </c>
      <c r="IR47" s="21">
        <f t="shared" si="34"/>
        <v>0</v>
      </c>
      <c r="IS47" s="21">
        <v>0</v>
      </c>
      <c r="IT47" s="21">
        <v>0</v>
      </c>
      <c r="IU47" s="21">
        <f t="shared" si="35"/>
        <v>0</v>
      </c>
      <c r="IV47" s="21">
        <v>19</v>
      </c>
      <c r="IW47" s="21">
        <v>1230</v>
      </c>
      <c r="IX47" s="21">
        <v>22</v>
      </c>
      <c r="IY47" s="21">
        <v>78</v>
      </c>
      <c r="IZ47" s="21">
        <v>189</v>
      </c>
      <c r="JA47" s="21">
        <v>0</v>
      </c>
      <c r="JB47" s="21">
        <v>0</v>
      </c>
      <c r="JC47" s="21">
        <v>0</v>
      </c>
      <c r="JD47" s="21">
        <v>0</v>
      </c>
      <c r="JE47" s="21">
        <v>0</v>
      </c>
      <c r="JF47" s="21">
        <v>0</v>
      </c>
      <c r="JG47" s="21">
        <v>0</v>
      </c>
      <c r="JH47" s="21">
        <v>0</v>
      </c>
      <c r="JI47" s="21">
        <v>0</v>
      </c>
      <c r="JJ47" s="21"/>
    </row>
    <row r="48" spans="1:27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>
        <v>2024</v>
      </c>
      <c r="N48" s="21" t="s">
        <v>270</v>
      </c>
      <c r="O48" s="21"/>
      <c r="P48" s="22" t="s">
        <v>271</v>
      </c>
      <c r="Q48" s="21"/>
      <c r="R48" s="21"/>
      <c r="S48" s="21"/>
      <c r="T48" s="21" t="s">
        <v>272</v>
      </c>
      <c r="U48" s="21" t="s">
        <v>282</v>
      </c>
      <c r="V48" s="4" t="s">
        <v>274</v>
      </c>
      <c r="W48" s="21"/>
      <c r="X48" s="21"/>
      <c r="Y48" s="21"/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  <c r="AP48" s="21"/>
      <c r="AQ48" s="21"/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1">
        <v>0</v>
      </c>
      <c r="AY48" s="21">
        <v>0</v>
      </c>
      <c r="AZ48" s="21">
        <v>0</v>
      </c>
      <c r="BA48" s="21">
        <v>0</v>
      </c>
      <c r="BB48" s="21">
        <v>0</v>
      </c>
      <c r="BC48" s="21">
        <v>0</v>
      </c>
      <c r="BD48" s="21">
        <v>0</v>
      </c>
      <c r="BE48" s="21">
        <v>0</v>
      </c>
      <c r="BF48" s="21">
        <v>0</v>
      </c>
      <c r="BG48" s="21">
        <v>0</v>
      </c>
      <c r="BH48" s="21">
        <v>0</v>
      </c>
      <c r="BI48" s="21">
        <v>0</v>
      </c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P48" s="21">
        <v>0</v>
      </c>
      <c r="BQ48" s="21">
        <v>0</v>
      </c>
      <c r="BR48" s="21">
        <v>0</v>
      </c>
      <c r="BS48" s="21">
        <v>0</v>
      </c>
      <c r="BT48" s="21">
        <v>0</v>
      </c>
      <c r="BU48" s="21">
        <v>0</v>
      </c>
      <c r="BV48" s="21">
        <v>0</v>
      </c>
      <c r="BW48" s="21">
        <v>0</v>
      </c>
      <c r="BX48" s="21">
        <v>0</v>
      </c>
      <c r="BY48" s="21">
        <v>0</v>
      </c>
      <c r="BZ48" s="21">
        <v>0</v>
      </c>
      <c r="CA48" s="21">
        <v>0</v>
      </c>
      <c r="CB48" s="21">
        <v>0</v>
      </c>
      <c r="CC48" s="21">
        <v>0</v>
      </c>
      <c r="CD48" s="21">
        <v>0</v>
      </c>
      <c r="CE48" s="21">
        <v>0</v>
      </c>
      <c r="CF48" s="21"/>
      <c r="CG48" s="21">
        <v>0</v>
      </c>
      <c r="CH48" s="21">
        <v>0</v>
      </c>
      <c r="CI48" s="21">
        <v>0</v>
      </c>
      <c r="CJ48" s="21">
        <v>0</v>
      </c>
      <c r="CK48" s="21">
        <v>0</v>
      </c>
      <c r="CL48" s="21">
        <v>0</v>
      </c>
      <c r="CM48" s="21">
        <v>0</v>
      </c>
      <c r="CN48" s="21">
        <v>0</v>
      </c>
      <c r="CO48" s="21">
        <v>0</v>
      </c>
      <c r="CP48" s="21">
        <v>0</v>
      </c>
      <c r="CQ48" s="21">
        <v>0</v>
      </c>
      <c r="CR48" s="21">
        <v>0</v>
      </c>
      <c r="CS48" s="21">
        <v>0</v>
      </c>
      <c r="CT48" s="21">
        <v>0</v>
      </c>
      <c r="CU48" s="21">
        <v>0</v>
      </c>
      <c r="CV48" s="21">
        <v>0</v>
      </c>
      <c r="CW48" s="21"/>
      <c r="CX48" s="21"/>
      <c r="CY48" s="21"/>
      <c r="CZ48" s="21"/>
      <c r="DA48" s="21"/>
      <c r="DB48" s="21"/>
      <c r="DC48" s="21">
        <v>0</v>
      </c>
      <c r="DD48" s="21">
        <v>392</v>
      </c>
      <c r="DE48" s="21">
        <v>0</v>
      </c>
      <c r="DF48" s="21">
        <v>131</v>
      </c>
      <c r="DG48" s="21">
        <v>0</v>
      </c>
      <c r="DH48" s="21">
        <v>42</v>
      </c>
      <c r="DI48" s="21">
        <v>0</v>
      </c>
      <c r="DJ48" s="21">
        <v>596</v>
      </c>
      <c r="DK48" s="21">
        <v>0</v>
      </c>
      <c r="DL48" s="21">
        <v>55</v>
      </c>
      <c r="DM48" s="21">
        <v>0</v>
      </c>
      <c r="DN48" s="21">
        <v>9</v>
      </c>
      <c r="DO48" s="21">
        <v>0</v>
      </c>
      <c r="DP48" s="21">
        <v>5</v>
      </c>
      <c r="DQ48" s="21">
        <v>0</v>
      </c>
      <c r="DR48" s="21">
        <v>63</v>
      </c>
      <c r="DS48" s="21">
        <v>0</v>
      </c>
      <c r="DT48" s="21">
        <v>22</v>
      </c>
      <c r="DU48" s="21">
        <v>0</v>
      </c>
      <c r="DV48" s="21">
        <v>2160</v>
      </c>
      <c r="DW48" s="21">
        <v>0</v>
      </c>
      <c r="DX48" s="21">
        <v>7</v>
      </c>
      <c r="DY48" s="21">
        <v>0</v>
      </c>
      <c r="DZ48" s="21">
        <v>378</v>
      </c>
      <c r="EA48" s="21">
        <v>0</v>
      </c>
      <c r="EB48" s="21">
        <v>0</v>
      </c>
      <c r="EC48" s="21">
        <v>0</v>
      </c>
      <c r="ED48" s="21">
        <v>0</v>
      </c>
      <c r="EE48" s="21"/>
      <c r="EF48" s="21">
        <v>0</v>
      </c>
      <c r="EG48" s="21">
        <v>0</v>
      </c>
      <c r="EH48" s="21">
        <v>0</v>
      </c>
      <c r="EI48" s="21">
        <v>0</v>
      </c>
      <c r="EJ48" s="21">
        <v>642</v>
      </c>
      <c r="EK48" s="21">
        <v>1</v>
      </c>
      <c r="EL48" s="21">
        <v>0</v>
      </c>
      <c r="EM48" s="21">
        <v>0</v>
      </c>
      <c r="EN48" s="21">
        <v>0</v>
      </c>
      <c r="EO48" s="21">
        <v>0</v>
      </c>
      <c r="EP48" s="21">
        <v>2268</v>
      </c>
      <c r="EQ48" s="21">
        <v>118</v>
      </c>
      <c r="ER48" s="21">
        <v>0</v>
      </c>
      <c r="ES48" s="21">
        <v>0</v>
      </c>
      <c r="ET48" s="21">
        <v>0</v>
      </c>
      <c r="EU48" s="21">
        <v>0</v>
      </c>
      <c r="EV48" s="21">
        <v>977</v>
      </c>
      <c r="EW48" s="21">
        <v>17</v>
      </c>
      <c r="EX48" s="21"/>
      <c r="EY48" s="21"/>
      <c r="EZ48" s="21"/>
      <c r="FA48" s="21">
        <v>0</v>
      </c>
      <c r="FB48" s="21">
        <v>0</v>
      </c>
      <c r="FC48" s="21">
        <v>0</v>
      </c>
      <c r="FD48" s="21">
        <v>0</v>
      </c>
      <c r="FE48" s="21">
        <v>121</v>
      </c>
      <c r="FF48" s="21">
        <v>0</v>
      </c>
      <c r="FG48" s="21">
        <v>0</v>
      </c>
      <c r="FH48" s="21">
        <v>0</v>
      </c>
      <c r="FI48" s="21">
        <v>0</v>
      </c>
      <c r="FJ48" s="21">
        <v>0</v>
      </c>
      <c r="FK48" s="21">
        <v>0</v>
      </c>
      <c r="FL48" s="21">
        <v>0</v>
      </c>
      <c r="FM48" s="21">
        <v>17</v>
      </c>
      <c r="FN48" s="21">
        <v>3</v>
      </c>
      <c r="FO48" s="21">
        <v>19</v>
      </c>
      <c r="FP48" s="21">
        <v>0</v>
      </c>
      <c r="FQ48" s="21">
        <v>0</v>
      </c>
      <c r="FR48" s="21">
        <v>0</v>
      </c>
      <c r="FS48" s="21">
        <v>1</v>
      </c>
      <c r="FT48" s="21">
        <v>7</v>
      </c>
      <c r="FU48" s="21">
        <v>0</v>
      </c>
      <c r="FV48" s="21">
        <v>0</v>
      </c>
      <c r="FW48" s="21">
        <v>0</v>
      </c>
      <c r="FX48" s="21">
        <v>0</v>
      </c>
      <c r="FY48" s="21">
        <v>0</v>
      </c>
      <c r="FZ48" s="21">
        <v>53</v>
      </c>
      <c r="GA48" s="21">
        <v>1</v>
      </c>
      <c r="GB48" s="21"/>
      <c r="GC48" s="21"/>
      <c r="GD48" s="21"/>
      <c r="GE48" s="21">
        <v>0</v>
      </c>
      <c r="GF48" s="21">
        <v>0</v>
      </c>
      <c r="GG48" s="21">
        <v>0</v>
      </c>
      <c r="GH48" s="21">
        <v>0</v>
      </c>
      <c r="GI48" s="21">
        <v>4</v>
      </c>
      <c r="GJ48" s="21">
        <v>5</v>
      </c>
      <c r="GK48" s="21">
        <v>0</v>
      </c>
      <c r="GL48" s="21">
        <v>0</v>
      </c>
      <c r="GM48" s="21">
        <v>0</v>
      </c>
      <c r="GN48" s="21">
        <v>0</v>
      </c>
      <c r="GO48" s="21">
        <v>0</v>
      </c>
      <c r="GP48" s="21">
        <f t="shared" si="18"/>
        <v>0</v>
      </c>
      <c r="GQ48" s="21">
        <v>0</v>
      </c>
      <c r="GR48" s="21">
        <v>613</v>
      </c>
      <c r="GS48" s="21">
        <f t="shared" si="19"/>
        <v>613</v>
      </c>
      <c r="GT48" s="21">
        <v>0</v>
      </c>
      <c r="GU48" s="21">
        <v>0</v>
      </c>
      <c r="GV48" s="21">
        <f t="shared" si="20"/>
        <v>0</v>
      </c>
      <c r="GW48" s="21">
        <v>0</v>
      </c>
      <c r="GX48" s="21">
        <v>2126</v>
      </c>
      <c r="GY48" s="21">
        <f t="shared" si="21"/>
        <v>2126</v>
      </c>
      <c r="GZ48" s="21">
        <v>0</v>
      </c>
      <c r="HA48" s="21">
        <v>0</v>
      </c>
      <c r="HB48" s="21">
        <f t="shared" si="22"/>
        <v>0</v>
      </c>
      <c r="HC48" s="21">
        <v>0</v>
      </c>
      <c r="HD48" s="21">
        <v>899</v>
      </c>
      <c r="HE48" s="21">
        <f t="shared" si="23"/>
        <v>899</v>
      </c>
      <c r="HF48" s="21"/>
      <c r="HG48" s="21"/>
      <c r="HH48" s="21"/>
      <c r="HI48" s="21">
        <v>0</v>
      </c>
      <c r="HJ48" s="21">
        <v>0</v>
      </c>
      <c r="HK48" s="21">
        <f t="shared" si="24"/>
        <v>0</v>
      </c>
      <c r="HL48" s="21">
        <v>0</v>
      </c>
      <c r="HM48" s="21">
        <v>100</v>
      </c>
      <c r="HN48" s="21">
        <f t="shared" si="25"/>
        <v>100</v>
      </c>
      <c r="HO48" s="21">
        <v>0</v>
      </c>
      <c r="HP48" s="21">
        <v>0</v>
      </c>
      <c r="HQ48" s="21">
        <f t="shared" si="26"/>
        <v>0</v>
      </c>
      <c r="HR48" s="21">
        <v>0</v>
      </c>
      <c r="HS48" s="21">
        <v>0</v>
      </c>
      <c r="HT48" s="21">
        <f t="shared" si="27"/>
        <v>0</v>
      </c>
      <c r="HU48" s="21">
        <v>9</v>
      </c>
      <c r="HV48" s="21">
        <v>0</v>
      </c>
      <c r="HW48" s="21">
        <f t="shared" si="28"/>
        <v>9</v>
      </c>
      <c r="HX48" s="21">
        <v>0</v>
      </c>
      <c r="HY48" s="21">
        <v>0</v>
      </c>
      <c r="HZ48" s="21">
        <f t="shared" si="29"/>
        <v>0</v>
      </c>
      <c r="IA48" s="21">
        <v>0</v>
      </c>
      <c r="IB48" s="21">
        <v>0</v>
      </c>
      <c r="IC48" s="21">
        <f t="shared" si="30"/>
        <v>0</v>
      </c>
      <c r="ID48" s="21">
        <v>0</v>
      </c>
      <c r="IE48" s="21">
        <v>0</v>
      </c>
      <c r="IF48" s="21">
        <f t="shared" si="31"/>
        <v>0</v>
      </c>
      <c r="IG48" s="21">
        <v>0</v>
      </c>
      <c r="IH48" s="21">
        <v>0</v>
      </c>
      <c r="II48" s="21">
        <f t="shared" si="32"/>
        <v>0</v>
      </c>
      <c r="IJ48" s="21"/>
      <c r="IK48" s="21"/>
      <c r="IL48" s="21"/>
      <c r="IM48" s="21">
        <v>0</v>
      </c>
      <c r="IN48" s="21">
        <v>0</v>
      </c>
      <c r="IO48" s="21">
        <f t="shared" si="33"/>
        <v>0</v>
      </c>
      <c r="IP48" s="21">
        <v>0</v>
      </c>
      <c r="IQ48" s="21">
        <v>0</v>
      </c>
      <c r="IR48" s="21">
        <f t="shared" si="34"/>
        <v>0</v>
      </c>
      <c r="IS48" s="21">
        <v>0</v>
      </c>
      <c r="IT48" s="21">
        <v>0</v>
      </c>
      <c r="IU48" s="21">
        <f t="shared" si="35"/>
        <v>0</v>
      </c>
      <c r="IV48" s="21">
        <v>0</v>
      </c>
      <c r="IW48" s="21">
        <v>0</v>
      </c>
      <c r="IX48" s="21">
        <v>10</v>
      </c>
      <c r="IY48" s="21">
        <v>2</v>
      </c>
      <c r="IZ48" s="21">
        <v>0</v>
      </c>
      <c r="JA48" s="21">
        <v>6</v>
      </c>
      <c r="JB48" s="21">
        <v>0</v>
      </c>
      <c r="JC48" s="21">
        <v>3</v>
      </c>
      <c r="JD48" s="21">
        <v>0</v>
      </c>
      <c r="JE48" s="21">
        <v>0</v>
      </c>
      <c r="JF48" s="21">
        <v>1</v>
      </c>
      <c r="JG48" s="21">
        <v>1</v>
      </c>
      <c r="JH48" s="21">
        <v>0</v>
      </c>
      <c r="JI48" s="21">
        <v>0</v>
      </c>
      <c r="JJ48" s="21"/>
    </row>
    <row r="49" spans="1:27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>
        <v>2024</v>
      </c>
      <c r="N49" s="21" t="s">
        <v>270</v>
      </c>
      <c r="O49" s="21"/>
      <c r="P49" s="22" t="s">
        <v>271</v>
      </c>
      <c r="Q49" s="21"/>
      <c r="R49" s="21"/>
      <c r="S49" s="21"/>
      <c r="T49" s="21" t="s">
        <v>280</v>
      </c>
      <c r="U49" s="21" t="s">
        <v>282</v>
      </c>
      <c r="V49" s="4" t="s">
        <v>274</v>
      </c>
      <c r="W49" s="21"/>
      <c r="X49" s="21"/>
      <c r="Y49" s="21"/>
      <c r="Z49" s="21">
        <v>2235</v>
      </c>
      <c r="AA49" s="21">
        <v>942</v>
      </c>
      <c r="AB49" s="21">
        <v>7120</v>
      </c>
      <c r="AC49" s="21">
        <v>3623</v>
      </c>
      <c r="AD49" s="21">
        <v>0</v>
      </c>
      <c r="AE49" s="21">
        <v>0</v>
      </c>
      <c r="AF49" s="21">
        <v>2747</v>
      </c>
      <c r="AG49" s="21">
        <v>2351</v>
      </c>
      <c r="AH49" s="21">
        <v>6165</v>
      </c>
      <c r="AI49" s="21">
        <v>2041</v>
      </c>
      <c r="AJ49" s="21">
        <v>443</v>
      </c>
      <c r="AK49" s="21">
        <v>173</v>
      </c>
      <c r="AL49" s="21">
        <v>6156</v>
      </c>
      <c r="AM49" s="21">
        <v>2231</v>
      </c>
      <c r="AN49" s="21">
        <v>3199</v>
      </c>
      <c r="AO49" s="21">
        <v>2334</v>
      </c>
      <c r="AP49" s="21"/>
      <c r="AQ49" s="21"/>
      <c r="AR49" s="21">
        <v>2946</v>
      </c>
      <c r="AS49" s="21">
        <v>1877</v>
      </c>
      <c r="AT49" s="21">
        <v>6409</v>
      </c>
      <c r="AU49" s="21">
        <v>2688</v>
      </c>
      <c r="AV49" s="21">
        <v>0</v>
      </c>
      <c r="AW49" s="21">
        <v>28</v>
      </c>
      <c r="AX49" s="21">
        <v>28</v>
      </c>
      <c r="AY49" s="21">
        <v>276</v>
      </c>
      <c r="AZ49" s="21">
        <v>153</v>
      </c>
      <c r="BA49" s="21">
        <v>429</v>
      </c>
      <c r="BB49" s="21">
        <v>135</v>
      </c>
      <c r="BC49" s="21">
        <v>279</v>
      </c>
      <c r="BD49" s="21">
        <v>414</v>
      </c>
      <c r="BE49" s="21">
        <v>1</v>
      </c>
      <c r="BF49" s="21">
        <v>0</v>
      </c>
      <c r="BG49" s="21">
        <v>1</v>
      </c>
      <c r="BH49" s="21">
        <v>171</v>
      </c>
      <c r="BI49" s="21">
        <v>87</v>
      </c>
      <c r="BJ49" s="21">
        <v>258</v>
      </c>
      <c r="BK49" s="21">
        <v>51</v>
      </c>
      <c r="BL49" s="21">
        <v>5</v>
      </c>
      <c r="BM49" s="21">
        <v>56</v>
      </c>
      <c r="BN49" s="21">
        <v>8</v>
      </c>
      <c r="BO49" s="21">
        <v>2</v>
      </c>
      <c r="BP49" s="21">
        <v>10</v>
      </c>
      <c r="BQ49" s="21">
        <v>0</v>
      </c>
      <c r="BR49" s="21">
        <v>0</v>
      </c>
      <c r="BS49" s="21">
        <v>0</v>
      </c>
      <c r="BT49" s="21">
        <v>0</v>
      </c>
      <c r="BU49" s="21">
        <v>0</v>
      </c>
      <c r="BV49" s="21">
        <v>0</v>
      </c>
      <c r="BW49" s="21">
        <v>1589</v>
      </c>
      <c r="BX49" s="21">
        <v>1780</v>
      </c>
      <c r="BY49" s="21">
        <v>3369</v>
      </c>
      <c r="BZ49" s="21">
        <v>26</v>
      </c>
      <c r="CA49" s="21">
        <v>40</v>
      </c>
      <c r="CB49" s="21">
        <v>73</v>
      </c>
      <c r="CC49" s="21">
        <v>394</v>
      </c>
      <c r="CD49" s="21">
        <v>8818</v>
      </c>
      <c r="CE49" s="21">
        <v>4</v>
      </c>
      <c r="CF49" s="21"/>
      <c r="CG49" s="21">
        <v>8822</v>
      </c>
      <c r="CH49" s="21">
        <v>14</v>
      </c>
      <c r="CI49" s="21">
        <v>8822</v>
      </c>
      <c r="CJ49" s="21">
        <v>20</v>
      </c>
      <c r="CK49" s="21">
        <v>8822</v>
      </c>
      <c r="CL49" s="21">
        <v>120</v>
      </c>
      <c r="CM49" s="21">
        <v>8822</v>
      </c>
      <c r="CN49" s="21">
        <v>11</v>
      </c>
      <c r="CO49" s="21">
        <v>8822</v>
      </c>
      <c r="CP49" s="21">
        <v>71</v>
      </c>
      <c r="CQ49" s="21">
        <v>8822</v>
      </c>
      <c r="CR49" s="21">
        <v>29</v>
      </c>
      <c r="CS49" s="21">
        <v>8822</v>
      </c>
      <c r="CT49" s="21">
        <v>13</v>
      </c>
      <c r="CU49" s="21">
        <v>0</v>
      </c>
      <c r="CV49" s="21">
        <v>0</v>
      </c>
      <c r="CW49" s="21"/>
      <c r="CX49" s="21"/>
      <c r="CY49" s="21"/>
      <c r="CZ49" s="21"/>
      <c r="DA49" s="21"/>
      <c r="DB49" s="21"/>
      <c r="DC49" s="21">
        <v>2477</v>
      </c>
      <c r="DD49" s="21">
        <v>1601</v>
      </c>
      <c r="DE49" s="21">
        <v>1107</v>
      </c>
      <c r="DF49" s="21">
        <v>872</v>
      </c>
      <c r="DG49" s="21">
        <v>262</v>
      </c>
      <c r="DH49" s="21">
        <v>206</v>
      </c>
      <c r="DI49" s="21">
        <v>3886</v>
      </c>
      <c r="DJ49" s="21">
        <v>2881</v>
      </c>
      <c r="DK49" s="21">
        <v>324</v>
      </c>
      <c r="DL49" s="21">
        <v>149</v>
      </c>
      <c r="DM49" s="21">
        <v>126</v>
      </c>
      <c r="DN49" s="21">
        <v>87</v>
      </c>
      <c r="DO49" s="21">
        <v>34</v>
      </c>
      <c r="DP49" s="21">
        <v>22</v>
      </c>
      <c r="DQ49" s="21">
        <v>606</v>
      </c>
      <c r="DR49" s="21">
        <v>243</v>
      </c>
      <c r="DS49" s="21">
        <v>1090</v>
      </c>
      <c r="DT49" s="21">
        <v>266</v>
      </c>
      <c r="DU49" s="21">
        <v>8822</v>
      </c>
      <c r="DV49" s="21">
        <v>6128</v>
      </c>
      <c r="DW49" s="21">
        <v>1879</v>
      </c>
      <c r="DX49" s="21">
        <v>0</v>
      </c>
      <c r="DY49" s="21">
        <v>159</v>
      </c>
      <c r="DZ49" s="21">
        <v>0</v>
      </c>
      <c r="EA49" s="21">
        <v>8822</v>
      </c>
      <c r="EB49" s="21">
        <v>8822</v>
      </c>
      <c r="EC49" s="21">
        <v>278</v>
      </c>
      <c r="ED49" s="21">
        <v>18</v>
      </c>
      <c r="EE49" s="21"/>
      <c r="EF49" s="21">
        <v>146</v>
      </c>
      <c r="EG49" s="21">
        <v>0</v>
      </c>
      <c r="EH49" s="21">
        <v>0</v>
      </c>
      <c r="EI49" s="21">
        <v>7821</v>
      </c>
      <c r="EJ49" s="21">
        <v>0</v>
      </c>
      <c r="EK49" s="21">
        <v>0</v>
      </c>
      <c r="EL49" s="21">
        <v>791</v>
      </c>
      <c r="EM49" s="21">
        <v>0</v>
      </c>
      <c r="EN49" s="21">
        <v>0</v>
      </c>
      <c r="EO49" s="21">
        <v>8673</v>
      </c>
      <c r="EP49" s="21">
        <v>0</v>
      </c>
      <c r="EQ49" s="21">
        <v>0</v>
      </c>
      <c r="ER49" s="21">
        <v>0</v>
      </c>
      <c r="ES49" s="21">
        <v>0</v>
      </c>
      <c r="ET49" s="21">
        <v>0</v>
      </c>
      <c r="EU49" s="21">
        <v>3248</v>
      </c>
      <c r="EV49" s="21">
        <v>0</v>
      </c>
      <c r="EW49" s="21">
        <v>0</v>
      </c>
      <c r="EX49" s="21"/>
      <c r="EY49" s="21"/>
      <c r="EZ49" s="21"/>
      <c r="FA49" s="21">
        <v>0</v>
      </c>
      <c r="FB49" s="21">
        <v>0</v>
      </c>
      <c r="FC49" s="21">
        <v>0</v>
      </c>
      <c r="FD49" s="21">
        <v>2</v>
      </c>
      <c r="FE49" s="21">
        <v>0</v>
      </c>
      <c r="FF49" s="21">
        <v>0</v>
      </c>
      <c r="FG49" s="21">
        <v>0</v>
      </c>
      <c r="FH49" s="21">
        <v>0</v>
      </c>
      <c r="FI49" s="21">
        <v>0</v>
      </c>
      <c r="FJ49" s="21">
        <v>14</v>
      </c>
      <c r="FK49" s="21">
        <v>0</v>
      </c>
      <c r="FL49" s="21">
        <v>132</v>
      </c>
      <c r="FM49" s="21">
        <v>38</v>
      </c>
      <c r="FN49" s="21">
        <v>16</v>
      </c>
      <c r="FO49" s="21">
        <v>1410</v>
      </c>
      <c r="FP49" s="21">
        <v>5</v>
      </c>
      <c r="FQ49" s="21">
        <v>0</v>
      </c>
      <c r="FR49" s="21">
        <v>190</v>
      </c>
      <c r="FS49" s="21">
        <v>9</v>
      </c>
      <c r="FT49" s="21">
        <v>21</v>
      </c>
      <c r="FU49" s="21">
        <v>302</v>
      </c>
      <c r="FV49" s="21">
        <v>0</v>
      </c>
      <c r="FW49" s="21">
        <v>0</v>
      </c>
      <c r="FX49" s="21">
        <v>0</v>
      </c>
      <c r="FY49" s="21">
        <v>1</v>
      </c>
      <c r="FZ49" s="21">
        <v>284</v>
      </c>
      <c r="GA49" s="21">
        <v>235</v>
      </c>
      <c r="GB49" s="21"/>
      <c r="GC49" s="21"/>
      <c r="GD49" s="21"/>
      <c r="GE49" s="21">
        <v>0</v>
      </c>
      <c r="GF49" s="21">
        <v>0</v>
      </c>
      <c r="GG49" s="21">
        <v>0</v>
      </c>
      <c r="GH49" s="21">
        <v>0</v>
      </c>
      <c r="GI49" s="21">
        <v>0</v>
      </c>
      <c r="GJ49" s="21">
        <v>0</v>
      </c>
      <c r="GK49" s="21">
        <v>0</v>
      </c>
      <c r="GL49" s="21">
        <v>0</v>
      </c>
      <c r="GM49" s="21">
        <v>0</v>
      </c>
      <c r="GN49" s="21">
        <v>0</v>
      </c>
      <c r="GO49" s="21">
        <v>0</v>
      </c>
      <c r="GP49" s="21">
        <f t="shared" si="18"/>
        <v>0</v>
      </c>
      <c r="GQ49" s="21">
        <v>0</v>
      </c>
      <c r="GR49" s="21">
        <v>398</v>
      </c>
      <c r="GS49" s="21">
        <f t="shared" si="19"/>
        <v>398</v>
      </c>
      <c r="GT49" s="21">
        <v>0</v>
      </c>
      <c r="GU49" s="21">
        <v>0</v>
      </c>
      <c r="GV49" s="21">
        <f t="shared" si="20"/>
        <v>0</v>
      </c>
      <c r="GW49" s="21">
        <v>35</v>
      </c>
      <c r="GX49" s="21">
        <v>1649</v>
      </c>
      <c r="GY49" s="21">
        <f t="shared" si="21"/>
        <v>1684</v>
      </c>
      <c r="GZ49" s="21">
        <v>0</v>
      </c>
      <c r="HA49" s="21">
        <v>0</v>
      </c>
      <c r="HB49" s="21">
        <f t="shared" si="22"/>
        <v>0</v>
      </c>
      <c r="HC49" s="21">
        <v>0</v>
      </c>
      <c r="HD49" s="21">
        <v>418</v>
      </c>
      <c r="HE49" s="21">
        <f t="shared" si="23"/>
        <v>418</v>
      </c>
      <c r="HF49" s="21"/>
      <c r="HG49" s="21"/>
      <c r="HH49" s="21"/>
      <c r="HI49" s="21">
        <v>0</v>
      </c>
      <c r="HJ49" s="21">
        <v>0</v>
      </c>
      <c r="HK49" s="21">
        <f t="shared" si="24"/>
        <v>0</v>
      </c>
      <c r="HL49" s="21">
        <v>0</v>
      </c>
      <c r="HM49" s="21">
        <v>0</v>
      </c>
      <c r="HN49" s="21">
        <f t="shared" si="25"/>
        <v>0</v>
      </c>
      <c r="HO49" s="21">
        <v>0</v>
      </c>
      <c r="HP49" s="21">
        <v>0</v>
      </c>
      <c r="HQ49" s="21">
        <f t="shared" si="26"/>
        <v>0</v>
      </c>
      <c r="HR49" s="21">
        <v>0</v>
      </c>
      <c r="HS49" s="21">
        <v>0</v>
      </c>
      <c r="HT49" s="21">
        <f t="shared" si="27"/>
        <v>0</v>
      </c>
      <c r="HU49" s="21">
        <v>304</v>
      </c>
      <c r="HV49" s="21">
        <v>1204</v>
      </c>
      <c r="HW49" s="21">
        <f t="shared" si="28"/>
        <v>1508</v>
      </c>
      <c r="HX49" s="21">
        <v>0</v>
      </c>
      <c r="HY49" s="21">
        <v>0</v>
      </c>
      <c r="HZ49" s="21">
        <f t="shared" si="29"/>
        <v>0</v>
      </c>
      <c r="IA49" s="21">
        <v>994</v>
      </c>
      <c r="IB49" s="21">
        <v>5699</v>
      </c>
      <c r="IC49" s="21">
        <f t="shared" si="30"/>
        <v>6693</v>
      </c>
      <c r="ID49" s="21">
        <v>0</v>
      </c>
      <c r="IE49" s="21">
        <v>0</v>
      </c>
      <c r="IF49" s="21">
        <f t="shared" si="31"/>
        <v>0</v>
      </c>
      <c r="IG49" s="21">
        <v>285</v>
      </c>
      <c r="IH49" s="21">
        <v>1515</v>
      </c>
      <c r="II49" s="21">
        <f t="shared" si="32"/>
        <v>1800</v>
      </c>
      <c r="IJ49" s="21"/>
      <c r="IK49" s="21"/>
      <c r="IL49" s="21"/>
      <c r="IM49" s="21">
        <v>0</v>
      </c>
      <c r="IN49" s="21">
        <v>0</v>
      </c>
      <c r="IO49" s="21">
        <f t="shared" si="33"/>
        <v>0</v>
      </c>
      <c r="IP49" s="21">
        <v>0</v>
      </c>
      <c r="IQ49" s="21">
        <v>2</v>
      </c>
      <c r="IR49" s="21">
        <f t="shared" si="34"/>
        <v>2</v>
      </c>
      <c r="IS49" s="21">
        <v>0</v>
      </c>
      <c r="IT49" s="21">
        <v>0</v>
      </c>
      <c r="IU49" s="21">
        <f t="shared" si="35"/>
        <v>0</v>
      </c>
      <c r="IV49" s="21">
        <v>0</v>
      </c>
      <c r="IW49" s="21">
        <v>0</v>
      </c>
      <c r="IX49" s="21">
        <v>1</v>
      </c>
      <c r="IY49" s="21">
        <v>1389</v>
      </c>
      <c r="IZ49" s="21">
        <v>655</v>
      </c>
      <c r="JA49" s="21">
        <v>13</v>
      </c>
      <c r="JB49" s="21">
        <v>0</v>
      </c>
      <c r="JC49" s="21">
        <v>0</v>
      </c>
      <c r="JD49" s="21">
        <v>0</v>
      </c>
      <c r="JE49" s="21">
        <v>0</v>
      </c>
      <c r="JF49" s="21">
        <v>0</v>
      </c>
      <c r="JG49" s="21">
        <v>14</v>
      </c>
      <c r="JH49" s="21">
        <v>3955</v>
      </c>
      <c r="JI49" s="21">
        <v>1959</v>
      </c>
      <c r="JJ49" s="21"/>
    </row>
    <row r="50" spans="1:27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>
        <v>2024</v>
      </c>
      <c r="N50" s="21" t="s">
        <v>270</v>
      </c>
      <c r="O50" s="21"/>
      <c r="P50" s="22" t="s">
        <v>271</v>
      </c>
      <c r="Q50" s="21"/>
      <c r="R50" s="21"/>
      <c r="S50" s="21"/>
      <c r="T50" s="21" t="s">
        <v>272</v>
      </c>
      <c r="U50" s="21" t="s">
        <v>276</v>
      </c>
      <c r="V50" s="4" t="s">
        <v>274</v>
      </c>
      <c r="W50" s="21"/>
      <c r="X50" s="21"/>
      <c r="Y50" s="21"/>
      <c r="Z50" s="21">
        <v>0</v>
      </c>
      <c r="AA50" s="21">
        <v>0</v>
      </c>
      <c r="AB50" s="21">
        <v>0</v>
      </c>
      <c r="AC50" s="21">
        <v>0</v>
      </c>
      <c r="AD50" s="21">
        <v>0</v>
      </c>
      <c r="AE50" s="21">
        <v>0</v>
      </c>
      <c r="AF50" s="21">
        <v>0</v>
      </c>
      <c r="AG50" s="21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0</v>
      </c>
      <c r="AP50" s="21"/>
      <c r="AQ50" s="21"/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21">
        <v>0</v>
      </c>
      <c r="AY50" s="21">
        <v>0</v>
      </c>
      <c r="AZ50" s="21">
        <v>0</v>
      </c>
      <c r="BA50" s="21">
        <v>0</v>
      </c>
      <c r="BB50" s="21">
        <v>0</v>
      </c>
      <c r="BC50" s="21">
        <v>0</v>
      </c>
      <c r="BD50" s="21">
        <v>0</v>
      </c>
      <c r="BE50" s="21">
        <v>0</v>
      </c>
      <c r="BF50" s="21">
        <v>0</v>
      </c>
      <c r="BG50" s="21">
        <v>0</v>
      </c>
      <c r="BH50" s="21">
        <v>0</v>
      </c>
      <c r="BI50" s="21">
        <v>0</v>
      </c>
      <c r="BJ50" s="21"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  <c r="BP50" s="21">
        <v>0</v>
      </c>
      <c r="BQ50" s="21">
        <v>0</v>
      </c>
      <c r="BR50" s="21">
        <v>0</v>
      </c>
      <c r="BS50" s="21">
        <v>0</v>
      </c>
      <c r="BT50" s="21">
        <v>0</v>
      </c>
      <c r="BU50" s="21">
        <v>0</v>
      </c>
      <c r="BV50" s="21">
        <v>0</v>
      </c>
      <c r="BW50" s="21">
        <v>0</v>
      </c>
      <c r="BX50" s="21">
        <v>0</v>
      </c>
      <c r="BY50" s="21">
        <v>0</v>
      </c>
      <c r="BZ50" s="21">
        <v>0</v>
      </c>
      <c r="CA50" s="21">
        <v>0</v>
      </c>
      <c r="CB50" s="21">
        <v>0</v>
      </c>
      <c r="CC50" s="21">
        <v>0</v>
      </c>
      <c r="CD50" s="21">
        <v>0</v>
      </c>
      <c r="CE50" s="21">
        <v>0</v>
      </c>
      <c r="CF50" s="21"/>
      <c r="CG50" s="21">
        <v>0</v>
      </c>
      <c r="CH50" s="21">
        <v>0</v>
      </c>
      <c r="CI50" s="21">
        <v>0</v>
      </c>
      <c r="CJ50" s="21">
        <v>0</v>
      </c>
      <c r="CK50" s="21">
        <v>0</v>
      </c>
      <c r="CL50" s="21">
        <v>0</v>
      </c>
      <c r="CM50" s="21">
        <v>0</v>
      </c>
      <c r="CN50" s="21">
        <v>0</v>
      </c>
      <c r="CO50" s="21">
        <v>0</v>
      </c>
      <c r="CP50" s="21">
        <v>0</v>
      </c>
      <c r="CQ50" s="21">
        <v>0</v>
      </c>
      <c r="CR50" s="21">
        <v>0</v>
      </c>
      <c r="CS50" s="21">
        <v>0</v>
      </c>
      <c r="CT50" s="21">
        <v>0</v>
      </c>
      <c r="CU50" s="21">
        <v>0</v>
      </c>
      <c r="CV50" s="21">
        <v>0</v>
      </c>
      <c r="CW50" s="21"/>
      <c r="CX50" s="21"/>
      <c r="CY50" s="21"/>
      <c r="CZ50" s="21"/>
      <c r="DA50" s="21"/>
      <c r="DB50" s="21"/>
      <c r="DC50" s="21">
        <v>0</v>
      </c>
      <c r="DD50" s="21">
        <v>37050</v>
      </c>
      <c r="DE50" s="21">
        <v>0</v>
      </c>
      <c r="DF50" s="21">
        <v>13095</v>
      </c>
      <c r="DG50" s="21">
        <v>0</v>
      </c>
      <c r="DH50" s="21">
        <v>3487</v>
      </c>
      <c r="DI50" s="21">
        <v>0</v>
      </c>
      <c r="DJ50" s="21">
        <v>48923</v>
      </c>
      <c r="DK50" s="21">
        <v>0</v>
      </c>
      <c r="DL50" s="21">
        <v>4119</v>
      </c>
      <c r="DM50" s="21">
        <v>0</v>
      </c>
      <c r="DN50" s="21">
        <v>1298</v>
      </c>
      <c r="DO50" s="21">
        <v>0</v>
      </c>
      <c r="DP50" s="21">
        <v>551</v>
      </c>
      <c r="DQ50" s="21">
        <v>0</v>
      </c>
      <c r="DR50" s="21">
        <v>5772</v>
      </c>
      <c r="DS50" s="21">
        <v>0</v>
      </c>
      <c r="DT50" s="21">
        <v>7739</v>
      </c>
      <c r="DU50" s="21">
        <v>0</v>
      </c>
      <c r="DV50" s="21">
        <v>104690</v>
      </c>
      <c r="DW50" s="21">
        <v>0</v>
      </c>
      <c r="DX50" s="21">
        <v>2048</v>
      </c>
      <c r="DY50" s="21">
        <v>0</v>
      </c>
      <c r="DZ50" s="21">
        <v>12899</v>
      </c>
      <c r="EA50" s="21">
        <v>0</v>
      </c>
      <c r="EB50" s="21">
        <v>0</v>
      </c>
      <c r="EC50" s="21">
        <v>0</v>
      </c>
      <c r="ED50" s="21">
        <v>0</v>
      </c>
      <c r="EE50" s="21"/>
      <c r="EF50" s="21">
        <v>0</v>
      </c>
      <c r="EG50" s="21">
        <v>38</v>
      </c>
      <c r="EH50" s="21">
        <v>0</v>
      </c>
      <c r="EI50" s="21">
        <v>0</v>
      </c>
      <c r="EJ50" s="21">
        <v>14118</v>
      </c>
      <c r="EK50" s="21">
        <v>32</v>
      </c>
      <c r="EL50" s="21">
        <v>0</v>
      </c>
      <c r="EM50" s="21">
        <v>68</v>
      </c>
      <c r="EN50" s="21">
        <v>0</v>
      </c>
      <c r="EO50" s="21">
        <v>0</v>
      </c>
      <c r="EP50" s="21">
        <v>88313</v>
      </c>
      <c r="EQ50" s="21">
        <v>1049</v>
      </c>
      <c r="ER50" s="21">
        <v>0</v>
      </c>
      <c r="ES50" s="21">
        <v>608</v>
      </c>
      <c r="ET50" s="21">
        <v>2</v>
      </c>
      <c r="EU50" s="21">
        <v>0</v>
      </c>
      <c r="EV50" s="21">
        <v>29571</v>
      </c>
      <c r="EW50" s="21">
        <v>379</v>
      </c>
      <c r="EX50" s="21"/>
      <c r="EY50" s="21"/>
      <c r="EZ50" s="21"/>
      <c r="FA50" s="21">
        <v>0</v>
      </c>
      <c r="FB50" s="21">
        <v>11</v>
      </c>
      <c r="FC50" s="21">
        <v>0</v>
      </c>
      <c r="FD50" s="21">
        <v>0</v>
      </c>
      <c r="FE50" s="21">
        <v>3198</v>
      </c>
      <c r="FF50" s="21">
        <v>17</v>
      </c>
      <c r="FG50" s="21">
        <v>0</v>
      </c>
      <c r="FH50" s="21">
        <v>92</v>
      </c>
      <c r="FI50" s="21">
        <v>0</v>
      </c>
      <c r="FJ50" s="21">
        <v>0</v>
      </c>
      <c r="FK50" s="21">
        <v>0</v>
      </c>
      <c r="FL50" s="21">
        <v>1</v>
      </c>
      <c r="FM50" s="21">
        <v>306</v>
      </c>
      <c r="FN50" s="21">
        <v>347</v>
      </c>
      <c r="FO50" s="21">
        <v>642</v>
      </c>
      <c r="FP50" s="21">
        <v>5</v>
      </c>
      <c r="FQ50" s="21">
        <v>4</v>
      </c>
      <c r="FR50" s="21">
        <v>3</v>
      </c>
      <c r="FS50" s="21">
        <v>51</v>
      </c>
      <c r="FT50" s="21">
        <v>1732</v>
      </c>
      <c r="FU50" s="21">
        <v>234</v>
      </c>
      <c r="FV50" s="21">
        <v>0</v>
      </c>
      <c r="FW50" s="21">
        <v>89</v>
      </c>
      <c r="FX50" s="21">
        <v>11</v>
      </c>
      <c r="FY50" s="21">
        <v>20</v>
      </c>
      <c r="FZ50" s="21">
        <v>4569</v>
      </c>
      <c r="GA50" s="21">
        <v>107</v>
      </c>
      <c r="GB50" s="21"/>
      <c r="GC50" s="21"/>
      <c r="GD50" s="21"/>
      <c r="GE50" s="21">
        <v>0</v>
      </c>
      <c r="GF50" s="21">
        <v>0</v>
      </c>
      <c r="GG50" s="21">
        <v>1</v>
      </c>
      <c r="GH50" s="21">
        <v>24</v>
      </c>
      <c r="GI50" s="21">
        <v>165</v>
      </c>
      <c r="GJ50" s="21">
        <v>105</v>
      </c>
      <c r="GK50" s="21">
        <v>0</v>
      </c>
      <c r="GL50" s="21">
        <v>8</v>
      </c>
      <c r="GM50" s="21">
        <v>1</v>
      </c>
      <c r="GN50" s="21">
        <v>0</v>
      </c>
      <c r="GO50" s="21">
        <v>26</v>
      </c>
      <c r="GP50" s="21">
        <f t="shared" si="18"/>
        <v>26</v>
      </c>
      <c r="GQ50" s="21">
        <v>15</v>
      </c>
      <c r="GR50" s="21">
        <v>12189</v>
      </c>
      <c r="GS50" s="21">
        <f t="shared" si="19"/>
        <v>12204</v>
      </c>
      <c r="GT50" s="21">
        <v>0</v>
      </c>
      <c r="GU50" s="21">
        <v>2</v>
      </c>
      <c r="GV50" s="21">
        <f t="shared" si="20"/>
        <v>2</v>
      </c>
      <c r="GW50" s="21">
        <v>2417</v>
      </c>
      <c r="GX50" s="21">
        <v>75541</v>
      </c>
      <c r="GY50" s="21">
        <f t="shared" si="21"/>
        <v>77958</v>
      </c>
      <c r="GZ50" s="21">
        <v>0</v>
      </c>
      <c r="HA50" s="21">
        <v>392</v>
      </c>
      <c r="HB50" s="21">
        <f t="shared" si="22"/>
        <v>392</v>
      </c>
      <c r="HC50" s="21">
        <v>522</v>
      </c>
      <c r="HD50" s="21">
        <v>20256</v>
      </c>
      <c r="HE50" s="21">
        <f t="shared" si="23"/>
        <v>20778</v>
      </c>
      <c r="HF50" s="21"/>
      <c r="HG50" s="21"/>
      <c r="HH50" s="21"/>
      <c r="HI50" s="21">
        <v>0</v>
      </c>
      <c r="HJ50" s="21">
        <v>18</v>
      </c>
      <c r="HK50" s="21">
        <f t="shared" si="24"/>
        <v>18</v>
      </c>
      <c r="HL50" s="21">
        <v>0</v>
      </c>
      <c r="HM50" s="21">
        <v>2415</v>
      </c>
      <c r="HN50" s="21">
        <f t="shared" si="25"/>
        <v>2415</v>
      </c>
      <c r="HO50" s="21">
        <v>4</v>
      </c>
      <c r="HP50" s="21">
        <v>64</v>
      </c>
      <c r="HQ50" s="21">
        <f t="shared" si="26"/>
        <v>68</v>
      </c>
      <c r="HR50" s="21">
        <v>0</v>
      </c>
      <c r="HS50" s="21">
        <v>1</v>
      </c>
      <c r="HT50" s="21">
        <f t="shared" si="27"/>
        <v>1</v>
      </c>
      <c r="HU50" s="21">
        <v>118</v>
      </c>
      <c r="HV50" s="21">
        <v>732</v>
      </c>
      <c r="HW50" s="21">
        <f t="shared" si="28"/>
        <v>850</v>
      </c>
      <c r="HX50" s="21">
        <v>1</v>
      </c>
      <c r="HY50" s="21">
        <v>1</v>
      </c>
      <c r="HZ50" s="21">
        <f t="shared" si="29"/>
        <v>2</v>
      </c>
      <c r="IA50" s="21">
        <v>2512</v>
      </c>
      <c r="IB50" s="21">
        <v>5561</v>
      </c>
      <c r="IC50" s="21">
        <f t="shared" si="30"/>
        <v>8073</v>
      </c>
      <c r="ID50" s="21">
        <v>14</v>
      </c>
      <c r="IE50" s="21">
        <v>2</v>
      </c>
      <c r="IF50" s="21">
        <f t="shared" si="31"/>
        <v>16</v>
      </c>
      <c r="IG50" s="21">
        <v>2220</v>
      </c>
      <c r="IH50" s="21">
        <v>1539</v>
      </c>
      <c r="II50" s="21">
        <f t="shared" si="32"/>
        <v>3759</v>
      </c>
      <c r="IJ50" s="21"/>
      <c r="IK50" s="21"/>
      <c r="IL50" s="21"/>
      <c r="IM50" s="21">
        <v>8</v>
      </c>
      <c r="IN50" s="21">
        <v>0</v>
      </c>
      <c r="IO50" s="21">
        <f t="shared" si="33"/>
        <v>8</v>
      </c>
      <c r="IP50" s="21">
        <v>60</v>
      </c>
      <c r="IQ50" s="21">
        <v>112</v>
      </c>
      <c r="IR50" s="21">
        <f t="shared" si="34"/>
        <v>172</v>
      </c>
      <c r="IS50" s="21">
        <v>4</v>
      </c>
      <c r="IT50" s="21">
        <v>0</v>
      </c>
      <c r="IU50" s="21">
        <f t="shared" si="35"/>
        <v>4</v>
      </c>
      <c r="IV50" s="21">
        <v>4</v>
      </c>
      <c r="IW50" s="21">
        <v>905</v>
      </c>
      <c r="IX50" s="21">
        <v>2071</v>
      </c>
      <c r="IY50" s="21">
        <v>3560</v>
      </c>
      <c r="IZ50" s="21">
        <v>1479</v>
      </c>
      <c r="JA50" s="21">
        <v>233</v>
      </c>
      <c r="JB50" s="21">
        <v>5</v>
      </c>
      <c r="JC50" s="21">
        <v>104</v>
      </c>
      <c r="JD50" s="21">
        <v>0</v>
      </c>
      <c r="JE50" s="21">
        <v>2</v>
      </c>
      <c r="JF50" s="21">
        <v>28</v>
      </c>
      <c r="JG50" s="21">
        <v>74</v>
      </c>
      <c r="JH50" s="21">
        <v>0</v>
      </c>
      <c r="JI50" s="21">
        <v>0</v>
      </c>
      <c r="JJ50" s="21"/>
    </row>
    <row r="51" spans="1:27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>
        <v>2024</v>
      </c>
      <c r="N51" s="21" t="s">
        <v>270</v>
      </c>
      <c r="O51" s="21"/>
      <c r="P51" s="22" t="s">
        <v>271</v>
      </c>
      <c r="Q51" s="21"/>
      <c r="R51" s="21"/>
      <c r="S51" s="21"/>
      <c r="T51" s="21" t="s">
        <v>281</v>
      </c>
      <c r="U51" s="21" t="s">
        <v>276</v>
      </c>
      <c r="V51" s="4" t="s">
        <v>274</v>
      </c>
      <c r="W51" s="21"/>
      <c r="X51" s="21"/>
      <c r="Y51" s="21"/>
      <c r="Z51" s="21">
        <v>63105</v>
      </c>
      <c r="AA51" s="21">
        <v>10662</v>
      </c>
      <c r="AB51" s="21">
        <v>26986</v>
      </c>
      <c r="AC51" s="21">
        <v>5028</v>
      </c>
      <c r="AD51" s="21">
        <v>0</v>
      </c>
      <c r="AE51" s="21">
        <v>0</v>
      </c>
      <c r="AF51" s="21">
        <v>40298</v>
      </c>
      <c r="AG51" s="21">
        <v>10543</v>
      </c>
      <c r="AH51" s="21">
        <v>22494</v>
      </c>
      <c r="AI51" s="21">
        <v>1611</v>
      </c>
      <c r="AJ51" s="21">
        <v>27299</v>
      </c>
      <c r="AK51" s="21">
        <v>3536</v>
      </c>
      <c r="AL51" s="21">
        <v>48138</v>
      </c>
      <c r="AM51" s="21">
        <v>6119</v>
      </c>
      <c r="AN51" s="21">
        <v>41953</v>
      </c>
      <c r="AO51" s="21">
        <v>9571</v>
      </c>
      <c r="AP51" s="21"/>
      <c r="AQ51" s="21"/>
      <c r="AR51" s="21">
        <v>29125</v>
      </c>
      <c r="AS51" s="21">
        <v>6271</v>
      </c>
      <c r="AT51" s="21">
        <v>60966</v>
      </c>
      <c r="AU51" s="21">
        <v>9419</v>
      </c>
      <c r="AV51" s="21">
        <v>298</v>
      </c>
      <c r="AW51" s="21">
        <v>2893</v>
      </c>
      <c r="AX51" s="21">
        <v>3191</v>
      </c>
      <c r="AY51" s="21">
        <v>7</v>
      </c>
      <c r="AZ51" s="21">
        <v>9</v>
      </c>
      <c r="BA51" s="21">
        <v>16</v>
      </c>
      <c r="BB51" s="21">
        <v>8</v>
      </c>
      <c r="BC51" s="21">
        <v>15</v>
      </c>
      <c r="BD51" s="21">
        <v>23</v>
      </c>
      <c r="BE51" s="21">
        <v>18</v>
      </c>
      <c r="BF51" s="21">
        <v>5</v>
      </c>
      <c r="BG51" s="21">
        <v>23</v>
      </c>
      <c r="BH51" s="21">
        <v>392</v>
      </c>
      <c r="BI51" s="21">
        <v>599</v>
      </c>
      <c r="BJ51" s="21">
        <v>991</v>
      </c>
      <c r="BK51" s="21">
        <v>23</v>
      </c>
      <c r="BL51" s="21">
        <v>9</v>
      </c>
      <c r="BM51" s="21">
        <v>32</v>
      </c>
      <c r="BN51" s="21">
        <v>16</v>
      </c>
      <c r="BO51" s="21">
        <v>11</v>
      </c>
      <c r="BP51" s="21">
        <v>27</v>
      </c>
      <c r="BQ51" s="21">
        <v>6</v>
      </c>
      <c r="BR51" s="21">
        <v>7</v>
      </c>
      <c r="BS51" s="21">
        <v>13</v>
      </c>
      <c r="BT51" s="21">
        <v>17</v>
      </c>
      <c r="BU51" s="21">
        <v>18</v>
      </c>
      <c r="BV51" s="21">
        <v>35</v>
      </c>
      <c r="BW51" s="21">
        <v>5334</v>
      </c>
      <c r="BX51" s="21">
        <v>6005</v>
      </c>
      <c r="BY51" s="21">
        <v>11339</v>
      </c>
      <c r="BZ51" s="21">
        <v>669</v>
      </c>
      <c r="CA51" s="21">
        <v>61</v>
      </c>
      <c r="CB51" s="21">
        <v>1</v>
      </c>
      <c r="CC51" s="21">
        <v>69</v>
      </c>
      <c r="CD51" s="21">
        <v>88778</v>
      </c>
      <c r="CE51" s="21">
        <v>515</v>
      </c>
      <c r="CF51" s="21"/>
      <c r="CG51" s="21">
        <v>88772</v>
      </c>
      <c r="CH51" s="21">
        <v>84</v>
      </c>
      <c r="CI51" s="21">
        <v>88773</v>
      </c>
      <c r="CJ51" s="21">
        <v>107</v>
      </c>
      <c r="CK51" s="21">
        <v>88773</v>
      </c>
      <c r="CL51" s="21">
        <v>2117</v>
      </c>
      <c r="CM51" s="21">
        <v>88773</v>
      </c>
      <c r="CN51" s="21">
        <v>58</v>
      </c>
      <c r="CO51" s="21">
        <v>88773</v>
      </c>
      <c r="CP51" s="21">
        <v>720</v>
      </c>
      <c r="CQ51" s="21">
        <v>88773</v>
      </c>
      <c r="CR51" s="21">
        <v>166</v>
      </c>
      <c r="CS51" s="21">
        <v>88773</v>
      </c>
      <c r="CT51" s="21">
        <v>99</v>
      </c>
      <c r="CU51" s="21">
        <v>37154</v>
      </c>
      <c r="CV51" s="21">
        <v>10</v>
      </c>
      <c r="CW51" s="21"/>
      <c r="CX51" s="21"/>
      <c r="CY51" s="21"/>
      <c r="CZ51" s="21"/>
      <c r="DA51" s="21"/>
      <c r="DB51" s="21"/>
      <c r="DC51" s="21">
        <v>26748</v>
      </c>
      <c r="DD51" s="21">
        <v>10434</v>
      </c>
      <c r="DE51" s="21">
        <v>9631</v>
      </c>
      <c r="DF51" s="21">
        <v>2713</v>
      </c>
      <c r="DG51" s="21">
        <v>2810</v>
      </c>
      <c r="DH51" s="21">
        <v>649</v>
      </c>
      <c r="DI51" s="21">
        <v>39482</v>
      </c>
      <c r="DJ51" s="21">
        <v>8155</v>
      </c>
      <c r="DK51" s="21">
        <v>2944</v>
      </c>
      <c r="DL51" s="21">
        <v>550</v>
      </c>
      <c r="DM51" s="21">
        <v>1058</v>
      </c>
      <c r="DN51" s="21">
        <v>248</v>
      </c>
      <c r="DO51" s="21">
        <v>322</v>
      </c>
      <c r="DP51" s="21">
        <v>107</v>
      </c>
      <c r="DQ51" s="21">
        <v>5649</v>
      </c>
      <c r="DR51" s="21">
        <v>861</v>
      </c>
      <c r="DS51" s="21">
        <v>10062</v>
      </c>
      <c r="DT51" s="21">
        <v>245</v>
      </c>
      <c r="DU51" s="21">
        <v>88244</v>
      </c>
      <c r="DV51" s="21">
        <v>18341</v>
      </c>
      <c r="DW51" s="21">
        <v>35221</v>
      </c>
      <c r="DX51" s="21">
        <v>1362</v>
      </c>
      <c r="DY51" s="21">
        <v>0</v>
      </c>
      <c r="DZ51" s="21">
        <v>2268</v>
      </c>
      <c r="EA51" s="21">
        <v>88644</v>
      </c>
      <c r="EB51" s="21">
        <v>88774</v>
      </c>
      <c r="EC51" s="21">
        <v>3187</v>
      </c>
      <c r="ED51" s="21">
        <v>0</v>
      </c>
      <c r="EE51" s="21"/>
      <c r="EF51" s="21">
        <v>2533</v>
      </c>
      <c r="EG51" s="21">
        <v>0</v>
      </c>
      <c r="EH51" s="21">
        <v>0</v>
      </c>
      <c r="EI51" s="21">
        <v>43762</v>
      </c>
      <c r="EJ51" s="21">
        <v>24</v>
      </c>
      <c r="EK51" s="21">
        <v>54</v>
      </c>
      <c r="EL51" s="21">
        <v>16972</v>
      </c>
      <c r="EM51" s="21">
        <v>0</v>
      </c>
      <c r="EN51" s="21">
        <v>4</v>
      </c>
      <c r="EO51" s="21">
        <v>86217</v>
      </c>
      <c r="EP51" s="21">
        <v>1599</v>
      </c>
      <c r="EQ51" s="21">
        <v>834</v>
      </c>
      <c r="ER51" s="21">
        <v>0</v>
      </c>
      <c r="ES51" s="21">
        <v>0</v>
      </c>
      <c r="ET51" s="21">
        <v>0</v>
      </c>
      <c r="EU51" s="21">
        <v>77847</v>
      </c>
      <c r="EV51" s="21">
        <v>118</v>
      </c>
      <c r="EW51" s="21">
        <v>428</v>
      </c>
      <c r="EX51" s="21"/>
      <c r="EY51" s="21"/>
      <c r="EZ51" s="21"/>
      <c r="FA51" s="21">
        <v>0</v>
      </c>
      <c r="FB51" s="21">
        <v>0</v>
      </c>
      <c r="FC51" s="21">
        <v>0</v>
      </c>
      <c r="FD51" s="21">
        <v>5486</v>
      </c>
      <c r="FE51" s="21">
        <v>0</v>
      </c>
      <c r="FF51" s="21">
        <v>32</v>
      </c>
      <c r="FG51" s="21">
        <v>0</v>
      </c>
      <c r="FH51" s="21">
        <v>0</v>
      </c>
      <c r="FI51" s="21">
        <v>0</v>
      </c>
      <c r="FJ51" s="21">
        <v>13</v>
      </c>
      <c r="FK51" s="21">
        <v>4</v>
      </c>
      <c r="FL51" s="21">
        <v>3182</v>
      </c>
      <c r="FM51" s="21">
        <v>335</v>
      </c>
      <c r="FN51" s="21">
        <v>18</v>
      </c>
      <c r="FO51" s="21">
        <v>8519</v>
      </c>
      <c r="FP51" s="21">
        <v>117</v>
      </c>
      <c r="FQ51" s="21">
        <v>5</v>
      </c>
      <c r="FR51" s="21">
        <v>10042</v>
      </c>
      <c r="FS51" s="21">
        <v>87</v>
      </c>
      <c r="FT51" s="21">
        <v>469</v>
      </c>
      <c r="FU51" s="21">
        <v>4043</v>
      </c>
      <c r="FV51" s="21">
        <v>0</v>
      </c>
      <c r="FW51" s="21">
        <v>0</v>
      </c>
      <c r="FX51" s="21">
        <v>0</v>
      </c>
      <c r="FY51" s="21">
        <v>24</v>
      </c>
      <c r="FZ51" s="21">
        <v>521</v>
      </c>
      <c r="GA51" s="21">
        <v>9660</v>
      </c>
      <c r="GB51" s="21"/>
      <c r="GC51" s="21"/>
      <c r="GD51" s="21"/>
      <c r="GE51" s="21">
        <v>0</v>
      </c>
      <c r="GF51" s="21">
        <v>0</v>
      </c>
      <c r="GG51" s="21">
        <v>0</v>
      </c>
      <c r="GH51" s="21">
        <v>114</v>
      </c>
      <c r="GI51" s="21">
        <v>2</v>
      </c>
      <c r="GJ51" s="21">
        <v>823</v>
      </c>
      <c r="GK51" s="21">
        <v>0</v>
      </c>
      <c r="GL51" s="21">
        <v>0</v>
      </c>
      <c r="GM51" s="21">
        <v>0</v>
      </c>
      <c r="GN51" s="21">
        <v>0</v>
      </c>
      <c r="GO51" s="21">
        <v>0</v>
      </c>
      <c r="GP51" s="21">
        <f t="shared" si="18"/>
        <v>0</v>
      </c>
      <c r="GQ51" s="21">
        <v>112</v>
      </c>
      <c r="GR51" s="21">
        <v>341</v>
      </c>
      <c r="GS51" s="21">
        <f t="shared" si="19"/>
        <v>453</v>
      </c>
      <c r="GT51" s="21">
        <v>0</v>
      </c>
      <c r="GU51" s="21">
        <v>0</v>
      </c>
      <c r="GV51" s="21">
        <f t="shared" si="20"/>
        <v>0</v>
      </c>
      <c r="GW51" s="21">
        <v>9377</v>
      </c>
      <c r="GX51" s="21">
        <v>3480</v>
      </c>
      <c r="GY51" s="21">
        <f t="shared" si="21"/>
        <v>12857</v>
      </c>
      <c r="GZ51" s="21">
        <v>0</v>
      </c>
      <c r="HA51" s="21">
        <v>0</v>
      </c>
      <c r="HB51" s="21">
        <f t="shared" si="22"/>
        <v>0</v>
      </c>
      <c r="HC51" s="21">
        <v>112</v>
      </c>
      <c r="HD51" s="21">
        <v>238</v>
      </c>
      <c r="HE51" s="21">
        <f t="shared" si="23"/>
        <v>350</v>
      </c>
      <c r="HF51" s="21"/>
      <c r="HG51" s="21"/>
      <c r="HH51" s="21"/>
      <c r="HI51" s="21">
        <v>0</v>
      </c>
      <c r="HJ51" s="21">
        <v>0</v>
      </c>
      <c r="HK51" s="21">
        <f t="shared" si="24"/>
        <v>0</v>
      </c>
      <c r="HL51" s="21">
        <v>0</v>
      </c>
      <c r="HM51" s="21">
        <v>0</v>
      </c>
      <c r="HN51" s="21">
        <f t="shared" si="25"/>
        <v>0</v>
      </c>
      <c r="HO51" s="21">
        <v>0</v>
      </c>
      <c r="HP51" s="21">
        <v>0</v>
      </c>
      <c r="HQ51" s="21">
        <f t="shared" si="26"/>
        <v>0</v>
      </c>
      <c r="HR51" s="21">
        <v>0</v>
      </c>
      <c r="HS51" s="21">
        <v>0</v>
      </c>
      <c r="HT51" s="21">
        <f t="shared" si="27"/>
        <v>0</v>
      </c>
      <c r="HU51" s="21">
        <v>30136</v>
      </c>
      <c r="HV51" s="21">
        <v>85</v>
      </c>
      <c r="HW51" s="21">
        <f t="shared" si="28"/>
        <v>30221</v>
      </c>
      <c r="HX51" s="21">
        <v>6555</v>
      </c>
      <c r="HY51" s="21">
        <v>32</v>
      </c>
      <c r="HZ51" s="21">
        <f t="shared" si="29"/>
        <v>6587</v>
      </c>
      <c r="IA51" s="21">
        <v>69698</v>
      </c>
      <c r="IB51" s="21">
        <v>4540</v>
      </c>
      <c r="IC51" s="21">
        <f t="shared" si="30"/>
        <v>74238</v>
      </c>
      <c r="ID51" s="21">
        <v>0</v>
      </c>
      <c r="IE51" s="21">
        <v>0</v>
      </c>
      <c r="IF51" s="21">
        <f t="shared" si="31"/>
        <v>0</v>
      </c>
      <c r="IG51" s="21">
        <v>26587</v>
      </c>
      <c r="IH51" s="21">
        <v>216</v>
      </c>
      <c r="II51" s="21">
        <f t="shared" si="32"/>
        <v>26803</v>
      </c>
      <c r="IJ51" s="21"/>
      <c r="IK51" s="21"/>
      <c r="IL51" s="21"/>
      <c r="IM51" s="21">
        <v>0</v>
      </c>
      <c r="IN51" s="21">
        <v>0</v>
      </c>
      <c r="IO51" s="21">
        <f t="shared" si="33"/>
        <v>0</v>
      </c>
      <c r="IP51" s="21">
        <v>3609</v>
      </c>
      <c r="IQ51" s="21">
        <v>5</v>
      </c>
      <c r="IR51" s="21">
        <f t="shared" si="34"/>
        <v>3614</v>
      </c>
      <c r="IS51" s="21">
        <v>0</v>
      </c>
      <c r="IT51" s="21">
        <v>0</v>
      </c>
      <c r="IU51" s="21">
        <f t="shared" si="35"/>
        <v>0</v>
      </c>
      <c r="IV51" s="21">
        <v>2011</v>
      </c>
      <c r="IW51" s="21">
        <v>6638</v>
      </c>
      <c r="IX51" s="21">
        <v>1489</v>
      </c>
      <c r="IY51" s="21">
        <v>29206</v>
      </c>
      <c r="IZ51" s="21">
        <v>9959</v>
      </c>
      <c r="JA51" s="21">
        <v>32</v>
      </c>
      <c r="JB51" s="21">
        <v>0</v>
      </c>
      <c r="JC51" s="21">
        <v>88</v>
      </c>
      <c r="JD51" s="21">
        <v>0</v>
      </c>
      <c r="JE51" s="21">
        <v>0</v>
      </c>
      <c r="JF51" s="21">
        <v>3</v>
      </c>
      <c r="JG51" s="21">
        <v>4</v>
      </c>
      <c r="JH51" s="21">
        <v>19437</v>
      </c>
      <c r="JI51" s="21">
        <v>6564</v>
      </c>
      <c r="JJ51" s="21"/>
    </row>
    <row r="52" spans="1:27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>
        <v>2024</v>
      </c>
      <c r="N52" s="21" t="s">
        <v>270</v>
      </c>
      <c r="O52" s="21"/>
      <c r="P52" s="22" t="s">
        <v>271</v>
      </c>
      <c r="Q52" s="21"/>
      <c r="R52" s="21"/>
      <c r="S52" s="21"/>
      <c r="T52" s="21" t="s">
        <v>280</v>
      </c>
      <c r="U52" s="21" t="s">
        <v>276</v>
      </c>
      <c r="V52" s="4" t="s">
        <v>274</v>
      </c>
      <c r="W52" s="21"/>
      <c r="X52" s="21"/>
      <c r="Y52" s="21"/>
      <c r="Z52" s="21">
        <v>3026</v>
      </c>
      <c r="AA52" s="21">
        <v>838</v>
      </c>
      <c r="AB52" s="21">
        <v>759</v>
      </c>
      <c r="AC52" s="21">
        <v>228</v>
      </c>
      <c r="AD52" s="21">
        <v>0</v>
      </c>
      <c r="AE52" s="21">
        <v>0</v>
      </c>
      <c r="AF52" s="21">
        <v>2002</v>
      </c>
      <c r="AG52" s="21">
        <v>697</v>
      </c>
      <c r="AH52" s="21">
        <v>1783</v>
      </c>
      <c r="AI52" s="21">
        <v>369</v>
      </c>
      <c r="AJ52" s="21">
        <v>0</v>
      </c>
      <c r="AK52" s="21">
        <v>0</v>
      </c>
      <c r="AL52" s="21">
        <v>1801</v>
      </c>
      <c r="AM52" s="21">
        <v>377</v>
      </c>
      <c r="AN52" s="21">
        <v>1984</v>
      </c>
      <c r="AO52" s="21">
        <v>689</v>
      </c>
      <c r="AP52" s="21"/>
      <c r="AQ52" s="21"/>
      <c r="AR52" s="21">
        <v>1494</v>
      </c>
      <c r="AS52" s="21">
        <v>511</v>
      </c>
      <c r="AT52" s="21">
        <v>2291</v>
      </c>
      <c r="AU52" s="21">
        <v>555</v>
      </c>
      <c r="AV52" s="21">
        <v>25</v>
      </c>
      <c r="AW52" s="21">
        <v>263</v>
      </c>
      <c r="AX52" s="21">
        <v>288</v>
      </c>
      <c r="AY52" s="21">
        <v>44</v>
      </c>
      <c r="AZ52" s="21">
        <v>32</v>
      </c>
      <c r="BA52" s="21">
        <v>76</v>
      </c>
      <c r="BB52" s="21">
        <v>1</v>
      </c>
      <c r="BC52" s="21">
        <v>3</v>
      </c>
      <c r="BD52" s="21">
        <v>4</v>
      </c>
      <c r="BE52" s="21">
        <v>0</v>
      </c>
      <c r="BF52" s="21">
        <v>0</v>
      </c>
      <c r="BG52" s="21">
        <v>0</v>
      </c>
      <c r="BH52" s="21">
        <v>95</v>
      </c>
      <c r="BI52" s="21">
        <v>82</v>
      </c>
      <c r="BJ52" s="21">
        <v>177</v>
      </c>
      <c r="BK52" s="21">
        <v>1</v>
      </c>
      <c r="BL52" s="21">
        <v>2</v>
      </c>
      <c r="BM52" s="21">
        <v>3</v>
      </c>
      <c r="BN52" s="21">
        <v>2</v>
      </c>
      <c r="BO52" s="21">
        <v>5</v>
      </c>
      <c r="BP52" s="21">
        <v>7</v>
      </c>
      <c r="BQ52" s="21">
        <v>0</v>
      </c>
      <c r="BR52" s="21">
        <v>0</v>
      </c>
      <c r="BS52" s="21">
        <v>0</v>
      </c>
      <c r="BT52" s="21">
        <v>1</v>
      </c>
      <c r="BU52" s="21">
        <v>1</v>
      </c>
      <c r="BV52" s="21">
        <v>2</v>
      </c>
      <c r="BW52" s="21">
        <v>208</v>
      </c>
      <c r="BX52" s="21">
        <v>301</v>
      </c>
      <c r="BY52" s="21">
        <v>509</v>
      </c>
      <c r="BZ52" s="21">
        <v>164</v>
      </c>
      <c r="CA52" s="21">
        <v>75</v>
      </c>
      <c r="CB52" s="21">
        <v>1</v>
      </c>
      <c r="CC52" s="21">
        <v>5</v>
      </c>
      <c r="CD52" s="21">
        <v>3408</v>
      </c>
      <c r="CE52" s="21">
        <v>163</v>
      </c>
      <c r="CF52" s="21"/>
      <c r="CG52" s="21">
        <v>3548</v>
      </c>
      <c r="CH52" s="21">
        <v>3</v>
      </c>
      <c r="CI52" s="21">
        <v>3548</v>
      </c>
      <c r="CJ52" s="21">
        <v>2</v>
      </c>
      <c r="CK52" s="21">
        <v>3548</v>
      </c>
      <c r="CL52" s="21">
        <v>67</v>
      </c>
      <c r="CM52" s="21">
        <v>3548</v>
      </c>
      <c r="CN52" s="21">
        <v>1</v>
      </c>
      <c r="CO52" s="21">
        <v>3548</v>
      </c>
      <c r="CP52" s="21">
        <v>35</v>
      </c>
      <c r="CQ52" s="21">
        <v>3548</v>
      </c>
      <c r="CR52" s="21">
        <v>6</v>
      </c>
      <c r="CS52" s="21">
        <v>3548</v>
      </c>
      <c r="CT52" s="21">
        <v>8</v>
      </c>
      <c r="CU52" s="21">
        <v>317</v>
      </c>
      <c r="CV52" s="21">
        <v>0</v>
      </c>
      <c r="CW52" s="21"/>
      <c r="CX52" s="21"/>
      <c r="CY52" s="21"/>
      <c r="CZ52" s="21"/>
      <c r="DA52" s="21"/>
      <c r="DB52" s="21"/>
      <c r="DC52" s="21">
        <v>1090</v>
      </c>
      <c r="DD52" s="21">
        <v>949</v>
      </c>
      <c r="DE52" s="21">
        <v>359</v>
      </c>
      <c r="DF52" s="21">
        <v>281</v>
      </c>
      <c r="DG52" s="21">
        <v>94</v>
      </c>
      <c r="DH52" s="21">
        <v>163</v>
      </c>
      <c r="DI52" s="21">
        <v>1513</v>
      </c>
      <c r="DJ52" s="21">
        <v>1231</v>
      </c>
      <c r="DK52" s="21">
        <v>146</v>
      </c>
      <c r="DL52" s="21">
        <v>119</v>
      </c>
      <c r="DM52" s="21">
        <v>64</v>
      </c>
      <c r="DN52" s="21">
        <v>20</v>
      </c>
      <c r="DO52" s="21">
        <v>19</v>
      </c>
      <c r="DP52" s="21">
        <v>9</v>
      </c>
      <c r="DQ52" s="21">
        <v>236</v>
      </c>
      <c r="DR52" s="21">
        <v>138</v>
      </c>
      <c r="DS52" s="21">
        <v>465</v>
      </c>
      <c r="DT52" s="21">
        <v>46</v>
      </c>
      <c r="DU52" s="21">
        <v>3521</v>
      </c>
      <c r="DV52" s="21">
        <v>2004</v>
      </c>
      <c r="DW52" s="21">
        <v>465</v>
      </c>
      <c r="DX52" s="21">
        <v>0</v>
      </c>
      <c r="DY52" s="21">
        <v>465</v>
      </c>
      <c r="DZ52" s="21">
        <v>0</v>
      </c>
      <c r="EA52" s="21">
        <v>3548</v>
      </c>
      <c r="EB52" s="21">
        <v>3548</v>
      </c>
      <c r="EC52" s="21">
        <v>122</v>
      </c>
      <c r="ED52" s="21">
        <v>0</v>
      </c>
      <c r="EE52" s="21"/>
      <c r="EF52" s="21">
        <v>0</v>
      </c>
      <c r="EG52" s="21">
        <v>0</v>
      </c>
      <c r="EH52" s="21">
        <v>0</v>
      </c>
      <c r="EI52" s="21">
        <v>2644</v>
      </c>
      <c r="EJ52" s="21">
        <v>0</v>
      </c>
      <c r="EK52" s="21">
        <v>0</v>
      </c>
      <c r="EL52" s="21">
        <v>0</v>
      </c>
      <c r="EM52" s="21">
        <v>0</v>
      </c>
      <c r="EN52" s="21">
        <v>0</v>
      </c>
      <c r="EO52" s="21">
        <v>3323</v>
      </c>
      <c r="EP52" s="21">
        <v>140</v>
      </c>
      <c r="EQ52" s="21">
        <v>0</v>
      </c>
      <c r="ER52" s="21">
        <v>0</v>
      </c>
      <c r="ES52" s="21">
        <v>0</v>
      </c>
      <c r="ET52" s="21">
        <v>0</v>
      </c>
      <c r="EU52" s="21">
        <v>2550</v>
      </c>
      <c r="EV52" s="21">
        <v>339</v>
      </c>
      <c r="EW52" s="21">
        <v>0</v>
      </c>
      <c r="EX52" s="21"/>
      <c r="EY52" s="21"/>
      <c r="EZ52" s="21"/>
      <c r="FA52" s="21">
        <v>0</v>
      </c>
      <c r="FB52" s="21">
        <v>0</v>
      </c>
      <c r="FC52" s="21">
        <v>0</v>
      </c>
      <c r="FD52" s="21">
        <v>0</v>
      </c>
      <c r="FE52" s="21">
        <v>109</v>
      </c>
      <c r="FF52" s="21">
        <v>0</v>
      </c>
      <c r="FG52" s="21">
        <v>0</v>
      </c>
      <c r="FH52" s="21">
        <v>0</v>
      </c>
      <c r="FI52" s="21">
        <v>0</v>
      </c>
      <c r="FJ52" s="21">
        <v>0</v>
      </c>
      <c r="FK52" s="21">
        <v>0</v>
      </c>
      <c r="FL52" s="21">
        <v>0</v>
      </c>
      <c r="FM52" s="21">
        <v>12</v>
      </c>
      <c r="FN52" s="21">
        <v>124</v>
      </c>
      <c r="FO52" s="21">
        <v>1687</v>
      </c>
      <c r="FP52" s="21">
        <v>0</v>
      </c>
      <c r="FQ52" s="21">
        <v>0</v>
      </c>
      <c r="FR52" s="21">
        <v>0</v>
      </c>
      <c r="FS52" s="21">
        <v>1</v>
      </c>
      <c r="FT52" s="21">
        <v>66</v>
      </c>
      <c r="FU52" s="21">
        <v>110</v>
      </c>
      <c r="FV52" s="21">
        <v>0</v>
      </c>
      <c r="FW52" s="21">
        <v>0</v>
      </c>
      <c r="FX52" s="21">
        <v>0</v>
      </c>
      <c r="FY52" s="21">
        <v>0</v>
      </c>
      <c r="FZ52" s="21">
        <v>546</v>
      </c>
      <c r="GA52" s="21">
        <v>700</v>
      </c>
      <c r="GB52" s="21"/>
      <c r="GC52" s="21"/>
      <c r="GD52" s="21"/>
      <c r="GE52" s="21">
        <v>0</v>
      </c>
      <c r="GF52" s="21">
        <v>0</v>
      </c>
      <c r="GG52" s="21">
        <v>0</v>
      </c>
      <c r="GH52" s="21">
        <v>0</v>
      </c>
      <c r="GI52" s="21">
        <v>0</v>
      </c>
      <c r="GJ52" s="21">
        <v>0</v>
      </c>
      <c r="GK52" s="21">
        <v>0</v>
      </c>
      <c r="GL52" s="21">
        <v>0</v>
      </c>
      <c r="GM52" s="21">
        <v>0</v>
      </c>
      <c r="GN52" s="21">
        <v>0</v>
      </c>
      <c r="GO52" s="21">
        <v>0</v>
      </c>
      <c r="GP52" s="21">
        <f t="shared" si="18"/>
        <v>0</v>
      </c>
      <c r="GQ52" s="21">
        <v>0</v>
      </c>
      <c r="GR52" s="21">
        <v>383</v>
      </c>
      <c r="GS52" s="21">
        <f t="shared" si="19"/>
        <v>383</v>
      </c>
      <c r="GT52" s="21">
        <v>0</v>
      </c>
      <c r="GU52" s="21">
        <v>0</v>
      </c>
      <c r="GV52" s="21">
        <f t="shared" si="20"/>
        <v>0</v>
      </c>
      <c r="GW52" s="21">
        <v>546</v>
      </c>
      <c r="GX52" s="21">
        <v>2556</v>
      </c>
      <c r="GY52" s="21">
        <f t="shared" si="21"/>
        <v>3102</v>
      </c>
      <c r="GZ52" s="21">
        <v>0</v>
      </c>
      <c r="HA52" s="21">
        <v>0</v>
      </c>
      <c r="HB52" s="21">
        <f t="shared" si="22"/>
        <v>0</v>
      </c>
      <c r="HC52" s="21">
        <v>233</v>
      </c>
      <c r="HD52" s="21">
        <v>1158</v>
      </c>
      <c r="HE52" s="21">
        <f t="shared" si="23"/>
        <v>1391</v>
      </c>
      <c r="HF52" s="21"/>
      <c r="HG52" s="21"/>
      <c r="HH52" s="21"/>
      <c r="HI52" s="21">
        <v>0</v>
      </c>
      <c r="HJ52" s="21">
        <v>0</v>
      </c>
      <c r="HK52" s="21">
        <f t="shared" si="24"/>
        <v>0</v>
      </c>
      <c r="HL52" s="21">
        <v>0</v>
      </c>
      <c r="HM52" s="21">
        <v>96</v>
      </c>
      <c r="HN52" s="21">
        <f t="shared" si="25"/>
        <v>96</v>
      </c>
      <c r="HO52" s="21">
        <v>0</v>
      </c>
      <c r="HP52" s="21">
        <v>0</v>
      </c>
      <c r="HQ52" s="21">
        <f t="shared" si="26"/>
        <v>0</v>
      </c>
      <c r="HR52" s="21">
        <v>0</v>
      </c>
      <c r="HS52" s="21">
        <v>0</v>
      </c>
      <c r="HT52" s="21">
        <f t="shared" si="27"/>
        <v>0</v>
      </c>
      <c r="HU52" s="21">
        <v>42</v>
      </c>
      <c r="HV52" s="21">
        <v>0</v>
      </c>
      <c r="HW52" s="21">
        <f t="shared" si="28"/>
        <v>42</v>
      </c>
      <c r="HX52" s="21">
        <v>0</v>
      </c>
      <c r="HY52" s="21">
        <v>0</v>
      </c>
      <c r="HZ52" s="21">
        <f t="shared" si="29"/>
        <v>0</v>
      </c>
      <c r="IA52" s="21">
        <v>76</v>
      </c>
      <c r="IB52" s="21">
        <v>38</v>
      </c>
      <c r="IC52" s="21">
        <f t="shared" si="30"/>
        <v>114</v>
      </c>
      <c r="ID52" s="21">
        <v>0</v>
      </c>
      <c r="IE52" s="21">
        <v>0</v>
      </c>
      <c r="IF52" s="21">
        <f t="shared" si="31"/>
        <v>0</v>
      </c>
      <c r="IG52" s="21">
        <v>56</v>
      </c>
      <c r="IH52" s="21">
        <v>0</v>
      </c>
      <c r="II52" s="21">
        <f t="shared" si="32"/>
        <v>56</v>
      </c>
      <c r="IJ52" s="21"/>
      <c r="IK52" s="21"/>
      <c r="IL52" s="21"/>
      <c r="IM52" s="21">
        <v>0</v>
      </c>
      <c r="IN52" s="21">
        <v>0</v>
      </c>
      <c r="IO52" s="21">
        <f t="shared" si="33"/>
        <v>0</v>
      </c>
      <c r="IP52" s="21">
        <v>0</v>
      </c>
      <c r="IQ52" s="21">
        <v>0</v>
      </c>
      <c r="IR52" s="21">
        <f t="shared" si="34"/>
        <v>0</v>
      </c>
      <c r="IS52" s="21">
        <v>0</v>
      </c>
      <c r="IT52" s="21">
        <v>0</v>
      </c>
      <c r="IU52" s="21">
        <f t="shared" si="35"/>
        <v>0</v>
      </c>
      <c r="IV52" s="21">
        <v>0</v>
      </c>
      <c r="IW52" s="21">
        <v>0</v>
      </c>
      <c r="IX52" s="21">
        <v>0</v>
      </c>
      <c r="IY52" s="21">
        <v>0</v>
      </c>
      <c r="IZ52" s="21">
        <v>0</v>
      </c>
      <c r="JA52" s="21">
        <v>12</v>
      </c>
      <c r="JB52" s="21">
        <v>0</v>
      </c>
      <c r="JC52" s="21">
        <v>13</v>
      </c>
      <c r="JD52" s="21">
        <v>0</v>
      </c>
      <c r="JE52" s="21">
        <v>0</v>
      </c>
      <c r="JF52" s="21">
        <v>4</v>
      </c>
      <c r="JG52" s="21">
        <v>2</v>
      </c>
      <c r="JH52" s="21">
        <v>0</v>
      </c>
      <c r="JI52" s="21">
        <v>0</v>
      </c>
      <c r="JJ52" s="21"/>
    </row>
    <row r="53" spans="1:27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>
        <v>2024</v>
      </c>
      <c r="N53" s="21" t="s">
        <v>270</v>
      </c>
      <c r="O53" s="21"/>
      <c r="P53" s="22" t="s">
        <v>271</v>
      </c>
      <c r="Q53" s="21"/>
      <c r="R53" s="21"/>
      <c r="S53" s="21"/>
      <c r="T53" s="21" t="s">
        <v>275</v>
      </c>
      <c r="U53" s="21" t="s">
        <v>276</v>
      </c>
      <c r="V53" s="4" t="s">
        <v>274</v>
      </c>
      <c r="W53" s="21"/>
      <c r="X53" s="21"/>
      <c r="Y53" s="21"/>
      <c r="Z53" s="21">
        <v>41473</v>
      </c>
      <c r="AA53" s="21">
        <v>7654</v>
      </c>
      <c r="AB53" s="21">
        <v>28244</v>
      </c>
      <c r="AC53" s="21">
        <v>6229</v>
      </c>
      <c r="AD53" s="21">
        <v>21</v>
      </c>
      <c r="AE53" s="21">
        <v>2</v>
      </c>
      <c r="AF53" s="21">
        <v>38698</v>
      </c>
      <c r="AG53" s="21">
        <v>10001</v>
      </c>
      <c r="AH53" s="21">
        <v>21672</v>
      </c>
      <c r="AI53" s="21">
        <v>2467</v>
      </c>
      <c r="AJ53" s="21">
        <v>9368</v>
      </c>
      <c r="AK53" s="21">
        <v>1417</v>
      </c>
      <c r="AL53" s="21">
        <v>39053</v>
      </c>
      <c r="AM53" s="21">
        <v>5914</v>
      </c>
      <c r="AN53" s="21">
        <v>30685</v>
      </c>
      <c r="AO53" s="21">
        <v>7971</v>
      </c>
      <c r="AP53" s="21"/>
      <c r="AQ53" s="21"/>
      <c r="AR53" s="21">
        <v>21576</v>
      </c>
      <c r="AS53" s="21">
        <v>4824</v>
      </c>
      <c r="AT53" s="21">
        <v>48162</v>
      </c>
      <c r="AU53" s="21">
        <v>9061</v>
      </c>
      <c r="AV53" s="21">
        <v>316</v>
      </c>
      <c r="AW53" s="21">
        <v>2035</v>
      </c>
      <c r="AX53" s="21">
        <v>2351</v>
      </c>
      <c r="AY53" s="21">
        <v>606</v>
      </c>
      <c r="AZ53" s="21">
        <v>404</v>
      </c>
      <c r="BA53" s="21">
        <v>1010</v>
      </c>
      <c r="BB53" s="21">
        <v>131</v>
      </c>
      <c r="BC53" s="21">
        <v>295</v>
      </c>
      <c r="BD53" s="21">
        <v>426</v>
      </c>
      <c r="BE53" s="21">
        <v>33</v>
      </c>
      <c r="BF53" s="21">
        <v>6</v>
      </c>
      <c r="BG53" s="21">
        <v>39</v>
      </c>
      <c r="BH53" s="21">
        <v>583</v>
      </c>
      <c r="BI53" s="21">
        <v>281</v>
      </c>
      <c r="BJ53" s="21">
        <v>864</v>
      </c>
      <c r="BK53" s="21">
        <v>214</v>
      </c>
      <c r="BL53" s="21">
        <v>142</v>
      </c>
      <c r="BM53" s="21">
        <v>356</v>
      </c>
      <c r="BN53" s="21">
        <v>14</v>
      </c>
      <c r="BO53" s="21">
        <v>13</v>
      </c>
      <c r="BP53" s="21">
        <v>27</v>
      </c>
      <c r="BQ53" s="21">
        <v>2</v>
      </c>
      <c r="BR53" s="21">
        <v>0</v>
      </c>
      <c r="BS53" s="21">
        <v>2</v>
      </c>
      <c r="BT53" s="21">
        <v>5</v>
      </c>
      <c r="BU53" s="21">
        <v>4</v>
      </c>
      <c r="BV53" s="21">
        <v>9</v>
      </c>
      <c r="BW53" s="21">
        <v>4010</v>
      </c>
      <c r="BX53" s="21">
        <v>4791</v>
      </c>
      <c r="BY53" s="21">
        <v>8801</v>
      </c>
      <c r="BZ53" s="21">
        <v>115</v>
      </c>
      <c r="CA53" s="21">
        <v>799</v>
      </c>
      <c r="CB53" s="21">
        <v>76</v>
      </c>
      <c r="CC53" s="21">
        <v>609</v>
      </c>
      <c r="CD53" s="21">
        <v>66772</v>
      </c>
      <c r="CE53" s="21">
        <v>1475</v>
      </c>
      <c r="CF53" s="21"/>
      <c r="CG53" s="21">
        <v>68327</v>
      </c>
      <c r="CH53" s="21">
        <v>53</v>
      </c>
      <c r="CI53" s="21">
        <v>68327</v>
      </c>
      <c r="CJ53" s="21">
        <v>103</v>
      </c>
      <c r="CK53" s="21">
        <v>68327</v>
      </c>
      <c r="CL53" s="21">
        <v>1626</v>
      </c>
      <c r="CM53" s="21">
        <v>68327</v>
      </c>
      <c r="CN53" s="21">
        <v>67</v>
      </c>
      <c r="CO53" s="21">
        <v>68327</v>
      </c>
      <c r="CP53" s="21">
        <v>601</v>
      </c>
      <c r="CQ53" s="21">
        <v>67603</v>
      </c>
      <c r="CR53" s="21">
        <v>128</v>
      </c>
      <c r="CS53" s="21">
        <v>67969</v>
      </c>
      <c r="CT53" s="21">
        <v>97</v>
      </c>
      <c r="CU53" s="21">
        <v>2824</v>
      </c>
      <c r="CV53" s="21">
        <v>0</v>
      </c>
      <c r="CW53" s="21"/>
      <c r="CX53" s="21"/>
      <c r="CY53" s="21"/>
      <c r="CZ53" s="21"/>
      <c r="DA53" s="21"/>
      <c r="DB53" s="21"/>
      <c r="DC53" s="21">
        <v>20124</v>
      </c>
      <c r="DD53" s="21">
        <v>17795</v>
      </c>
      <c r="DE53" s="21">
        <v>7185</v>
      </c>
      <c r="DF53" s="21">
        <v>6921</v>
      </c>
      <c r="DG53" s="21">
        <v>2023</v>
      </c>
      <c r="DH53" s="21">
        <v>2740</v>
      </c>
      <c r="DI53" s="21">
        <v>30255</v>
      </c>
      <c r="DJ53" s="21">
        <v>25213</v>
      </c>
      <c r="DK53" s="21">
        <v>2394</v>
      </c>
      <c r="DL53" s="21">
        <v>2001</v>
      </c>
      <c r="DM53" s="21">
        <v>833</v>
      </c>
      <c r="DN53" s="21">
        <v>605</v>
      </c>
      <c r="DO53" s="21">
        <v>241</v>
      </c>
      <c r="DP53" s="21">
        <v>218</v>
      </c>
      <c r="DQ53" s="21">
        <v>4590</v>
      </c>
      <c r="DR53" s="21">
        <v>3144</v>
      </c>
      <c r="DS53" s="21">
        <v>8747</v>
      </c>
      <c r="DT53" s="21">
        <v>5164</v>
      </c>
      <c r="DU53" s="21">
        <v>65846</v>
      </c>
      <c r="DV53" s="21">
        <v>52361</v>
      </c>
      <c r="DW53" s="21">
        <v>4769</v>
      </c>
      <c r="DX53" s="21">
        <v>1273</v>
      </c>
      <c r="DY53" s="21">
        <v>81</v>
      </c>
      <c r="DZ53" s="21">
        <v>4999</v>
      </c>
      <c r="EA53" s="21">
        <v>50944</v>
      </c>
      <c r="EB53" s="21">
        <v>67922</v>
      </c>
      <c r="EC53" s="21">
        <v>2374</v>
      </c>
      <c r="ED53" s="21">
        <v>23</v>
      </c>
      <c r="EE53" s="21"/>
      <c r="EF53" s="21">
        <v>965</v>
      </c>
      <c r="EG53" s="21">
        <v>2</v>
      </c>
      <c r="EH53" s="21">
        <v>0</v>
      </c>
      <c r="EI53" s="21">
        <v>46366</v>
      </c>
      <c r="EJ53" s="21">
        <v>1201</v>
      </c>
      <c r="EK53" s="21">
        <v>15</v>
      </c>
      <c r="EL53" s="21">
        <v>1964</v>
      </c>
      <c r="EM53" s="21">
        <v>50</v>
      </c>
      <c r="EN53" s="21">
        <v>0</v>
      </c>
      <c r="EO53" s="21">
        <v>48305</v>
      </c>
      <c r="EP53" s="21">
        <v>9593</v>
      </c>
      <c r="EQ53" s="21">
        <v>89</v>
      </c>
      <c r="ER53" s="21">
        <v>4722</v>
      </c>
      <c r="ES53" s="21">
        <v>4</v>
      </c>
      <c r="ET53" s="21">
        <v>0</v>
      </c>
      <c r="EU53" s="21">
        <v>33326</v>
      </c>
      <c r="EV53" s="21">
        <v>4425</v>
      </c>
      <c r="EW53" s="21">
        <v>20</v>
      </c>
      <c r="EX53" s="21"/>
      <c r="EY53" s="21"/>
      <c r="EZ53" s="21"/>
      <c r="FA53" s="21">
        <v>0</v>
      </c>
      <c r="FB53" s="21">
        <v>0</v>
      </c>
      <c r="FC53" s="21">
        <v>0</v>
      </c>
      <c r="FD53" s="21">
        <v>1687</v>
      </c>
      <c r="FE53" s="21">
        <v>744</v>
      </c>
      <c r="FF53" s="21">
        <v>0</v>
      </c>
      <c r="FG53" s="21">
        <v>2608</v>
      </c>
      <c r="FH53" s="21">
        <v>5</v>
      </c>
      <c r="FI53" s="21">
        <v>0</v>
      </c>
      <c r="FJ53" s="21">
        <v>12</v>
      </c>
      <c r="FK53" s="21">
        <v>0</v>
      </c>
      <c r="FL53" s="21">
        <v>934</v>
      </c>
      <c r="FM53" s="21">
        <v>150</v>
      </c>
      <c r="FN53" s="21">
        <v>554</v>
      </c>
      <c r="FO53" s="21">
        <v>31582</v>
      </c>
      <c r="FP53" s="21">
        <v>0</v>
      </c>
      <c r="FQ53" s="21">
        <v>0</v>
      </c>
      <c r="FR53" s="21">
        <v>1827</v>
      </c>
      <c r="FS53" s="21">
        <v>78</v>
      </c>
      <c r="FT53" s="21">
        <v>1179</v>
      </c>
      <c r="FU53" s="21">
        <v>2673</v>
      </c>
      <c r="FV53" s="21">
        <v>0</v>
      </c>
      <c r="FW53" s="21">
        <v>95</v>
      </c>
      <c r="FX53" s="21">
        <v>61</v>
      </c>
      <c r="FY53" s="21">
        <v>35</v>
      </c>
      <c r="FZ53" s="21">
        <v>6393</v>
      </c>
      <c r="GA53" s="21">
        <v>5180</v>
      </c>
      <c r="GB53" s="21"/>
      <c r="GC53" s="21"/>
      <c r="GD53" s="21"/>
      <c r="GE53" s="21">
        <v>0</v>
      </c>
      <c r="GF53" s="21">
        <v>0</v>
      </c>
      <c r="GG53" s="21">
        <v>0</v>
      </c>
      <c r="GH53" s="21">
        <v>26</v>
      </c>
      <c r="GI53" s="21">
        <v>95</v>
      </c>
      <c r="GJ53" s="21">
        <v>223</v>
      </c>
      <c r="GK53" s="21">
        <v>1</v>
      </c>
      <c r="GL53" s="21">
        <v>745</v>
      </c>
      <c r="GM53" s="21">
        <v>48</v>
      </c>
      <c r="GN53" s="21">
        <v>0</v>
      </c>
      <c r="GO53" s="21">
        <v>9</v>
      </c>
      <c r="GP53" s="21">
        <f t="shared" si="18"/>
        <v>9</v>
      </c>
      <c r="GQ53" s="21">
        <v>20</v>
      </c>
      <c r="GR53" s="21">
        <v>5613</v>
      </c>
      <c r="GS53" s="21">
        <f t="shared" si="19"/>
        <v>5633</v>
      </c>
      <c r="GT53" s="21">
        <v>0</v>
      </c>
      <c r="GU53" s="21">
        <v>0</v>
      </c>
      <c r="GV53" s="21">
        <f t="shared" si="20"/>
        <v>0</v>
      </c>
      <c r="GW53" s="21">
        <v>1176</v>
      </c>
      <c r="GX53" s="21">
        <v>29653</v>
      </c>
      <c r="GY53" s="21">
        <f t="shared" si="21"/>
        <v>30829</v>
      </c>
      <c r="GZ53" s="21">
        <v>143</v>
      </c>
      <c r="HA53" s="21">
        <v>3887</v>
      </c>
      <c r="HB53" s="21">
        <f t="shared" si="22"/>
        <v>4030</v>
      </c>
      <c r="HC53" s="21">
        <v>950</v>
      </c>
      <c r="HD53" s="21">
        <v>17901</v>
      </c>
      <c r="HE53" s="21">
        <f t="shared" si="23"/>
        <v>18851</v>
      </c>
      <c r="HF53" s="21"/>
      <c r="HG53" s="21"/>
      <c r="HH53" s="21"/>
      <c r="HI53" s="21">
        <v>0</v>
      </c>
      <c r="HJ53" s="21">
        <v>0</v>
      </c>
      <c r="HK53" s="21">
        <f t="shared" si="24"/>
        <v>0</v>
      </c>
      <c r="HL53" s="21">
        <v>0</v>
      </c>
      <c r="HM53" s="21">
        <v>2016</v>
      </c>
      <c r="HN53" s="21">
        <f t="shared" si="25"/>
        <v>2016</v>
      </c>
      <c r="HO53" s="21">
        <v>0</v>
      </c>
      <c r="HP53" s="21">
        <v>1322</v>
      </c>
      <c r="HQ53" s="21">
        <f t="shared" si="26"/>
        <v>1322</v>
      </c>
      <c r="HR53" s="21">
        <v>0</v>
      </c>
      <c r="HS53" s="21">
        <v>0</v>
      </c>
      <c r="HT53" s="21">
        <f t="shared" si="27"/>
        <v>0</v>
      </c>
      <c r="HU53" s="21">
        <v>2890</v>
      </c>
      <c r="HV53" s="21">
        <v>849</v>
      </c>
      <c r="HW53" s="21">
        <f t="shared" si="28"/>
        <v>3739</v>
      </c>
      <c r="HX53" s="21">
        <v>21</v>
      </c>
      <c r="HY53" s="21">
        <v>0</v>
      </c>
      <c r="HZ53" s="21">
        <f t="shared" si="29"/>
        <v>21</v>
      </c>
      <c r="IA53" s="21">
        <v>12982</v>
      </c>
      <c r="IB53" s="21">
        <v>11580</v>
      </c>
      <c r="IC53" s="21">
        <f t="shared" si="30"/>
        <v>24562</v>
      </c>
      <c r="ID53" s="21">
        <v>360</v>
      </c>
      <c r="IE53" s="21">
        <v>0</v>
      </c>
      <c r="IF53" s="21">
        <f t="shared" si="31"/>
        <v>360</v>
      </c>
      <c r="IG53" s="21">
        <v>5045</v>
      </c>
      <c r="IH53" s="21">
        <v>1366</v>
      </c>
      <c r="II53" s="21">
        <f t="shared" si="32"/>
        <v>6411</v>
      </c>
      <c r="IJ53" s="21"/>
      <c r="IK53" s="21"/>
      <c r="IL53" s="21"/>
      <c r="IM53" s="21">
        <v>0</v>
      </c>
      <c r="IN53" s="21">
        <v>0</v>
      </c>
      <c r="IO53" s="21">
        <f t="shared" si="33"/>
        <v>0</v>
      </c>
      <c r="IP53" s="21">
        <v>247</v>
      </c>
      <c r="IQ53" s="21">
        <v>35</v>
      </c>
      <c r="IR53" s="21">
        <f t="shared" si="34"/>
        <v>282</v>
      </c>
      <c r="IS53" s="21">
        <v>246</v>
      </c>
      <c r="IT53" s="21">
        <v>0</v>
      </c>
      <c r="IU53" s="21">
        <f t="shared" si="35"/>
        <v>246</v>
      </c>
      <c r="IV53" s="21">
        <v>473</v>
      </c>
      <c r="IW53" s="21">
        <v>12874</v>
      </c>
      <c r="IX53" s="21">
        <v>7176</v>
      </c>
      <c r="IY53" s="21">
        <v>7259</v>
      </c>
      <c r="IZ53" s="21">
        <v>1733</v>
      </c>
      <c r="JA53" s="21">
        <v>31</v>
      </c>
      <c r="JB53" s="21">
        <v>0</v>
      </c>
      <c r="JC53" s="21">
        <v>110</v>
      </c>
      <c r="JD53" s="21">
        <v>0</v>
      </c>
      <c r="JE53" s="21">
        <v>3</v>
      </c>
      <c r="JF53" s="21">
        <v>2</v>
      </c>
      <c r="JG53" s="21">
        <v>24</v>
      </c>
      <c r="JH53" s="21">
        <v>4</v>
      </c>
      <c r="JI53" s="21">
        <v>0</v>
      </c>
      <c r="JJ53" s="21"/>
    </row>
    <row r="54" spans="1:270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>
        <v>2024</v>
      </c>
      <c r="N54" s="21" t="s">
        <v>270</v>
      </c>
      <c r="O54" s="21"/>
      <c r="P54" s="22" t="s">
        <v>271</v>
      </c>
      <c r="Q54" s="21"/>
      <c r="R54" s="21"/>
      <c r="S54" s="21"/>
      <c r="T54" s="21" t="s">
        <v>277</v>
      </c>
      <c r="U54" s="21" t="s">
        <v>276</v>
      </c>
      <c r="V54" s="4" t="s">
        <v>274</v>
      </c>
      <c r="W54" s="21"/>
      <c r="X54" s="21"/>
      <c r="Y54" s="21"/>
      <c r="Z54" s="21">
        <v>2186</v>
      </c>
      <c r="AA54" s="21">
        <v>914</v>
      </c>
      <c r="AB54" s="21">
        <v>1001</v>
      </c>
      <c r="AC54" s="21">
        <v>183</v>
      </c>
      <c r="AD54" s="21">
        <v>0</v>
      </c>
      <c r="AE54" s="21">
        <v>0</v>
      </c>
      <c r="AF54" s="21">
        <v>1620</v>
      </c>
      <c r="AG54" s="21">
        <v>680</v>
      </c>
      <c r="AH54" s="21">
        <v>1230</v>
      </c>
      <c r="AI54" s="21">
        <v>358</v>
      </c>
      <c r="AJ54" s="21">
        <v>337</v>
      </c>
      <c r="AK54" s="21">
        <v>59</v>
      </c>
      <c r="AL54" s="21">
        <v>1647</v>
      </c>
      <c r="AM54" s="21">
        <v>423</v>
      </c>
      <c r="AN54" s="21">
        <v>1540</v>
      </c>
      <c r="AO54" s="21">
        <v>674</v>
      </c>
      <c r="AP54" s="21"/>
      <c r="AQ54" s="21"/>
      <c r="AR54" s="21">
        <v>1311</v>
      </c>
      <c r="AS54" s="21">
        <v>514</v>
      </c>
      <c r="AT54" s="21">
        <v>1876</v>
      </c>
      <c r="AU54" s="21">
        <v>583</v>
      </c>
      <c r="AV54" s="21">
        <v>2</v>
      </c>
      <c r="AW54" s="21">
        <v>6</v>
      </c>
      <c r="AX54" s="21">
        <v>8</v>
      </c>
      <c r="AY54" s="21">
        <v>29</v>
      </c>
      <c r="AZ54" s="21">
        <v>42</v>
      </c>
      <c r="BA54" s="21">
        <v>71</v>
      </c>
      <c r="BB54" s="21">
        <v>12</v>
      </c>
      <c r="BC54" s="21">
        <v>64</v>
      </c>
      <c r="BD54" s="21">
        <v>76</v>
      </c>
      <c r="BE54" s="21">
        <v>0</v>
      </c>
      <c r="BF54" s="21">
        <v>0</v>
      </c>
      <c r="BG54" s="21">
        <v>0</v>
      </c>
      <c r="BH54" s="21">
        <v>30</v>
      </c>
      <c r="BI54" s="21">
        <v>14</v>
      </c>
      <c r="BJ54" s="21">
        <v>44</v>
      </c>
      <c r="BK54" s="21">
        <v>6</v>
      </c>
      <c r="BL54" s="21">
        <v>5</v>
      </c>
      <c r="BM54" s="21">
        <v>11</v>
      </c>
      <c r="BN54" s="21">
        <v>0</v>
      </c>
      <c r="BO54" s="21">
        <v>0</v>
      </c>
      <c r="BP54" s="21">
        <v>0</v>
      </c>
      <c r="BQ54" s="21">
        <v>0</v>
      </c>
      <c r="BR54" s="21">
        <v>0</v>
      </c>
      <c r="BS54" s="21">
        <v>0</v>
      </c>
      <c r="BT54" s="21">
        <v>0</v>
      </c>
      <c r="BU54" s="21">
        <v>0</v>
      </c>
      <c r="BV54" s="21">
        <v>0</v>
      </c>
      <c r="BW54" s="21">
        <v>344</v>
      </c>
      <c r="BX54" s="21">
        <v>543</v>
      </c>
      <c r="BY54" s="21">
        <v>887</v>
      </c>
      <c r="BZ54" s="21">
        <v>5</v>
      </c>
      <c r="CA54" s="21">
        <v>11</v>
      </c>
      <c r="CB54" s="21">
        <v>18</v>
      </c>
      <c r="CC54" s="21">
        <v>134</v>
      </c>
      <c r="CD54" s="21">
        <v>3021</v>
      </c>
      <c r="CE54" s="21">
        <v>0</v>
      </c>
      <c r="CF54" s="21"/>
      <c r="CG54" s="21">
        <v>3019</v>
      </c>
      <c r="CH54" s="21">
        <v>4</v>
      </c>
      <c r="CI54" s="21">
        <v>3019</v>
      </c>
      <c r="CJ54" s="21">
        <v>10</v>
      </c>
      <c r="CK54" s="21">
        <v>3019</v>
      </c>
      <c r="CL54" s="21">
        <v>49</v>
      </c>
      <c r="CM54" s="21">
        <v>3019</v>
      </c>
      <c r="CN54" s="21">
        <v>11</v>
      </c>
      <c r="CO54" s="21">
        <v>3019</v>
      </c>
      <c r="CP54" s="21">
        <v>29</v>
      </c>
      <c r="CQ54" s="21">
        <v>3019</v>
      </c>
      <c r="CR54" s="21">
        <v>8</v>
      </c>
      <c r="CS54" s="21">
        <v>3019</v>
      </c>
      <c r="CT54" s="21">
        <v>4</v>
      </c>
      <c r="CU54" s="21">
        <v>0</v>
      </c>
      <c r="CV54" s="21">
        <v>0</v>
      </c>
      <c r="CW54" s="21"/>
      <c r="CX54" s="21"/>
      <c r="CY54" s="21"/>
      <c r="CZ54" s="21"/>
      <c r="DA54" s="21"/>
      <c r="DB54" s="21"/>
      <c r="DC54" s="21">
        <v>872</v>
      </c>
      <c r="DD54" s="21">
        <v>205</v>
      </c>
      <c r="DE54" s="21">
        <v>335</v>
      </c>
      <c r="DF54" s="21">
        <v>82</v>
      </c>
      <c r="DG54" s="21">
        <v>88</v>
      </c>
      <c r="DH54" s="21">
        <v>22</v>
      </c>
      <c r="DI54" s="21">
        <v>1365</v>
      </c>
      <c r="DJ54" s="21">
        <v>163</v>
      </c>
      <c r="DK54" s="21">
        <v>118</v>
      </c>
      <c r="DL54" s="21">
        <v>31</v>
      </c>
      <c r="DM54" s="21">
        <v>36</v>
      </c>
      <c r="DN54" s="21">
        <v>5</v>
      </c>
      <c r="DO54" s="21">
        <v>11</v>
      </c>
      <c r="DP54" s="21">
        <v>1</v>
      </c>
      <c r="DQ54" s="21">
        <v>217</v>
      </c>
      <c r="DR54" s="21">
        <v>32</v>
      </c>
      <c r="DS54" s="21">
        <v>387</v>
      </c>
      <c r="DT54" s="21">
        <v>234</v>
      </c>
      <c r="DU54" s="21">
        <v>2808</v>
      </c>
      <c r="DV54" s="21">
        <v>595</v>
      </c>
      <c r="DW54" s="21">
        <v>343</v>
      </c>
      <c r="DX54" s="21">
        <v>0</v>
      </c>
      <c r="DY54" s="21">
        <v>0</v>
      </c>
      <c r="DZ54" s="21">
        <v>0</v>
      </c>
      <c r="EA54" s="21">
        <v>3043</v>
      </c>
      <c r="EB54" s="21">
        <v>3019</v>
      </c>
      <c r="EC54" s="21">
        <v>115</v>
      </c>
      <c r="ED54" s="21">
        <v>0</v>
      </c>
      <c r="EE54" s="21"/>
      <c r="EF54" s="21">
        <v>104</v>
      </c>
      <c r="EG54" s="21">
        <v>0</v>
      </c>
      <c r="EH54" s="21">
        <v>0</v>
      </c>
      <c r="EI54" s="21">
        <v>439</v>
      </c>
      <c r="EJ54" s="21">
        <v>0</v>
      </c>
      <c r="EK54" s="21">
        <v>0</v>
      </c>
      <c r="EL54" s="21">
        <v>2251</v>
      </c>
      <c r="EM54" s="21">
        <v>0</v>
      </c>
      <c r="EN54" s="21">
        <v>0</v>
      </c>
      <c r="EO54" s="21">
        <v>2688</v>
      </c>
      <c r="EP54" s="21">
        <v>3</v>
      </c>
      <c r="EQ54" s="21">
        <v>0</v>
      </c>
      <c r="ER54" s="21">
        <v>0</v>
      </c>
      <c r="ES54" s="21">
        <v>15</v>
      </c>
      <c r="ET54" s="21">
        <v>0</v>
      </c>
      <c r="EU54" s="21">
        <v>723</v>
      </c>
      <c r="EV54" s="21">
        <v>71</v>
      </c>
      <c r="EW54" s="21">
        <v>0</v>
      </c>
      <c r="EX54" s="21"/>
      <c r="EY54" s="21"/>
      <c r="EZ54" s="21"/>
      <c r="FA54" s="21">
        <v>0</v>
      </c>
      <c r="FB54" s="21">
        <v>0</v>
      </c>
      <c r="FC54" s="21">
        <v>0</v>
      </c>
      <c r="FD54" s="21">
        <v>0</v>
      </c>
      <c r="FE54" s="21">
        <v>16</v>
      </c>
      <c r="FF54" s="21">
        <v>0</v>
      </c>
      <c r="FG54" s="21">
        <v>0</v>
      </c>
      <c r="FH54" s="21">
        <v>0</v>
      </c>
      <c r="FI54" s="21">
        <v>0</v>
      </c>
      <c r="FJ54" s="21">
        <v>1</v>
      </c>
      <c r="FK54" s="21">
        <v>0</v>
      </c>
      <c r="FL54" s="21">
        <v>103</v>
      </c>
      <c r="FM54" s="21">
        <v>8</v>
      </c>
      <c r="FN54" s="21">
        <v>0</v>
      </c>
      <c r="FO54" s="21">
        <v>48</v>
      </c>
      <c r="FP54" s="21">
        <v>3</v>
      </c>
      <c r="FQ54" s="21">
        <v>1</v>
      </c>
      <c r="FR54" s="21">
        <v>980</v>
      </c>
      <c r="FS54" s="21">
        <v>1</v>
      </c>
      <c r="FT54" s="21">
        <v>13</v>
      </c>
      <c r="FU54" s="21">
        <v>79</v>
      </c>
      <c r="FV54" s="21">
        <v>0</v>
      </c>
      <c r="FW54" s="21">
        <v>0</v>
      </c>
      <c r="FX54" s="21">
        <v>0</v>
      </c>
      <c r="FY54" s="21">
        <v>0</v>
      </c>
      <c r="FZ54" s="21">
        <v>285</v>
      </c>
      <c r="GA54" s="21">
        <v>29</v>
      </c>
      <c r="GB54" s="21"/>
      <c r="GC54" s="21"/>
      <c r="GD54" s="21"/>
      <c r="GE54" s="21">
        <v>0</v>
      </c>
      <c r="GF54" s="21">
        <v>0</v>
      </c>
      <c r="GG54" s="21">
        <v>0</v>
      </c>
      <c r="GH54" s="21">
        <v>0</v>
      </c>
      <c r="GI54" s="21">
        <v>8</v>
      </c>
      <c r="GJ54" s="21">
        <v>0</v>
      </c>
      <c r="GK54" s="21">
        <v>0</v>
      </c>
      <c r="GL54" s="21">
        <v>0</v>
      </c>
      <c r="GM54" s="21">
        <v>0</v>
      </c>
      <c r="GN54" s="21">
        <v>0</v>
      </c>
      <c r="GO54" s="21">
        <v>0</v>
      </c>
      <c r="GP54" s="21">
        <f t="shared" si="18"/>
        <v>0</v>
      </c>
      <c r="GQ54" s="21">
        <v>0</v>
      </c>
      <c r="GR54" s="21">
        <v>106</v>
      </c>
      <c r="GS54" s="21">
        <f t="shared" si="19"/>
        <v>106</v>
      </c>
      <c r="GT54" s="21">
        <v>0</v>
      </c>
      <c r="GU54" s="21">
        <v>0</v>
      </c>
      <c r="GV54" s="21">
        <f t="shared" si="20"/>
        <v>0</v>
      </c>
      <c r="GW54" s="21">
        <v>49</v>
      </c>
      <c r="GX54" s="21">
        <v>514</v>
      </c>
      <c r="GY54" s="21">
        <f t="shared" si="21"/>
        <v>563</v>
      </c>
      <c r="GZ54" s="21">
        <v>0</v>
      </c>
      <c r="HA54" s="21">
        <v>0</v>
      </c>
      <c r="HB54" s="21">
        <f t="shared" si="22"/>
        <v>0</v>
      </c>
      <c r="HC54" s="21">
        <v>26</v>
      </c>
      <c r="HD54" s="21">
        <v>64</v>
      </c>
      <c r="HE54" s="21">
        <f t="shared" si="23"/>
        <v>90</v>
      </c>
      <c r="HF54" s="21"/>
      <c r="HG54" s="21"/>
      <c r="HH54" s="21"/>
      <c r="HI54" s="21">
        <v>0</v>
      </c>
      <c r="HJ54" s="21">
        <v>0</v>
      </c>
      <c r="HK54" s="21">
        <f t="shared" si="24"/>
        <v>0</v>
      </c>
      <c r="HL54" s="21">
        <v>0</v>
      </c>
      <c r="HM54" s="21">
        <v>8</v>
      </c>
      <c r="HN54" s="21">
        <f t="shared" si="25"/>
        <v>8</v>
      </c>
      <c r="HO54" s="21">
        <v>0</v>
      </c>
      <c r="HP54" s="21">
        <v>0</v>
      </c>
      <c r="HQ54" s="21">
        <f t="shared" si="26"/>
        <v>0</v>
      </c>
      <c r="HR54" s="21">
        <v>0</v>
      </c>
      <c r="HS54" s="21">
        <v>0</v>
      </c>
      <c r="HT54" s="21">
        <f t="shared" si="27"/>
        <v>0</v>
      </c>
      <c r="HU54" s="21">
        <v>46</v>
      </c>
      <c r="HV54" s="21">
        <v>0</v>
      </c>
      <c r="HW54" s="21">
        <f t="shared" si="28"/>
        <v>46</v>
      </c>
      <c r="HX54" s="21">
        <v>0</v>
      </c>
      <c r="HY54" s="21">
        <v>0</v>
      </c>
      <c r="HZ54" s="21">
        <f t="shared" si="29"/>
        <v>0</v>
      </c>
      <c r="IA54" s="21">
        <v>0</v>
      </c>
      <c r="IB54" s="21">
        <v>506</v>
      </c>
      <c r="IC54" s="21">
        <f t="shared" si="30"/>
        <v>506</v>
      </c>
      <c r="ID54" s="21">
        <v>0</v>
      </c>
      <c r="IE54" s="21">
        <v>0</v>
      </c>
      <c r="IF54" s="21">
        <f t="shared" si="31"/>
        <v>0</v>
      </c>
      <c r="IG54" s="21">
        <v>309</v>
      </c>
      <c r="IH54" s="21">
        <v>0</v>
      </c>
      <c r="II54" s="21">
        <f t="shared" si="32"/>
        <v>309</v>
      </c>
      <c r="IJ54" s="21"/>
      <c r="IK54" s="21"/>
      <c r="IL54" s="21"/>
      <c r="IM54" s="21">
        <v>0</v>
      </c>
      <c r="IN54" s="21">
        <v>0</v>
      </c>
      <c r="IO54" s="21">
        <f t="shared" si="33"/>
        <v>0</v>
      </c>
      <c r="IP54" s="21">
        <v>0</v>
      </c>
      <c r="IQ54" s="21">
        <v>0</v>
      </c>
      <c r="IR54" s="21">
        <f t="shared" si="34"/>
        <v>0</v>
      </c>
      <c r="IS54" s="21">
        <v>0</v>
      </c>
      <c r="IT54" s="21">
        <v>0</v>
      </c>
      <c r="IU54" s="21">
        <f t="shared" si="35"/>
        <v>0</v>
      </c>
      <c r="IV54" s="21">
        <v>0</v>
      </c>
      <c r="IW54" s="21">
        <v>0</v>
      </c>
      <c r="IX54" s="21">
        <v>0</v>
      </c>
      <c r="IY54" s="21">
        <v>0</v>
      </c>
      <c r="IZ54" s="21">
        <v>17</v>
      </c>
      <c r="JA54" s="21">
        <v>2</v>
      </c>
      <c r="JB54" s="21">
        <v>0</v>
      </c>
      <c r="JC54" s="21">
        <v>0</v>
      </c>
      <c r="JD54" s="21">
        <v>0</v>
      </c>
      <c r="JE54" s="21">
        <v>0</v>
      </c>
      <c r="JF54" s="21">
        <v>2</v>
      </c>
      <c r="JG54" s="21">
        <v>0</v>
      </c>
      <c r="JH54" s="21">
        <v>0</v>
      </c>
      <c r="JI54" s="21">
        <v>0</v>
      </c>
      <c r="JJ54" s="21"/>
    </row>
    <row r="55" spans="1:270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>
        <v>2024</v>
      </c>
      <c r="N55" s="21" t="s">
        <v>270</v>
      </c>
      <c r="O55" s="21"/>
      <c r="P55" s="22" t="s">
        <v>271</v>
      </c>
      <c r="Q55" s="21"/>
      <c r="R55" s="21"/>
      <c r="S55" s="21"/>
      <c r="T55" s="21" t="s">
        <v>279</v>
      </c>
      <c r="U55" s="21" t="s">
        <v>276</v>
      </c>
      <c r="V55" s="4" t="s">
        <v>274</v>
      </c>
      <c r="W55" s="21"/>
      <c r="X55" s="21"/>
      <c r="Y55" s="21"/>
      <c r="Z55" s="21">
        <v>842</v>
      </c>
      <c r="AA55" s="21">
        <v>345</v>
      </c>
      <c r="AB55" s="21">
        <v>908</v>
      </c>
      <c r="AC55" s="21">
        <v>327</v>
      </c>
      <c r="AD55" s="21">
        <v>0</v>
      </c>
      <c r="AE55" s="21">
        <v>0</v>
      </c>
      <c r="AF55" s="21">
        <v>1388</v>
      </c>
      <c r="AG55" s="21">
        <v>577</v>
      </c>
      <c r="AH55" s="21">
        <v>362</v>
      </c>
      <c r="AI55" s="21">
        <v>95</v>
      </c>
      <c r="AJ55" s="21">
        <v>0</v>
      </c>
      <c r="AK55" s="21">
        <v>0</v>
      </c>
      <c r="AL55" s="21">
        <v>964</v>
      </c>
      <c r="AM55" s="21">
        <v>299</v>
      </c>
      <c r="AN55" s="21">
        <v>786</v>
      </c>
      <c r="AO55" s="21">
        <v>373</v>
      </c>
      <c r="AP55" s="21"/>
      <c r="AQ55" s="21"/>
      <c r="AR55" s="21">
        <v>559</v>
      </c>
      <c r="AS55" s="21">
        <v>185</v>
      </c>
      <c r="AT55" s="21">
        <v>1191</v>
      </c>
      <c r="AU55" s="21">
        <v>487</v>
      </c>
      <c r="AV55" s="21">
        <v>9</v>
      </c>
      <c r="AW55" s="21">
        <v>62</v>
      </c>
      <c r="AX55" s="21">
        <v>71</v>
      </c>
      <c r="AY55" s="21">
        <v>26</v>
      </c>
      <c r="AZ55" s="21">
        <v>16</v>
      </c>
      <c r="BA55" s="21">
        <v>42</v>
      </c>
      <c r="BB55" s="21">
        <v>3</v>
      </c>
      <c r="BC55" s="21">
        <v>8</v>
      </c>
      <c r="BD55" s="21">
        <v>11</v>
      </c>
      <c r="BE55" s="21">
        <v>2</v>
      </c>
      <c r="BF55" s="21">
        <v>0</v>
      </c>
      <c r="BG55" s="21">
        <v>2</v>
      </c>
      <c r="BH55" s="21">
        <v>34</v>
      </c>
      <c r="BI55" s="21">
        <v>14</v>
      </c>
      <c r="BJ55" s="21">
        <v>48</v>
      </c>
      <c r="BK55" s="21">
        <v>2</v>
      </c>
      <c r="BL55" s="21">
        <v>2</v>
      </c>
      <c r="BM55" s="21">
        <v>4</v>
      </c>
      <c r="BN55" s="21">
        <v>1</v>
      </c>
      <c r="BO55" s="21">
        <v>0</v>
      </c>
      <c r="BP55" s="21">
        <v>1</v>
      </c>
      <c r="BQ55" s="21">
        <v>1</v>
      </c>
      <c r="BR55" s="21">
        <v>0</v>
      </c>
      <c r="BS55" s="21">
        <v>1</v>
      </c>
      <c r="BT55" s="21">
        <v>0</v>
      </c>
      <c r="BU55" s="21">
        <v>0</v>
      </c>
      <c r="BV55" s="21">
        <v>0</v>
      </c>
      <c r="BW55" s="21">
        <v>221</v>
      </c>
      <c r="BX55" s="21">
        <v>271</v>
      </c>
      <c r="BY55" s="21">
        <v>492</v>
      </c>
      <c r="BZ55" s="21">
        <v>3</v>
      </c>
      <c r="CA55" s="21">
        <v>36</v>
      </c>
      <c r="CB55" s="21">
        <v>1</v>
      </c>
      <c r="CC55" s="21">
        <v>41</v>
      </c>
      <c r="CD55" s="21">
        <v>1669</v>
      </c>
      <c r="CE55" s="21">
        <v>0</v>
      </c>
      <c r="CF55" s="21"/>
      <c r="CG55" s="21">
        <v>1669</v>
      </c>
      <c r="CH55" s="21">
        <v>1</v>
      </c>
      <c r="CI55" s="21">
        <v>1669</v>
      </c>
      <c r="CJ55" s="21">
        <v>3</v>
      </c>
      <c r="CK55" s="21">
        <v>1669</v>
      </c>
      <c r="CL55" s="21">
        <v>55</v>
      </c>
      <c r="CM55" s="21">
        <v>1669</v>
      </c>
      <c r="CN55" s="21">
        <v>2</v>
      </c>
      <c r="CO55" s="21">
        <v>1669</v>
      </c>
      <c r="CP55" s="21">
        <v>22</v>
      </c>
      <c r="CQ55" s="21">
        <v>1669</v>
      </c>
      <c r="CR55" s="21">
        <v>4</v>
      </c>
      <c r="CS55" s="21">
        <v>1669</v>
      </c>
      <c r="CT55" s="21">
        <v>1</v>
      </c>
      <c r="CU55" s="21">
        <v>0</v>
      </c>
      <c r="CV55" s="21">
        <v>0</v>
      </c>
      <c r="CW55" s="21"/>
      <c r="CX55" s="21"/>
      <c r="CY55" s="21"/>
      <c r="CZ55" s="21"/>
      <c r="DA55" s="21"/>
      <c r="DB55" s="21"/>
      <c r="DC55" s="21">
        <v>463</v>
      </c>
      <c r="DD55" s="21">
        <v>1600</v>
      </c>
      <c r="DE55" s="21">
        <v>191</v>
      </c>
      <c r="DF55" s="21">
        <v>480</v>
      </c>
      <c r="DG55" s="21">
        <v>54</v>
      </c>
      <c r="DH55" s="21">
        <v>144</v>
      </c>
      <c r="DI55" s="21">
        <v>761</v>
      </c>
      <c r="DJ55" s="21">
        <v>1994</v>
      </c>
      <c r="DK55" s="21">
        <v>56</v>
      </c>
      <c r="DL55" s="21">
        <v>177</v>
      </c>
      <c r="DM55" s="21">
        <v>15</v>
      </c>
      <c r="DN55" s="21">
        <v>34</v>
      </c>
      <c r="DO55" s="21">
        <v>3</v>
      </c>
      <c r="DP55" s="21">
        <v>10</v>
      </c>
      <c r="DQ55" s="21">
        <v>126</v>
      </c>
      <c r="DR55" s="21">
        <v>188</v>
      </c>
      <c r="DS55" s="21">
        <v>200</v>
      </c>
      <c r="DT55" s="21">
        <v>409</v>
      </c>
      <c r="DU55" s="21">
        <v>1668</v>
      </c>
      <c r="DV55" s="21">
        <v>4293</v>
      </c>
      <c r="DW55" s="21">
        <v>0</v>
      </c>
      <c r="DX55" s="21">
        <v>42</v>
      </c>
      <c r="DY55" s="21">
        <v>1</v>
      </c>
      <c r="DZ55" s="21">
        <v>0</v>
      </c>
      <c r="EA55" s="21">
        <v>1669</v>
      </c>
      <c r="EB55" s="21">
        <v>1669</v>
      </c>
      <c r="EC55" s="21">
        <v>83</v>
      </c>
      <c r="ED55" s="21">
        <v>2</v>
      </c>
      <c r="EE55" s="21"/>
      <c r="EF55" s="21">
        <v>2</v>
      </c>
      <c r="EG55" s="21">
        <v>0</v>
      </c>
      <c r="EH55" s="21">
        <v>0</v>
      </c>
      <c r="EI55" s="21">
        <v>85</v>
      </c>
      <c r="EJ55" s="21">
        <v>172</v>
      </c>
      <c r="EK55" s="21">
        <v>0</v>
      </c>
      <c r="EL55" s="21">
        <v>1582</v>
      </c>
      <c r="EM55" s="21">
        <v>0</v>
      </c>
      <c r="EN55" s="21">
        <v>0</v>
      </c>
      <c r="EO55" s="21">
        <v>1667</v>
      </c>
      <c r="EP55" s="21">
        <v>181</v>
      </c>
      <c r="EQ55" s="21">
        <v>0</v>
      </c>
      <c r="ER55" s="21">
        <v>0</v>
      </c>
      <c r="ES55" s="21">
        <v>0</v>
      </c>
      <c r="ET55" s="21">
        <v>0</v>
      </c>
      <c r="EU55" s="21">
        <v>1156</v>
      </c>
      <c r="EV55" s="21">
        <v>87</v>
      </c>
      <c r="EW55" s="21">
        <v>0</v>
      </c>
      <c r="EX55" s="21"/>
      <c r="EY55" s="21"/>
      <c r="EZ55" s="21"/>
      <c r="FA55" s="21">
        <v>0</v>
      </c>
      <c r="FB55" s="21">
        <v>0</v>
      </c>
      <c r="FC55" s="21">
        <v>0</v>
      </c>
      <c r="FD55" s="21">
        <v>0</v>
      </c>
      <c r="FE55" s="21">
        <v>65</v>
      </c>
      <c r="FF55" s="21">
        <v>0</v>
      </c>
      <c r="FG55" s="21">
        <v>0</v>
      </c>
      <c r="FH55" s="21">
        <v>0</v>
      </c>
      <c r="FI55" s="21">
        <v>0</v>
      </c>
      <c r="FJ55" s="21">
        <v>0</v>
      </c>
      <c r="FK55" s="21">
        <v>0</v>
      </c>
      <c r="FL55" s="21">
        <v>2</v>
      </c>
      <c r="FM55" s="21">
        <v>3</v>
      </c>
      <c r="FN55" s="21">
        <v>49</v>
      </c>
      <c r="FO55" s="21">
        <v>97</v>
      </c>
      <c r="FP55" s="21">
        <v>0</v>
      </c>
      <c r="FQ55" s="21">
        <v>0</v>
      </c>
      <c r="FR55" s="21">
        <v>1582</v>
      </c>
      <c r="FS55" s="21">
        <v>0</v>
      </c>
      <c r="FT55" s="21">
        <v>13</v>
      </c>
      <c r="FU55" s="21">
        <v>86</v>
      </c>
      <c r="FV55" s="21">
        <v>0</v>
      </c>
      <c r="FW55" s="21">
        <v>0</v>
      </c>
      <c r="FX55" s="21">
        <v>0</v>
      </c>
      <c r="FY55" s="21">
        <v>0</v>
      </c>
      <c r="FZ55" s="21">
        <v>149</v>
      </c>
      <c r="GA55" s="21">
        <v>310</v>
      </c>
      <c r="GB55" s="21"/>
      <c r="GC55" s="21"/>
      <c r="GD55" s="21"/>
      <c r="GE55" s="21">
        <v>0</v>
      </c>
      <c r="GF55" s="21">
        <v>0</v>
      </c>
      <c r="GG55" s="21">
        <v>0</v>
      </c>
      <c r="GH55" s="21">
        <v>1</v>
      </c>
      <c r="GI55" s="21">
        <v>22</v>
      </c>
      <c r="GJ55" s="21">
        <v>0</v>
      </c>
      <c r="GK55" s="21">
        <v>0</v>
      </c>
      <c r="GL55" s="21">
        <v>0</v>
      </c>
      <c r="GM55" s="21">
        <v>0</v>
      </c>
      <c r="GN55" s="21">
        <v>0</v>
      </c>
      <c r="GO55" s="21">
        <v>0</v>
      </c>
      <c r="GP55" s="21">
        <f t="shared" si="18"/>
        <v>0</v>
      </c>
      <c r="GQ55" s="21">
        <v>0</v>
      </c>
      <c r="GR55" s="21">
        <v>121</v>
      </c>
      <c r="GS55" s="21">
        <f t="shared" si="19"/>
        <v>121</v>
      </c>
      <c r="GT55" s="21">
        <v>0</v>
      </c>
      <c r="GU55" s="21">
        <v>0</v>
      </c>
      <c r="GV55" s="21">
        <f t="shared" si="20"/>
        <v>0</v>
      </c>
      <c r="GW55" s="21">
        <v>0</v>
      </c>
      <c r="GX55" s="21">
        <v>1604</v>
      </c>
      <c r="GY55" s="21">
        <f t="shared" si="21"/>
        <v>1604</v>
      </c>
      <c r="GZ55" s="21">
        <v>0</v>
      </c>
      <c r="HA55" s="21">
        <v>0</v>
      </c>
      <c r="HB55" s="21">
        <f t="shared" si="22"/>
        <v>0</v>
      </c>
      <c r="HC55" s="21">
        <v>0</v>
      </c>
      <c r="HD55" s="21">
        <v>177</v>
      </c>
      <c r="HE55" s="21">
        <f t="shared" si="23"/>
        <v>177</v>
      </c>
      <c r="HF55" s="21"/>
      <c r="HG55" s="21"/>
      <c r="HH55" s="21"/>
      <c r="HI55" s="21">
        <v>0</v>
      </c>
      <c r="HJ55" s="21">
        <v>0</v>
      </c>
      <c r="HK55" s="21">
        <f t="shared" si="24"/>
        <v>0</v>
      </c>
      <c r="HL55" s="21">
        <v>0</v>
      </c>
      <c r="HM55" s="21">
        <v>28</v>
      </c>
      <c r="HN55" s="21">
        <f t="shared" si="25"/>
        <v>28</v>
      </c>
      <c r="HO55" s="21">
        <v>0</v>
      </c>
      <c r="HP55" s="21">
        <v>0</v>
      </c>
      <c r="HQ55" s="21">
        <f t="shared" si="26"/>
        <v>0</v>
      </c>
      <c r="HR55" s="21">
        <v>0</v>
      </c>
      <c r="HS55" s="21">
        <v>0</v>
      </c>
      <c r="HT55" s="21">
        <f t="shared" si="27"/>
        <v>0</v>
      </c>
      <c r="HU55" s="21">
        <v>0</v>
      </c>
      <c r="HV55" s="21">
        <v>0</v>
      </c>
      <c r="HW55" s="21">
        <f t="shared" si="28"/>
        <v>0</v>
      </c>
      <c r="HX55" s="21">
        <v>0</v>
      </c>
      <c r="HY55" s="21">
        <v>0</v>
      </c>
      <c r="HZ55" s="21">
        <f t="shared" si="29"/>
        <v>0</v>
      </c>
      <c r="IA55" s="21">
        <v>121</v>
      </c>
      <c r="IB55" s="21">
        <v>0</v>
      </c>
      <c r="IC55" s="21">
        <f t="shared" si="30"/>
        <v>121</v>
      </c>
      <c r="ID55" s="21">
        <v>0</v>
      </c>
      <c r="IE55" s="21">
        <v>0</v>
      </c>
      <c r="IF55" s="21">
        <f t="shared" si="31"/>
        <v>0</v>
      </c>
      <c r="IG55" s="21">
        <v>607</v>
      </c>
      <c r="IH55" s="21">
        <v>0</v>
      </c>
      <c r="II55" s="21">
        <f t="shared" si="32"/>
        <v>607</v>
      </c>
      <c r="IJ55" s="21"/>
      <c r="IK55" s="21"/>
      <c r="IL55" s="21"/>
      <c r="IM55" s="21">
        <v>0</v>
      </c>
      <c r="IN55" s="21">
        <v>0</v>
      </c>
      <c r="IO55" s="21">
        <f t="shared" si="33"/>
        <v>0</v>
      </c>
      <c r="IP55" s="21">
        <v>0</v>
      </c>
      <c r="IQ55" s="21">
        <v>0</v>
      </c>
      <c r="IR55" s="21">
        <f t="shared" si="34"/>
        <v>0</v>
      </c>
      <c r="IS55" s="21">
        <v>0</v>
      </c>
      <c r="IT55" s="21">
        <v>0</v>
      </c>
      <c r="IU55" s="21">
        <f t="shared" si="35"/>
        <v>0</v>
      </c>
      <c r="IV55" s="21">
        <v>0</v>
      </c>
      <c r="IW55" s="21">
        <v>0</v>
      </c>
      <c r="IX55" s="21">
        <v>0</v>
      </c>
      <c r="IY55" s="21">
        <v>0</v>
      </c>
      <c r="IZ55" s="21">
        <v>0</v>
      </c>
      <c r="JA55" s="21">
        <v>3</v>
      </c>
      <c r="JB55" s="21">
        <v>0</v>
      </c>
      <c r="JC55" s="21">
        <v>2</v>
      </c>
      <c r="JD55" s="21">
        <v>0</v>
      </c>
      <c r="JE55" s="21">
        <v>0</v>
      </c>
      <c r="JF55" s="21">
        <v>0</v>
      </c>
      <c r="JG55" s="21">
        <v>3</v>
      </c>
      <c r="JH55" s="21">
        <v>0</v>
      </c>
      <c r="JI55" s="21">
        <v>0</v>
      </c>
      <c r="JJ55" s="2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333dcea-d425-49a1-850c-52b84d59c971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278446D04E604B9779D11D4FC85C95" ma:contentTypeVersion="6" ma:contentTypeDescription="Crie um novo documento." ma:contentTypeScope="" ma:versionID="92798ca88730102f020d6d366d4c8638">
  <xsd:schema xmlns:xsd="http://www.w3.org/2001/XMLSchema" xmlns:xs="http://www.w3.org/2001/XMLSchema" xmlns:p="http://schemas.microsoft.com/office/2006/metadata/properties" xmlns:ns2="21ad56ba-f6ad-42d5-a412-f8823c1e07e0" xmlns:ns3="a333dcea-d425-49a1-850c-52b84d59c971" targetNamespace="http://schemas.microsoft.com/office/2006/metadata/properties" ma:root="true" ma:fieldsID="de87456d8c5988f85adee94f0190c7aa" ns2:_="" ns3:_="">
    <xsd:import namespace="21ad56ba-f6ad-42d5-a412-f8823c1e07e0"/>
    <xsd:import namespace="a333dcea-d425-49a1-850c-52b84d59c9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d56ba-f6ad-42d5-a412-f8823c1e07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3dcea-d425-49a1-850c-52b84d59c97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E56386-0C71-4D5C-B70F-25E2B5BC7C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D7FAA7-52A0-4B1E-A4B5-AC316137A92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a333dcea-d425-49a1-850c-52b84d59c971"/>
    <ds:schemaRef ds:uri="21ad56ba-f6ad-42d5-a412-f8823c1e07e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60AB4A-44A7-4B6E-831C-10F8795CCC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ad56ba-f6ad-42d5-a412-f8823c1e07e0"/>
    <ds:schemaRef ds:uri="a333dcea-d425-49a1-850c-52b84d59c9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Hemoprod_RJ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Olimpio de Mello Mattos Barros</dc:creator>
  <cp:keywords/>
  <dc:description/>
  <cp:lastModifiedBy>Jorge Olimpio de Mello Mattos Barros</cp:lastModifiedBy>
  <cp:revision/>
  <dcterms:created xsi:type="dcterms:W3CDTF">2024-04-08T08:00:34Z</dcterms:created>
  <dcterms:modified xsi:type="dcterms:W3CDTF">2025-10-14T17:08:00Z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0x0101009C278446D04E604B9779D11D4FC85C95</vt:lpwstr>
  </property>
  <property fmtid="{D5CDD505-2E9C-101B-9397-08002B2CF9AE}" pid="3" name="Order">
    <vt:r8>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  <property fmtid="{D5CDD505-2E9C-101B-9397-08002B2CF9AE}" pid="13" name="Hiperlink">
    <vt:lpwstr>, </vt:lpwstr>
  </property>
</Properties>
</file>