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580" windowWidth="15040" windowHeight="674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64" i="1" l="1"/>
</calcChain>
</file>

<file path=xl/sharedStrings.xml><?xml version="1.0" encoding="utf-8"?>
<sst xmlns="http://schemas.openxmlformats.org/spreadsheetml/2006/main" count="348" uniqueCount="344">
  <si>
    <t>Component Type</t>
  </si>
  <si>
    <t>Description</t>
  </si>
  <si>
    <t>Value</t>
  </si>
  <si>
    <t>Manufacturer P/N</t>
  </si>
  <si>
    <t>Vendor</t>
  </si>
  <si>
    <t>Vendor P/N</t>
  </si>
  <si>
    <t>Package</t>
  </si>
  <si>
    <t>Quantity</t>
  </si>
  <si>
    <t>Flyback Driver</t>
  </si>
  <si>
    <t>Controller (no opto)</t>
  </si>
  <si>
    <t>UCC 28710D</t>
  </si>
  <si>
    <t>Newark</t>
  </si>
  <si>
    <t>53W1981</t>
  </si>
  <si>
    <t>SOIC-7</t>
  </si>
  <si>
    <t>http://www.newark.com/texas-instruments/ucc28710d/flyback-controller-680hz-9v-35v/dp/53W1981?CMP=AFC-OP</t>
  </si>
  <si>
    <t>Diode</t>
  </si>
  <si>
    <t>RVP</t>
  </si>
  <si>
    <t>STTH2L06A</t>
  </si>
  <si>
    <t>DK</t>
  </si>
  <si>
    <t>497-3549-1-ND</t>
  </si>
  <si>
    <t>DO-214AC, SMA</t>
  </si>
  <si>
    <t>http://www.digikey.com/product-detail/en/STTH2L06A/497-3549-1-ND/1014952?WT.z_cid=ref_octopart_dkc_buynow&amp;site=us</t>
  </si>
  <si>
    <t>MOSFET</t>
  </si>
  <si>
    <t>Switch</t>
  </si>
  <si>
    <t>IPW90R120C3</t>
  </si>
  <si>
    <t>Newark</t>
  </si>
  <si>
    <t>33P7199</t>
  </si>
  <si>
    <t>TO-247</t>
  </si>
  <si>
    <t>http://www.newark.com/infineon/ipw90r120c3/n-channel-mosfet-900v-36a-to-247/dp/33P7199?ost=IPW90R120C3</t>
  </si>
  <si>
    <t>Transformer</t>
  </si>
  <si>
    <t>600uH</t>
  </si>
  <si>
    <t>DK</t>
  </si>
  <si>
    <t>732-5062-ND</t>
  </si>
  <si>
    <t>http://www.digikey.com/product-search/en?KeyWords=732-5062-ND&amp;WT.z_header=search_go</t>
  </si>
  <si>
    <t>Button</t>
  </si>
  <si>
    <t>Pushbutton</t>
  </si>
  <si>
    <t>DK</t>
  </si>
  <si>
    <t>679-1964-ND</t>
  </si>
  <si>
    <t>http://www.digikey.com/product-search/en?KeyWords=679-1964-ND&amp;WT.z_header=search_go</t>
  </si>
  <si>
    <t>Button Cap</t>
  </si>
  <si>
    <t>DK</t>
  </si>
  <si>
    <t>679-1973-ND</t>
  </si>
  <si>
    <t>http://www.digikey.com/product-search/en?KeyWords=679-1973-ND&amp;WT.z_header=search_go</t>
  </si>
  <si>
    <t>Button Cover</t>
  </si>
  <si>
    <t>DK</t>
  </si>
  <si>
    <t>679-1995-ND</t>
  </si>
  <si>
    <t>http://www.digikey.com/product-search/en?KeyWords=679-1995-ND&amp;WT.z_header=search_go</t>
  </si>
  <si>
    <t>Resistor</t>
  </si>
  <si>
    <t>Power - 2W</t>
  </si>
  <si>
    <t>CRM2512-FX-10R0ELF</t>
  </si>
  <si>
    <t>Newark</t>
  </si>
  <si>
    <t>87W5948</t>
  </si>
  <si>
    <t>http://www.newark.com/bourns/crm2512-fx-10r0elf/resistor-thick-film-10-ohm-1-2512/dp/87W5948?CMP=AFC-OP</t>
  </si>
  <si>
    <t>1W</t>
  </si>
  <si>
    <t>MC25121WF200JT4E</t>
  </si>
  <si>
    <t>Newark</t>
  </si>
  <si>
    <t>04P1639</t>
  </si>
  <si>
    <t>http://www.newark.com/multicomp/mc25121wf200jt4e/resistor-thick-film-20-ohm-1w/dp/04P1639?CMP=AFC-OP</t>
  </si>
  <si>
    <t>2mW</t>
  </si>
  <si>
    <t>CRCW2512100RFKEG</t>
  </si>
  <si>
    <t>Newark</t>
  </si>
  <si>
    <t>53K3944</t>
  </si>
  <si>
    <t>http://www.newark.com/vishay-dale/crcw2512100rfkeg/resistor-thick-film-chip-100-ohm/dp/53K3944?ost=53K3944</t>
  </si>
  <si>
    <t>Fuse</t>
  </si>
  <si>
    <t>Quick Blow</t>
  </si>
  <si>
    <t>1.5A</t>
  </si>
  <si>
    <t>048501.5DR</t>
  </si>
  <si>
    <t>Newark</t>
  </si>
  <si>
    <t>69W6465</t>
  </si>
  <si>
    <t>http://www.newark.com/littelfuse/048501-5dr/fuse-smd-1-5a-fast-acting/dp/69W6465?CMP=AFC-OP</t>
  </si>
  <si>
    <t>Screw Terminal</t>
  </si>
  <si>
    <t>Orange</t>
  </si>
  <si>
    <t>2-pos</t>
  </si>
  <si>
    <t>Newark</t>
  </si>
  <si>
    <t>18M9779</t>
  </si>
  <si>
    <t>5mm</t>
  </si>
  <si>
    <t>http://www.newark.com/weidmuller/1760490000/terminal-block-pcb-2pos-24-14awg/dp/18M9779?ost=18M9779</t>
  </si>
  <si>
    <t>Screw Terminal</t>
  </si>
  <si>
    <t>Black</t>
  </si>
  <si>
    <t>2-pos</t>
  </si>
  <si>
    <t>Newark</t>
  </si>
  <si>
    <t>14C0195</t>
  </si>
  <si>
    <t>5mm</t>
  </si>
  <si>
    <t>http://www.newark.com/weidmuller/1760510000/terminal-block-pcb-2pos-24-14awg/dp/14C0195?ost=1760510000</t>
  </si>
  <si>
    <t>Screw Terminal</t>
  </si>
  <si>
    <t>Green</t>
  </si>
  <si>
    <t>2-pos</t>
  </si>
  <si>
    <t>PT1,5/2-5.0-H</t>
  </si>
  <si>
    <t>Newark</t>
  </si>
  <si>
    <t>70R0063</t>
  </si>
  <si>
    <t>5mm</t>
  </si>
  <si>
    <t>http://www.newark.com/phoenix-contact/pt1-5-2-5-0-h/term-block-pcb-screw-5-0mm-2way/dp/70R0063?ost=PT1%2C5%2F2-5.0-H</t>
  </si>
  <si>
    <t>Capacitor</t>
  </si>
  <si>
    <t>Input</t>
  </si>
  <si>
    <t>22u</t>
  </si>
  <si>
    <t>450PX22MEFC12.5X25</t>
  </si>
  <si>
    <t>Newark</t>
  </si>
  <si>
    <t>39T8964</t>
  </si>
  <si>
    <t>5mm</t>
  </si>
  <si>
    <t>http://www.newark.com/rubycon/450px22mefc12-5x25/capacitor-alum-elec-22uf-450v/dp/39T8964?ost=450PX22MEFC12.5X25</t>
  </si>
  <si>
    <t>Capacitor</t>
  </si>
  <si>
    <t>FET Snub</t>
  </si>
  <si>
    <t>1u</t>
  </si>
  <si>
    <t>CKG57NX7T2J105M500JH</t>
  </si>
  <si>
    <t>DK</t>
  </si>
  <si>
    <t>445-7110-2-ND</t>
  </si>
  <si>
    <t>5x6mm</t>
  </si>
  <si>
    <t>http://www.digikey.com/product-detail/en/CKG57NX7T2J105M500JH/445-7110-1-ND/2675016</t>
  </si>
  <si>
    <t>0.68u</t>
  </si>
  <si>
    <t>CKG57NX7T2J684M500JH</t>
  </si>
  <si>
    <t>DK</t>
  </si>
  <si>
    <t>445-10516-1-ND</t>
  </si>
  <si>
    <t>http://www.digikey.com/product-detail/en/CKG57NX7T2J684M500JH/445-10516-1-ND/3932443</t>
  </si>
  <si>
    <t>1.5u</t>
  </si>
  <si>
    <t>CKG57NX7T2W155M500JH</t>
  </si>
  <si>
    <t>DK</t>
  </si>
  <si>
    <t>445-10518-1-ND</t>
  </si>
  <si>
    <t>http://www.digikey.com/product-detail/en/CKG57NX7T2W155M500JH/445-10518-1-ND/3932445</t>
  </si>
  <si>
    <t>0.47u</t>
  </si>
  <si>
    <t>CKG57NX7R2J474M500JH</t>
  </si>
  <si>
    <t>DK</t>
  </si>
  <si>
    <t>445-2401-1-ND</t>
  </si>
  <si>
    <t>http://www.digikey.com/product-detail/en/CKG57NX7R2J474M500JH/445-2401-1-ND/790022</t>
  </si>
  <si>
    <t>Diode</t>
  </si>
  <si>
    <t>FET Snub</t>
  </si>
  <si>
    <t>USB260-E3/52T</t>
  </si>
  <si>
    <t>Newark</t>
  </si>
  <si>
    <t>12M3626</t>
  </si>
  <si>
    <t>DO-214AA</t>
  </si>
  <si>
    <t>http://www.newark.com/vishay-general-semiconductor/usb260-e3-52t/fast-diode-2a-600v-do-214aa/dp/12M3626?ost=12M3626</t>
  </si>
  <si>
    <t>Diode</t>
  </si>
  <si>
    <t>Rectifier</t>
  </si>
  <si>
    <t>0.5V</t>
  </si>
  <si>
    <t>STPS60L45CW</t>
  </si>
  <si>
    <t>DK</t>
  </si>
  <si>
    <t>497-3745-5-ND</t>
  </si>
  <si>
    <t>TO-247</t>
  </si>
  <si>
    <t>http://www.digikey.com/product-search/en?KeyWords=497-3745-5-ND&amp;WT.z_header=search_go</t>
  </si>
  <si>
    <t>Heat Sink</t>
  </si>
  <si>
    <t>For Rectifier</t>
  </si>
  <si>
    <t>WV-T247-101E</t>
  </si>
  <si>
    <t>DK</t>
  </si>
  <si>
    <t>WV-T247-101E-ND</t>
  </si>
  <si>
    <t>http://www.digikey.com/product-detail/en/WV-T247-101E/WV-T247-101E-ND/2071312?WT.z_cid=ref_octopart_dkc_buynow&amp;site=us</t>
  </si>
  <si>
    <t>Capacitor</t>
  </si>
  <si>
    <t>Rectifier Snub</t>
  </si>
  <si>
    <t>0.1u</t>
  </si>
  <si>
    <t>CC0805KRX7R9BB104</t>
  </si>
  <si>
    <t>Newark</t>
  </si>
  <si>
    <t>68R4910</t>
  </si>
  <si>
    <t>http://www.newark.com/yageo/cc0805krx7r9bb104/capacitor-ceramic-0-1uf-50v-x7r/dp/68R4910?ost=68R4910</t>
  </si>
  <si>
    <t>0.01u</t>
  </si>
  <si>
    <t>CC0805KRX7R9BB103</t>
  </si>
  <si>
    <t>Newark</t>
  </si>
  <si>
    <t>68R4909</t>
  </si>
  <si>
    <t>http://www.newark.com/yageo/cc0805krx7r9bb103/capacitor-ceramic-0-01uf-50v-x7r/dp/68R4909</t>
  </si>
  <si>
    <t>0.033u</t>
  </si>
  <si>
    <t>MC0805B333K500CT</t>
  </si>
  <si>
    <t>Newark</t>
  </si>
  <si>
    <t>06R3835</t>
  </si>
  <si>
    <t>http://www.newark.com/multicomp/mc0805b333k500ct/capacitor-ceramic-0-033uf-50v/dp/06R3835?ost=06R3835</t>
  </si>
  <si>
    <t>1u</t>
  </si>
  <si>
    <t>UMK212BJ105KG-T</t>
  </si>
  <si>
    <t>Newark</t>
  </si>
  <si>
    <t>84R9159</t>
  </si>
  <si>
    <t>http://www.newark.com/taiyo-yuden/umk212bj105kg-t/capacitor-ceramic-1uf-50v-x5r/dp/84R9159?ost=84R9159</t>
  </si>
  <si>
    <t>0.22u</t>
  </si>
  <si>
    <t>C0805C224K5RACTU</t>
  </si>
  <si>
    <t>Newark</t>
  </si>
  <si>
    <t>70K9140</t>
  </si>
  <si>
    <t>http://www.newark.com/kemet/c0805c224k5ractu/capacitor-ceramic-0-22uf-50v-x7r/dp/70K9140?ost=70K9140</t>
  </si>
  <si>
    <t>Capacitor</t>
  </si>
  <si>
    <t>Output Filter</t>
  </si>
  <si>
    <t>1u</t>
  </si>
  <si>
    <t>CC0805KKX7R7BB105</t>
  </si>
  <si>
    <t>Newark</t>
  </si>
  <si>
    <t>68R4880</t>
  </si>
  <si>
    <t>http://www.newark.com/yageo/cc0805kkx7r7bb105/capacitor-ceramic-1uf-16v-x7r/dp/68R4880?ost=68R4880</t>
  </si>
  <si>
    <t>Capacitor</t>
  </si>
  <si>
    <t>Output Filter</t>
  </si>
  <si>
    <t>270u</t>
  </si>
  <si>
    <t>EEU-FR1V271L</t>
  </si>
  <si>
    <t>Newark</t>
  </si>
  <si>
    <t>74R3460</t>
  </si>
  <si>
    <t>3.5mm</t>
  </si>
  <si>
    <t>http://www.newark.com/panasonic/eeu-fr1v271l/capacitor-alum-elec-270uf-35v/dp/74R3460?ost=74R3460</t>
  </si>
  <si>
    <t>Inductor</t>
  </si>
  <si>
    <t>Output Filter</t>
  </si>
  <si>
    <t>1u</t>
  </si>
  <si>
    <t>MCBF7330-1R0MU</t>
  </si>
  <si>
    <t>Newark</t>
  </si>
  <si>
    <t>74R9899</t>
  </si>
  <si>
    <t>http://www.newark.com/multicomp/mcbf7330-1r0mu/inductor-1uh-12arms-20/dp/74R9899?ost=74R9899</t>
  </si>
  <si>
    <t>LED</t>
  </si>
  <si>
    <t>SML-LX0805SUGC-TR</t>
  </si>
  <si>
    <t>Newark</t>
  </si>
  <si>
    <t>19J8848</t>
  </si>
  <si>
    <t>http://www.newark.com/lumex/sml-lx0805sugc-tr/led-green-1-25mm-x-1-4mm-45mcd/dp/19J8848?ost=19J8848</t>
  </si>
  <si>
    <t>Resistor</t>
  </si>
  <si>
    <t>LED</t>
  </si>
  <si>
    <t>MC0063W06031510R</t>
  </si>
  <si>
    <t>Newark</t>
  </si>
  <si>
    <t>58K4616</t>
  </si>
  <si>
    <t>http://www.newark.com/multicomp/mc0063w06031510r/resistor-510r-0-063w-1-0603/dp/58K4616?ost=58K4616</t>
  </si>
  <si>
    <t>Resistor</t>
  </si>
  <si>
    <t>CS</t>
  </si>
  <si>
    <t>LRC-LR1206LF-01-R250-F</t>
  </si>
  <si>
    <t>Newark</t>
  </si>
  <si>
    <t>70K8688</t>
  </si>
  <si>
    <t>http://www.newark.com/international-resistive/lrc-lr1206lf-01-r250-f/resistor-cur-sense-0-25-ohm-500mw/dp/70K8688?ost=70K8688</t>
  </si>
  <si>
    <t>CRL1206-FW-R100ELF</t>
  </si>
  <si>
    <t>Newark</t>
  </si>
  <si>
    <t>32K1574</t>
  </si>
  <si>
    <t>http://www.newark.com/bourns/crl1206-fw-r100elf/resistor-thick-film-0-1-ohm-250mw/dp/32K1574?ost=32K1574</t>
  </si>
  <si>
    <t>CRL1206-FW-R200ELF</t>
  </si>
  <si>
    <t>Newark</t>
  </si>
  <si>
    <t>32K1581</t>
  </si>
  <si>
    <t>http://www.newark.com/bourns/crl1206-fw-r200elf/resistor-thick-film-0-2-ohm-250mw/dp/32K1581?ost=32K1581</t>
  </si>
  <si>
    <t>RL1632R-R680-F</t>
  </si>
  <si>
    <t>Newark</t>
  </si>
  <si>
    <t>28K1721</t>
  </si>
  <si>
    <t>http://www.newark.com/susumu/rl1632r-r680-f/resistor-cur-sense-0-68-ohm-500mw/dp/28K1721?ost=28K1721</t>
  </si>
  <si>
    <t>Resistor</t>
  </si>
  <si>
    <t>CS</t>
  </si>
  <si>
    <t>MC01W080513R16</t>
  </si>
  <si>
    <t>Newark</t>
  </si>
  <si>
    <t>94W6205</t>
  </si>
  <si>
    <t>http://www.newark.com/multicomp/mc01w080513r16/resistor-3r16-0-1w-1-0805/dp/94W6205?ost=94W6205</t>
  </si>
  <si>
    <t>Resistor</t>
  </si>
  <si>
    <t>RC0805JR-130RL</t>
  </si>
  <si>
    <t>Newark</t>
  </si>
  <si>
    <t>68R0285</t>
  </si>
  <si>
    <t>http://www.newark.com/yageo/rc0805jr-130rl/resistor-thick-film-0-ohm-125mw/dp/68R0285?ost=68R0285</t>
  </si>
  <si>
    <t>Resistor</t>
  </si>
  <si>
    <t>VS</t>
  </si>
  <si>
    <t>76.8k</t>
  </si>
  <si>
    <t>ERJ-6ENF7682V</t>
  </si>
  <si>
    <t>Newark</t>
  </si>
  <si>
    <t>53W4908</t>
  </si>
  <si>
    <t>http://www.newark.com/panasonic/erj-6enf7682v/resistor-thick-film-76-8kohm-125mw/dp/53W4908?ost=53W4908</t>
  </si>
  <si>
    <t>Resistor</t>
  </si>
  <si>
    <t>VS</t>
  </si>
  <si>
    <t>47.5k</t>
  </si>
  <si>
    <t>MC01W0805147K5</t>
  </si>
  <si>
    <t>Newark</t>
  </si>
  <si>
    <t>94W6286</t>
  </si>
  <si>
    <t>http://www.newark.com/multicomp/mc01w0805147k5/resistor-47k5-0-1w-1-0805/dp/94W6286?ost=94W6286</t>
  </si>
  <si>
    <t>43k</t>
  </si>
  <si>
    <t>ERJ-6ENF4302V</t>
  </si>
  <si>
    <t>Newark</t>
  </si>
  <si>
    <t>53W4849</t>
  </si>
  <si>
    <t>http://www.newark.com/panasonic/erj-6enf4302v/resistor-thick-film-43kohm-125mw/dp/53W4849</t>
  </si>
  <si>
    <t>45.3k</t>
  </si>
  <si>
    <t>ERJ-6ENF4532V</t>
  </si>
  <si>
    <t>Newark</t>
  </si>
  <si>
    <t>53W4856</t>
  </si>
  <si>
    <t>http://www.newark.com/panasonic/erj-6enf4532v/resistor-thick-film-45-3kohm-125mw/dp/53W4856</t>
  </si>
  <si>
    <t>49.9k</t>
  </si>
  <si>
    <t>CRCW080549K9FKEB</t>
  </si>
  <si>
    <t>Newark</t>
  </si>
  <si>
    <t>65J2106</t>
  </si>
  <si>
    <t>http://www.newark.com/vishay-dale/crcw080549k9fkeb/resistor-thick-film-49-9kohm-125mw/dp/65J2106</t>
  </si>
  <si>
    <t>52.3k</t>
  </si>
  <si>
    <t>ERJ-6ENF5232V</t>
  </si>
  <si>
    <t>Newark</t>
  </si>
  <si>
    <t>53W4867</t>
  </si>
  <si>
    <t>http://www.newark.com/panasonic/erj-6enf5232v/resistor-thick-film-52-3kohm-125mw/dp/53W4867</t>
  </si>
  <si>
    <t>Capacitor</t>
  </si>
  <si>
    <t>VDD</t>
  </si>
  <si>
    <t>2.2u</t>
  </si>
  <si>
    <t>C2012X7R1H225K125AC</t>
  </si>
  <si>
    <t>Newark</t>
  </si>
  <si>
    <t>04X3290</t>
  </si>
  <si>
    <t>http://www.newark.com/tdk/c2012x7r1h225k125ac/cap-ceramic-2-2uf-50v-x7r-0805/dp/04X3290?ost=04X3290</t>
  </si>
  <si>
    <t>Diode</t>
  </si>
  <si>
    <t>VDD</t>
  </si>
  <si>
    <t>GS1M-LTP</t>
  </si>
  <si>
    <t>Newark</t>
  </si>
  <si>
    <t>51T4906</t>
  </si>
  <si>
    <t>DO-214AC</t>
  </si>
  <si>
    <t>http://www.newark.com/micro-commercial-components/gs1m-ltp/standard-recovery-1a-1kv-do-214ac/dp/51T4906?ost=51T4906</t>
  </si>
  <si>
    <t>Test Point</t>
  </si>
  <si>
    <t>Newark</t>
  </si>
  <si>
    <t>62W5135</t>
  </si>
  <si>
    <t>http://www.newark.com/keystone/5001/test-point-pcb-through-hole/dp/62W5135?ost=62W5135</t>
  </si>
  <si>
    <t>Jumper</t>
  </si>
  <si>
    <t>SPC19807</t>
  </si>
  <si>
    <t>Newark</t>
  </si>
  <si>
    <t>84K8569</t>
  </si>
  <si>
    <t>.1"</t>
  </si>
  <si>
    <t>http://www.newark.com/multicomp/spc19807/mini-jumper-2pos-2-54mm/dp/84K8569?ost=84K8569</t>
  </si>
  <si>
    <t>Pin Header</t>
  </si>
  <si>
    <t>2-pos</t>
  </si>
  <si>
    <t>961102-6404-AR</t>
  </si>
  <si>
    <t>DK</t>
  </si>
  <si>
    <t>3M9447-ND</t>
  </si>
  <si>
    <t>.1"</t>
  </si>
  <si>
    <t>http://www.digikey.com/product-detail/en/961102-6404-AR/3M9447-ND/2071488</t>
  </si>
  <si>
    <t>Resistor</t>
  </si>
  <si>
    <t>Shunt</t>
  </si>
  <si>
    <t>CRF0805-FX-R010ELF</t>
  </si>
  <si>
    <t>Newark</t>
  </si>
  <si>
    <t>16X9679</t>
  </si>
  <si>
    <t>http://www.newark.com/bourns/crf0805-fx-r010elf/resistor-thick-film-0-01ohm-1/dp/16X9679?ost=16X9679</t>
  </si>
  <si>
    <t>Diode</t>
  </si>
  <si>
    <t>Opto</t>
  </si>
  <si>
    <t>BAS16-7-F</t>
  </si>
  <si>
    <t>Newark</t>
  </si>
  <si>
    <t>65W8443</t>
  </si>
  <si>
    <t>SOT-23</t>
  </si>
  <si>
    <t>http://www.newark.com/multicomp/bas16-7-f/diode-ultrafast-recovery-250ma/dp/65W8443?ost=65W8443</t>
  </si>
  <si>
    <t>Optocoupler</t>
  </si>
  <si>
    <t>Opto</t>
  </si>
  <si>
    <t>LTV-817A</t>
  </si>
  <si>
    <t>DK</t>
  </si>
  <si>
    <t>160-2037-5-ND</t>
  </si>
  <si>
    <t>http://www.digikey.com/product-detail/en/LTV-817A/160-2037-5-ND/3199509?WT.z_cid=ref_octopart_dkc_buynow&amp;site=us</t>
  </si>
  <si>
    <t>Programmable Shunt</t>
  </si>
  <si>
    <t>Opto</t>
  </si>
  <si>
    <t>TL431AIDBZT</t>
  </si>
  <si>
    <t>Newark</t>
  </si>
  <si>
    <t>44J2372</t>
  </si>
  <si>
    <t>SOT-23</t>
  </si>
  <si>
    <t>http://www.newark.com/texas-instruments/tl431aidbzt/ic-prog-shunt-v-ref-2-495v-1-3/dp/44J2372?CMP=AFC-OP</t>
  </si>
  <si>
    <t>Flyback Driver</t>
  </si>
  <si>
    <t>Controller</t>
  </si>
  <si>
    <t>UCC28740D</t>
  </si>
  <si>
    <t>Newark</t>
  </si>
  <si>
    <t>12X8832</t>
  </si>
  <si>
    <t>SOIC-7</t>
  </si>
  <si>
    <t>http://www.newark.com/texas-instruments/ucc28740d/ic-cv-cc-flybk-controller-38v/dp/12X8832?CMP=AFC-OP</t>
  </si>
  <si>
    <t>Unit Cost</t>
  </si>
  <si>
    <t>Link</t>
  </si>
  <si>
    <t>http://www.digikey.com/product-detail/en/UPS2W4R7MHD1TO/493-5420-1-ND/3129757</t>
  </si>
  <si>
    <t>493-5420-1-ND</t>
  </si>
  <si>
    <t>UPS2W4R7MHD1TO</t>
  </si>
  <si>
    <t>4.7u</t>
  </si>
  <si>
    <t>Total</t>
  </si>
  <si>
    <t>Digi-Key Parts</t>
  </si>
  <si>
    <t>Newark Parts</t>
  </si>
  <si>
    <t>Osh-Park Order</t>
  </si>
  <si>
    <t>PCB</t>
  </si>
  <si>
    <t>DC-DC</t>
  </si>
  <si>
    <t>Osh-Park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</si>
</sst>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46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Fill="1" applyBorder="1" applyAlignment="1">
      <alignment horizontal="right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right"/>
    </xf>
    <xf numFmtId="0" fontId="1" fillId="0" borderId="0" xfId="1" applyAlignment="1">
      <alignment horizontal="left"/>
    </xf>
    <xf numFmtId="0" fontId="7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ewark.com/weidmuller/1760510000/terminal-block-pcb-2pos-24-14awg/dp/14C0195?ost=1760510000" TargetMode="External"/><Relationship Id="rId18" Type="http://schemas.openxmlformats.org/officeDocument/2006/relationships/hyperlink" Target="http://www.digikey.com/product-detail/en/CKG57NX7T2W155M500JH/445-10518-1-ND/3932445" TargetMode="External"/><Relationship Id="rId26" Type="http://schemas.openxmlformats.org/officeDocument/2006/relationships/hyperlink" Target="http://www.newark.com/taiyo-yuden/umk212bj105kg-t/capacitor-ceramic-1uf-50v-x5r/dp/84R9159?ost=84R9159" TargetMode="External"/><Relationship Id="rId39" Type="http://schemas.openxmlformats.org/officeDocument/2006/relationships/hyperlink" Target="http://www.newark.com/panasonic/erj-6enf7682v/resistor-thick-film-76-8kohm-125mw/dp/53W4908?ost=53W4908" TargetMode="External"/><Relationship Id="rId21" Type="http://schemas.openxmlformats.org/officeDocument/2006/relationships/hyperlink" Target="http://www.digikey.com/product-search/en?KeyWords=497-3745-5-ND&amp;WT.z_header=search_go" TargetMode="External"/><Relationship Id="rId34" Type="http://schemas.openxmlformats.org/officeDocument/2006/relationships/hyperlink" Target="http://www.newark.com/bourns/crl1206-fw-r100elf/resistor-thick-film-0-1-ohm-250mw/dp/32K1574?ost=32K1574" TargetMode="External"/><Relationship Id="rId42" Type="http://schemas.openxmlformats.org/officeDocument/2006/relationships/hyperlink" Target="http://www.newark.com/panasonic/erj-6enf4532v/resistor-thick-film-45-3kohm-125mw/dp/53W4856" TargetMode="External"/><Relationship Id="rId47" Type="http://schemas.openxmlformats.org/officeDocument/2006/relationships/hyperlink" Target="http://www.newark.com/keystone/5001/test-point-pcb-through-hole/dp/62W5135?ost=62W5135" TargetMode="External"/><Relationship Id="rId50" Type="http://schemas.openxmlformats.org/officeDocument/2006/relationships/hyperlink" Target="http://www.newark.com/bourns/crf0805-fx-r010elf/resistor-thick-film-0-01ohm-1/dp/16X9679?ost=16X9679" TargetMode="External"/><Relationship Id="rId55" Type="http://schemas.openxmlformats.org/officeDocument/2006/relationships/hyperlink" Target="http://www.digikey.com/product-detail/en/UPS2W4R7MHD1TO/493-5420-1-ND/3129757" TargetMode="External"/><Relationship Id="rId7" Type="http://schemas.openxmlformats.org/officeDocument/2006/relationships/hyperlink" Target="http://www.digikey.com/product-search/en?KeyWords=679-1995-ND&amp;WT.z_header=search_go" TargetMode="External"/><Relationship Id="rId12" Type="http://schemas.openxmlformats.org/officeDocument/2006/relationships/hyperlink" Target="http://www.newark.com/weidmuller/1760490000/terminal-block-pcb-2pos-24-14awg/dp/18M9779?ost=18M9779" TargetMode="External"/><Relationship Id="rId17" Type="http://schemas.openxmlformats.org/officeDocument/2006/relationships/hyperlink" Target="http://www.digikey.com/product-detail/en/CKG57NX7T2J684M500JH/445-10516-1-ND/3932443" TargetMode="External"/><Relationship Id="rId25" Type="http://schemas.openxmlformats.org/officeDocument/2006/relationships/hyperlink" Target="http://www.newark.com/multicomp/mc0805b333k500ct/capacitor-ceramic-0-033uf-50v/dp/06R3835?ost=06R3835" TargetMode="External"/><Relationship Id="rId33" Type="http://schemas.openxmlformats.org/officeDocument/2006/relationships/hyperlink" Target="http://www.newark.com/international-resistive/lrc-lr1206lf-01-r250-f/resistor-cur-sense-0-25-ohm-500mw/dp/70K8688?ost=70K8688" TargetMode="External"/><Relationship Id="rId38" Type="http://schemas.openxmlformats.org/officeDocument/2006/relationships/hyperlink" Target="http://www.newark.com/yageo/rc0805jr-130rl/resistor-thick-film-0-ohm-125mw/dp/68R0285?ost=68R0285" TargetMode="External"/><Relationship Id="rId46" Type="http://schemas.openxmlformats.org/officeDocument/2006/relationships/hyperlink" Target="http://www.newark.com/micro-commercial-components/gs1m-ltp/standard-recovery-1a-1kv-do-214ac/dp/51T4906?ost=51T4906" TargetMode="External"/><Relationship Id="rId2" Type="http://schemas.openxmlformats.org/officeDocument/2006/relationships/hyperlink" Target="http://www.digikey.com/product-detail/en/STTH2L06A/497-3549-1-ND/1014952?WT.z_cid=ref_octopart_dkc_buynow&amp;site=us" TargetMode="External"/><Relationship Id="rId16" Type="http://schemas.openxmlformats.org/officeDocument/2006/relationships/hyperlink" Target="http://www.digikey.com/product-detail/en/CKG57NX7T2J105M500JH/445-7110-1-ND/2675016" TargetMode="External"/><Relationship Id="rId20" Type="http://schemas.openxmlformats.org/officeDocument/2006/relationships/hyperlink" Target="http://www.newark.com/vishay-general-semiconductor/usb260-e3-52t/fast-diode-2a-600v-do-214aa/dp/12M3626?ost=12M3626" TargetMode="External"/><Relationship Id="rId29" Type="http://schemas.openxmlformats.org/officeDocument/2006/relationships/hyperlink" Target="http://www.newark.com/panasonic/eeu-fr1v271l/capacitor-alum-elec-270uf-35v/dp/74R3460?ost=74R3460" TargetMode="External"/><Relationship Id="rId41" Type="http://schemas.openxmlformats.org/officeDocument/2006/relationships/hyperlink" Target="http://www.newark.com/panasonic/erj-6enf4302v/resistor-thick-film-43kohm-125mw/dp/53W4849" TargetMode="External"/><Relationship Id="rId54" Type="http://schemas.openxmlformats.org/officeDocument/2006/relationships/hyperlink" Target="http://www.newark.com/texas-instruments/ucc28740d/ic-cv-cc-flybk-controller-38v/dp/12X8832?CMP=AFC-OP" TargetMode="External"/><Relationship Id="rId1" Type="http://schemas.openxmlformats.org/officeDocument/2006/relationships/hyperlink" Target="http://www.newark.com/texas-instruments/ucc28710d/flyback-controller-680hz-9v-35v/dp/53W1981?CMP=AFC-OP" TargetMode="External"/><Relationship Id="rId6" Type="http://schemas.openxmlformats.org/officeDocument/2006/relationships/hyperlink" Target="http://www.digikey.com/product-search/en?KeyWords=679-1973-ND&amp;WT.z_header=search_go" TargetMode="External"/><Relationship Id="rId11" Type="http://schemas.openxmlformats.org/officeDocument/2006/relationships/hyperlink" Target="http://www.newark.com/littelfuse/048501-5dr/fuse-smd-1-5a-fast-acting/dp/69W6465?CMP=AFC-OP" TargetMode="External"/><Relationship Id="rId24" Type="http://schemas.openxmlformats.org/officeDocument/2006/relationships/hyperlink" Target="http://www.newark.com/yageo/cc0805krx7r9bb103/capacitor-ceramic-0-01uf-50v-x7r/dp/68R4909" TargetMode="External"/><Relationship Id="rId32" Type="http://schemas.openxmlformats.org/officeDocument/2006/relationships/hyperlink" Target="http://www.newark.com/multicomp/mc0063w06031510r/resistor-510r-0-063w-1-0603/dp/58K4616?ost=58K4616" TargetMode="External"/><Relationship Id="rId37" Type="http://schemas.openxmlformats.org/officeDocument/2006/relationships/hyperlink" Target="http://www.newark.com/multicomp/mc01w080513r16/resistor-3r16-0-1w-1-0805/dp/94W6205?ost=94W6205" TargetMode="External"/><Relationship Id="rId40" Type="http://schemas.openxmlformats.org/officeDocument/2006/relationships/hyperlink" Target="http://www.newark.com/multicomp/mc01w0805147k5/resistor-47k5-0-1w-1-0805/dp/94W6286?ost=94W6286" TargetMode="External"/><Relationship Id="rId45" Type="http://schemas.openxmlformats.org/officeDocument/2006/relationships/hyperlink" Target="http://www.newark.com/tdk/c2012x7r1h225k125ac/cap-ceramic-2-2uf-50v-x7r-0805/dp/04X3290?ost=04X3290" TargetMode="External"/><Relationship Id="rId53" Type="http://schemas.openxmlformats.org/officeDocument/2006/relationships/hyperlink" Target="http://www.newark.com/texas-instruments/tl431aidbzt/ic-prog-shunt-v-ref-2-495v-1-3/dp/44J2372?CMP=AFC-OP" TargetMode="External"/><Relationship Id="rId5" Type="http://schemas.openxmlformats.org/officeDocument/2006/relationships/hyperlink" Target="http://www.digikey.com/product-search/en?KeyWords=679-1964-ND&amp;WT.z_header=search_go" TargetMode="External"/><Relationship Id="rId15" Type="http://schemas.openxmlformats.org/officeDocument/2006/relationships/hyperlink" Target="http://www.newark.com/rubycon/450px22mefc12-5x25/capacitor-alum-elec-22uf-450v/dp/39T8964?ost=450PX22MEFC12.5X25" TargetMode="External"/><Relationship Id="rId23" Type="http://schemas.openxmlformats.org/officeDocument/2006/relationships/hyperlink" Target="http://www.newark.com/yageo/cc0805krx7r9bb104/capacitor-ceramic-0-1uf-50v-x7r/dp/68R4910?ost=68R4910" TargetMode="External"/><Relationship Id="rId28" Type="http://schemas.openxmlformats.org/officeDocument/2006/relationships/hyperlink" Target="http://www.newark.com/yageo/cc0805kkx7r7bb105/capacitor-ceramic-1uf-16v-x7r/dp/68R4880?ost=68R4880" TargetMode="External"/><Relationship Id="rId36" Type="http://schemas.openxmlformats.org/officeDocument/2006/relationships/hyperlink" Target="http://www.newark.com/susumu/rl1632r-r680-f/resistor-cur-sense-0-68-ohm-500mw/dp/28K1721?ost=28K1721" TargetMode="External"/><Relationship Id="rId49" Type="http://schemas.openxmlformats.org/officeDocument/2006/relationships/hyperlink" Target="http://www.digikey.com/product-detail/en/961102-6404-AR/3M9447-ND/2071488" TargetMode="External"/><Relationship Id="rId10" Type="http://schemas.openxmlformats.org/officeDocument/2006/relationships/hyperlink" Target="http://www.newark.com/vishay-dale/crcw2512100rfkeg/resistor-thick-film-chip-100-ohm/dp/53K3944?ost=53K3944" TargetMode="External"/><Relationship Id="rId19" Type="http://schemas.openxmlformats.org/officeDocument/2006/relationships/hyperlink" Target="http://www.digikey.com/product-detail/en/CKG57NX7R2J474M500JH/445-2401-1-ND/790022" TargetMode="External"/><Relationship Id="rId31" Type="http://schemas.openxmlformats.org/officeDocument/2006/relationships/hyperlink" Target="http://www.newark.com/lumex/sml-lx0805sugc-tr/led-green-1-25mm-x-1-4mm-45mcd/dp/19J8848?ost=19J8848" TargetMode="External"/><Relationship Id="rId44" Type="http://schemas.openxmlformats.org/officeDocument/2006/relationships/hyperlink" Target="http://www.newark.com/panasonic/erj-6enf5232v/resistor-thick-film-52-3kohm-125mw/dp/53W4867" TargetMode="External"/><Relationship Id="rId52" Type="http://schemas.openxmlformats.org/officeDocument/2006/relationships/hyperlink" Target="http://www.digikey.com/product-detail/en/LTV-817A/160-2037-5-ND/3199509?WT.z_cid=ref_octopart_dkc_buynow&amp;site=us" TargetMode="External"/><Relationship Id="rId4" Type="http://schemas.openxmlformats.org/officeDocument/2006/relationships/hyperlink" Target="http://www.digikey.com/product-search/en?KeyWords=732-5062-ND&amp;WT.z_header=search_go" TargetMode="External"/><Relationship Id="rId9" Type="http://schemas.openxmlformats.org/officeDocument/2006/relationships/hyperlink" Target="http://www.newark.com/multicomp/mc25121wf200jt4e/resistor-thick-film-20-ohm-1w/dp/04P1639?CMP=AFC-OP" TargetMode="External"/><Relationship Id="rId14" Type="http://schemas.openxmlformats.org/officeDocument/2006/relationships/hyperlink" Target="http://www.newark.com/phoenix-contact/pt1-5-2-5-0-h/term-block-pcb-screw-5-0mm-2way/dp/70R0063?ost=PT1%2C5%2F2-5.0-H" TargetMode="External"/><Relationship Id="rId22" Type="http://schemas.openxmlformats.org/officeDocument/2006/relationships/hyperlink" Target="http://www.digikey.com/product-detail/en/WV-T247-101E/WV-T247-101E-ND/2071312?WT.z_cid=ref_octopart_dkc_buynow&amp;site=us" TargetMode="External"/><Relationship Id="rId27" Type="http://schemas.openxmlformats.org/officeDocument/2006/relationships/hyperlink" Target="http://www.newark.com/kemet/c0805c224k5ractu/capacitor-ceramic-0-22uf-50v-x7r/dp/70K9140?ost=70K9140" TargetMode="External"/><Relationship Id="rId30" Type="http://schemas.openxmlformats.org/officeDocument/2006/relationships/hyperlink" Target="http://www.newark.com/multicomp/mcbf7330-1r0mu/inductor-1uh-12arms-20/dp/74R9899?ost=74R9899" TargetMode="External"/><Relationship Id="rId35" Type="http://schemas.openxmlformats.org/officeDocument/2006/relationships/hyperlink" Target="http://www.newark.com/bourns/crl1206-fw-r200elf/resistor-thick-film-0-2-ohm-250mw/dp/32K1581?ost=32K1581" TargetMode="External"/><Relationship Id="rId43" Type="http://schemas.openxmlformats.org/officeDocument/2006/relationships/hyperlink" Target="http://www.newark.com/vishay-dale/crcw080549k9fkeb/resistor-thick-film-49-9kohm-125mw/dp/65J2106" TargetMode="External"/><Relationship Id="rId48" Type="http://schemas.openxmlformats.org/officeDocument/2006/relationships/hyperlink" Target="http://www.newark.com/multicomp/spc19807/mini-jumper-2pos-2-54mm/dp/84K8569?ost=84K8569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www.newark.com/bourns/crm2512-fx-10r0elf/resistor-thick-film-10-ohm-1-2512/dp/87W5948?CMP=AFC-OP" TargetMode="External"/><Relationship Id="rId51" Type="http://schemas.openxmlformats.org/officeDocument/2006/relationships/hyperlink" Target="http://www.newark.com/multicomp/bas16-7-f/diode-ultrafast-recovery-250ma/dp/65W8443?ost=65W8443" TargetMode="External"/><Relationship Id="rId3" Type="http://schemas.openxmlformats.org/officeDocument/2006/relationships/hyperlink" Target="http://www.newark.com/infineon/ipw90r120c3/n-channel-mosfet-900v-36a-to-247/dp/33P7199?ost=IPW90R120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2" activePane="bottomLeft" state="frozen"/>
      <selection pane="bottomLeft" activeCell="B39" sqref="B39"/>
    </sheetView>
  </sheetViews>
  <sheetFormatPr defaultColWidth="14.453125" defaultRowHeight="15.75" customHeight="1" x14ac:dyDescent="0.25"/>
  <cols>
    <col min="1" max="2" width="17" style="4" customWidth="1"/>
    <col min="3" max="6" width="14.453125" style="4"/>
    <col min="7" max="7" width="0" style="4" hidden="1" customWidth="1"/>
    <col min="8" max="9" width="14.453125" style="9"/>
    <col min="10" max="16384" width="14.453125" style="4"/>
  </cols>
  <sheetData>
    <row r="1" spans="1:10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10" t="s">
        <v>331</v>
      </c>
      <c r="J1" s="3" t="s">
        <v>332</v>
      </c>
    </row>
    <row r="2" spans="1:10" ht="15.75" customHeight="1" x14ac:dyDescent="0.3">
      <c r="A2" s="13" t="s">
        <v>339</v>
      </c>
      <c r="B2" s="2"/>
      <c r="C2" s="2"/>
      <c r="D2" s="2"/>
      <c r="E2" s="2"/>
      <c r="F2" s="2"/>
      <c r="G2" s="2"/>
      <c r="H2" s="8"/>
      <c r="I2" s="10"/>
      <c r="J2" s="3"/>
    </row>
    <row r="3" spans="1:10" ht="15.75" customHeight="1" x14ac:dyDescent="0.25">
      <c r="A3" s="2" t="s">
        <v>8</v>
      </c>
      <c r="B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8">
        <v>10</v>
      </c>
      <c r="I3" s="8">
        <v>1.55</v>
      </c>
      <c r="J3" s="5" t="s">
        <v>14</v>
      </c>
    </row>
    <row r="4" spans="1:10" ht="15.75" customHeight="1" x14ac:dyDescent="0.25">
      <c r="A4" s="2" t="s">
        <v>22</v>
      </c>
      <c r="B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8">
        <v>3</v>
      </c>
      <c r="I4" s="8">
        <v>14.32</v>
      </c>
      <c r="J4" s="5" t="s">
        <v>28</v>
      </c>
    </row>
    <row r="5" spans="1:10" ht="12.5" x14ac:dyDescent="0.25">
      <c r="A5" s="2" t="s">
        <v>123</v>
      </c>
      <c r="B5" s="2" t="s">
        <v>124</v>
      </c>
      <c r="D5" s="1" t="s">
        <v>125</v>
      </c>
      <c r="E5" s="2" t="s">
        <v>126</v>
      </c>
      <c r="F5" s="1" t="s">
        <v>127</v>
      </c>
      <c r="G5" s="1" t="s">
        <v>128</v>
      </c>
      <c r="H5" s="8">
        <v>8</v>
      </c>
      <c r="I5" s="8">
        <v>0.5</v>
      </c>
      <c r="J5" s="5" t="s">
        <v>129</v>
      </c>
    </row>
    <row r="6" spans="1:10" ht="15.75" customHeight="1" x14ac:dyDescent="0.25">
      <c r="A6" s="2" t="s">
        <v>47</v>
      </c>
      <c r="B6" s="2" t="s">
        <v>48</v>
      </c>
      <c r="C6" s="2">
        <v>10</v>
      </c>
      <c r="D6" s="1" t="s">
        <v>49</v>
      </c>
      <c r="E6" s="2" t="s">
        <v>50</v>
      </c>
      <c r="F6" s="1" t="s">
        <v>51</v>
      </c>
      <c r="G6" s="2">
        <v>2512</v>
      </c>
      <c r="H6" s="8">
        <v>4</v>
      </c>
      <c r="I6" s="8">
        <v>0.47899999999999998</v>
      </c>
      <c r="J6" s="5" t="s">
        <v>52</v>
      </c>
    </row>
    <row r="7" spans="1:10" ht="15.75" customHeight="1" x14ac:dyDescent="0.25">
      <c r="A7" s="2"/>
      <c r="B7" s="2" t="s">
        <v>53</v>
      </c>
      <c r="C7" s="2">
        <v>20</v>
      </c>
      <c r="D7" s="1" t="s">
        <v>54</v>
      </c>
      <c r="E7" s="2" t="s">
        <v>55</v>
      </c>
      <c r="F7" s="1" t="s">
        <v>56</v>
      </c>
      <c r="G7" s="2">
        <v>2512</v>
      </c>
      <c r="H7" s="8">
        <v>4</v>
      </c>
      <c r="I7" s="8">
        <v>0.17799999999999999</v>
      </c>
      <c r="J7" s="5" t="s">
        <v>57</v>
      </c>
    </row>
    <row r="8" spans="1:10" ht="15.75" customHeight="1" x14ac:dyDescent="0.25">
      <c r="A8" s="2"/>
      <c r="B8" s="2" t="s">
        <v>58</v>
      </c>
      <c r="C8" s="2">
        <v>100</v>
      </c>
      <c r="D8" s="1" t="s">
        <v>59</v>
      </c>
      <c r="E8" s="2" t="s">
        <v>60</v>
      </c>
      <c r="F8" s="1" t="s">
        <v>61</v>
      </c>
      <c r="G8" s="2">
        <v>2512</v>
      </c>
      <c r="H8" s="8">
        <v>4</v>
      </c>
      <c r="I8" s="8">
        <v>0.35</v>
      </c>
      <c r="J8" s="5" t="s">
        <v>62</v>
      </c>
    </row>
    <row r="9" spans="1:10" ht="15.75" customHeight="1" x14ac:dyDescent="0.25">
      <c r="A9" s="2" t="s">
        <v>63</v>
      </c>
      <c r="B9" s="2" t="s">
        <v>64</v>
      </c>
      <c r="C9" s="2" t="s">
        <v>65</v>
      </c>
      <c r="D9" s="7" t="s">
        <v>66</v>
      </c>
      <c r="E9" s="2" t="s">
        <v>67</v>
      </c>
      <c r="F9" s="1" t="s">
        <v>68</v>
      </c>
      <c r="G9" s="2"/>
      <c r="H9" s="8">
        <v>4</v>
      </c>
      <c r="I9" s="8">
        <v>2.92</v>
      </c>
      <c r="J9" s="5" t="s">
        <v>69</v>
      </c>
    </row>
    <row r="10" spans="1:10" ht="15.75" customHeight="1" x14ac:dyDescent="0.25">
      <c r="A10" s="2" t="s">
        <v>70</v>
      </c>
      <c r="B10" s="2" t="s">
        <v>71</v>
      </c>
      <c r="C10" s="2" t="s">
        <v>72</v>
      </c>
      <c r="D10" s="1">
        <v>1760490000</v>
      </c>
      <c r="E10" s="2" t="s">
        <v>73</v>
      </c>
      <c r="F10" s="1" t="s">
        <v>74</v>
      </c>
      <c r="G10" s="2" t="s">
        <v>75</v>
      </c>
      <c r="H10" s="8">
        <v>2</v>
      </c>
      <c r="I10" s="8">
        <v>0.67500000000000004</v>
      </c>
      <c r="J10" s="5" t="s">
        <v>76</v>
      </c>
    </row>
    <row r="11" spans="1:10" ht="15.75" customHeight="1" x14ac:dyDescent="0.25">
      <c r="A11" s="2" t="s">
        <v>77</v>
      </c>
      <c r="B11" s="2" t="s">
        <v>78</v>
      </c>
      <c r="C11" s="2" t="s">
        <v>79</v>
      </c>
      <c r="D11" s="1">
        <v>1760510000</v>
      </c>
      <c r="E11" s="2" t="s">
        <v>80</v>
      </c>
      <c r="F11" s="1" t="s">
        <v>81</v>
      </c>
      <c r="G11" s="2" t="s">
        <v>82</v>
      </c>
      <c r="H11" s="8">
        <v>2</v>
      </c>
      <c r="I11" s="8">
        <v>0.67500000000000004</v>
      </c>
      <c r="J11" s="5" t="s">
        <v>83</v>
      </c>
    </row>
    <row r="12" spans="1:10" ht="15.75" customHeight="1" x14ac:dyDescent="0.25">
      <c r="A12" s="2" t="s">
        <v>84</v>
      </c>
      <c r="B12" s="2" t="s">
        <v>85</v>
      </c>
      <c r="C12" s="2" t="s">
        <v>86</v>
      </c>
      <c r="D12" s="1" t="s">
        <v>87</v>
      </c>
      <c r="E12" s="2" t="s">
        <v>88</v>
      </c>
      <c r="F12" s="1" t="s">
        <v>89</v>
      </c>
      <c r="G12" s="2" t="s">
        <v>90</v>
      </c>
      <c r="H12" s="8">
        <v>2</v>
      </c>
      <c r="I12" s="8">
        <v>0.38</v>
      </c>
      <c r="J12" s="5" t="s">
        <v>91</v>
      </c>
    </row>
    <row r="13" spans="1:10" ht="12.5" x14ac:dyDescent="0.25">
      <c r="A13" s="2" t="s">
        <v>92</v>
      </c>
      <c r="B13" s="2" t="s">
        <v>93</v>
      </c>
      <c r="C13" s="2" t="s">
        <v>94</v>
      </c>
      <c r="D13" s="1" t="s">
        <v>95</v>
      </c>
      <c r="E13" s="2" t="s">
        <v>96</v>
      </c>
      <c r="F13" s="1" t="s">
        <v>97</v>
      </c>
      <c r="G13" s="2" t="s">
        <v>98</v>
      </c>
      <c r="H13" s="8">
        <v>2</v>
      </c>
      <c r="I13" s="8">
        <v>2.16</v>
      </c>
      <c r="J13" s="5" t="s">
        <v>99</v>
      </c>
    </row>
    <row r="14" spans="1:10" ht="12.5" x14ac:dyDescent="0.25">
      <c r="A14" s="2" t="s">
        <v>144</v>
      </c>
      <c r="B14" s="2" t="s">
        <v>145</v>
      </c>
      <c r="C14" s="2" t="s">
        <v>146</v>
      </c>
      <c r="D14" s="1" t="s">
        <v>147</v>
      </c>
      <c r="E14" s="2" t="s">
        <v>148</v>
      </c>
      <c r="F14" s="1" t="s">
        <v>149</v>
      </c>
      <c r="G14" s="2">
        <v>805</v>
      </c>
      <c r="H14" s="8">
        <v>4</v>
      </c>
      <c r="I14" s="8">
        <v>1.7999999999999999E-2</v>
      </c>
      <c r="J14" s="5" t="s">
        <v>150</v>
      </c>
    </row>
    <row r="15" spans="1:10" ht="12.5" x14ac:dyDescent="0.25">
      <c r="A15" s="2"/>
      <c r="B15" s="2"/>
      <c r="C15" s="2" t="s">
        <v>151</v>
      </c>
      <c r="D15" s="1" t="s">
        <v>152</v>
      </c>
      <c r="E15" s="2" t="s">
        <v>153</v>
      </c>
      <c r="F15" s="1" t="s">
        <v>154</v>
      </c>
      <c r="G15" s="2"/>
      <c r="H15" s="8">
        <v>4</v>
      </c>
      <c r="I15" s="8">
        <v>1.7000000000000001E-2</v>
      </c>
      <c r="J15" s="5" t="s">
        <v>155</v>
      </c>
    </row>
    <row r="16" spans="1:10" ht="12.5" x14ac:dyDescent="0.25">
      <c r="A16" s="2"/>
      <c r="B16" s="2"/>
      <c r="C16" s="2" t="s">
        <v>156</v>
      </c>
      <c r="D16" s="1" t="s">
        <v>157</v>
      </c>
      <c r="E16" s="2" t="s">
        <v>158</v>
      </c>
      <c r="F16" s="1" t="s">
        <v>159</v>
      </c>
      <c r="G16" s="2"/>
      <c r="H16" s="8">
        <v>4</v>
      </c>
      <c r="I16" s="8">
        <v>5.0000000000000001E-3</v>
      </c>
      <c r="J16" s="5" t="s">
        <v>160</v>
      </c>
    </row>
    <row r="17" spans="1:10" ht="12.5" x14ac:dyDescent="0.25">
      <c r="A17" s="2"/>
      <c r="B17" s="2"/>
      <c r="C17" s="2" t="s">
        <v>161</v>
      </c>
      <c r="D17" s="1" t="s">
        <v>162</v>
      </c>
      <c r="E17" s="2" t="s">
        <v>163</v>
      </c>
      <c r="F17" s="1" t="s">
        <v>164</v>
      </c>
      <c r="G17" s="2"/>
      <c r="H17" s="8">
        <v>4</v>
      </c>
      <c r="I17" s="8">
        <v>0.13700000000000001</v>
      </c>
      <c r="J17" s="5" t="s">
        <v>165</v>
      </c>
    </row>
    <row r="18" spans="1:10" ht="12.5" x14ac:dyDescent="0.25">
      <c r="A18" s="2"/>
      <c r="B18" s="2"/>
      <c r="C18" s="2" t="s">
        <v>166</v>
      </c>
      <c r="D18" s="1" t="s">
        <v>167</v>
      </c>
      <c r="E18" s="2" t="s">
        <v>168</v>
      </c>
      <c r="F18" s="1" t="s">
        <v>169</v>
      </c>
      <c r="G18" s="2"/>
      <c r="H18" s="8">
        <v>4</v>
      </c>
      <c r="I18" s="8">
        <v>0.11700000000000001</v>
      </c>
      <c r="J18" s="5" t="s">
        <v>170</v>
      </c>
    </row>
    <row r="19" spans="1:10" ht="12.5" x14ac:dyDescent="0.25">
      <c r="A19" s="2" t="s">
        <v>171</v>
      </c>
      <c r="B19" s="2" t="s">
        <v>172</v>
      </c>
      <c r="C19" s="2" t="s">
        <v>173</v>
      </c>
      <c r="D19" s="1" t="s">
        <v>174</v>
      </c>
      <c r="E19" s="2" t="s">
        <v>175</v>
      </c>
      <c r="F19" s="1" t="s">
        <v>176</v>
      </c>
      <c r="G19" s="2">
        <v>805</v>
      </c>
      <c r="H19" s="8">
        <v>4</v>
      </c>
      <c r="I19" s="8">
        <v>2.5000000000000001E-2</v>
      </c>
      <c r="J19" s="5" t="s">
        <v>177</v>
      </c>
    </row>
    <row r="20" spans="1:10" ht="12.5" x14ac:dyDescent="0.25">
      <c r="A20" s="2" t="s">
        <v>178</v>
      </c>
      <c r="B20" s="2" t="s">
        <v>179</v>
      </c>
      <c r="C20" s="2" t="s">
        <v>180</v>
      </c>
      <c r="D20" s="1" t="s">
        <v>181</v>
      </c>
      <c r="E20" s="2" t="s">
        <v>182</v>
      </c>
      <c r="F20" s="1" t="s">
        <v>183</v>
      </c>
      <c r="G20" s="2" t="s">
        <v>184</v>
      </c>
      <c r="H20" s="8">
        <v>4</v>
      </c>
      <c r="I20" s="8">
        <v>0.47499999999999998</v>
      </c>
      <c r="J20" s="5" t="s">
        <v>185</v>
      </c>
    </row>
    <row r="21" spans="1:10" ht="12.5" x14ac:dyDescent="0.25">
      <c r="A21" s="2" t="s">
        <v>186</v>
      </c>
      <c r="B21" s="2" t="s">
        <v>187</v>
      </c>
      <c r="C21" s="2" t="s">
        <v>188</v>
      </c>
      <c r="D21" s="1" t="s">
        <v>189</v>
      </c>
      <c r="E21" s="2" t="s">
        <v>190</v>
      </c>
      <c r="F21" s="1" t="s">
        <v>191</v>
      </c>
      <c r="H21" s="8">
        <v>2</v>
      </c>
      <c r="I21" s="8">
        <v>0.2</v>
      </c>
      <c r="J21" s="5" t="s">
        <v>192</v>
      </c>
    </row>
    <row r="22" spans="1:10" ht="12.5" x14ac:dyDescent="0.25">
      <c r="A22" s="2" t="s">
        <v>193</v>
      </c>
      <c r="B22" s="4" t="s">
        <v>85</v>
      </c>
      <c r="D22" s="1" t="s">
        <v>194</v>
      </c>
      <c r="E22" s="2" t="s">
        <v>195</v>
      </c>
      <c r="F22" s="1" t="s">
        <v>196</v>
      </c>
      <c r="H22" s="8">
        <v>2</v>
      </c>
      <c r="I22" s="8">
        <v>0.16900000000000001</v>
      </c>
      <c r="J22" s="5" t="s">
        <v>197</v>
      </c>
    </row>
    <row r="23" spans="1:10" ht="12.5" x14ac:dyDescent="0.25">
      <c r="A23" s="2" t="s">
        <v>198</v>
      </c>
      <c r="B23" s="2" t="s">
        <v>199</v>
      </c>
      <c r="C23" s="2">
        <v>500</v>
      </c>
      <c r="D23" s="1" t="s">
        <v>200</v>
      </c>
      <c r="E23" s="2" t="s">
        <v>201</v>
      </c>
      <c r="F23" s="1" t="s">
        <v>202</v>
      </c>
      <c r="G23" s="2">
        <v>603</v>
      </c>
      <c r="H23" s="8">
        <v>2</v>
      </c>
      <c r="I23" s="8">
        <v>1.4999999999999999E-2</v>
      </c>
      <c r="J23" s="5" t="s">
        <v>203</v>
      </c>
    </row>
    <row r="24" spans="1:10" ht="12.5" x14ac:dyDescent="0.25">
      <c r="A24" s="2" t="s">
        <v>204</v>
      </c>
      <c r="B24" s="2" t="s">
        <v>205</v>
      </c>
      <c r="C24" s="2">
        <v>0.25</v>
      </c>
      <c r="D24" s="1" t="s">
        <v>206</v>
      </c>
      <c r="E24" s="2" t="s">
        <v>207</v>
      </c>
      <c r="F24" s="1" t="s">
        <v>208</v>
      </c>
      <c r="G24" s="2">
        <v>1206</v>
      </c>
      <c r="H24" s="8">
        <v>2</v>
      </c>
      <c r="I24" s="8">
        <v>0.432</v>
      </c>
      <c r="J24" s="5" t="s">
        <v>209</v>
      </c>
    </row>
    <row r="25" spans="1:10" ht="12.5" x14ac:dyDescent="0.25">
      <c r="A25" s="2"/>
      <c r="B25" s="2"/>
      <c r="C25" s="2">
        <v>0.1</v>
      </c>
      <c r="D25" s="1" t="s">
        <v>210</v>
      </c>
      <c r="E25" s="2" t="s">
        <v>211</v>
      </c>
      <c r="F25" s="1" t="s">
        <v>212</v>
      </c>
      <c r="G25" s="2"/>
      <c r="H25" s="8">
        <v>2</v>
      </c>
      <c r="I25" s="8">
        <v>0.40400000000000003</v>
      </c>
      <c r="J25" s="5" t="s">
        <v>213</v>
      </c>
    </row>
    <row r="26" spans="1:10" ht="12.5" x14ac:dyDescent="0.25">
      <c r="A26" s="2"/>
      <c r="B26" s="2"/>
      <c r="C26" s="2">
        <v>0.2</v>
      </c>
      <c r="D26" s="1" t="s">
        <v>214</v>
      </c>
      <c r="E26" s="2" t="s">
        <v>215</v>
      </c>
      <c r="F26" s="1" t="s">
        <v>216</v>
      </c>
      <c r="G26" s="2"/>
      <c r="H26" s="8">
        <v>2</v>
      </c>
      <c r="I26" s="8">
        <v>0.40400000000000003</v>
      </c>
      <c r="J26" s="5" t="s">
        <v>217</v>
      </c>
    </row>
    <row r="27" spans="1:10" ht="12.5" x14ac:dyDescent="0.25">
      <c r="A27" s="2"/>
      <c r="B27" s="2"/>
      <c r="C27" s="2">
        <v>0.68</v>
      </c>
      <c r="D27" s="1" t="s">
        <v>218</v>
      </c>
      <c r="E27" s="2" t="s">
        <v>219</v>
      </c>
      <c r="F27" s="1" t="s">
        <v>220</v>
      </c>
      <c r="G27" s="2"/>
      <c r="H27" s="8">
        <v>2</v>
      </c>
      <c r="I27" s="8">
        <v>6.5000000000000002E-2</v>
      </c>
      <c r="J27" s="5" t="s">
        <v>221</v>
      </c>
    </row>
    <row r="28" spans="1:10" ht="12.5" x14ac:dyDescent="0.25">
      <c r="A28" s="2" t="s">
        <v>222</v>
      </c>
      <c r="B28" s="2" t="s">
        <v>223</v>
      </c>
      <c r="C28" s="2">
        <v>3.16</v>
      </c>
      <c r="D28" s="1" t="s">
        <v>224</v>
      </c>
      <c r="E28" s="2" t="s">
        <v>225</v>
      </c>
      <c r="F28" s="1" t="s">
        <v>226</v>
      </c>
      <c r="G28" s="2">
        <v>805</v>
      </c>
      <c r="H28" s="8">
        <v>2</v>
      </c>
      <c r="I28" s="8">
        <v>4.8000000000000001E-2</v>
      </c>
      <c r="J28" s="5" t="s">
        <v>227</v>
      </c>
    </row>
    <row r="29" spans="1:10" ht="12.5" x14ac:dyDescent="0.25">
      <c r="A29" s="2" t="s">
        <v>228</v>
      </c>
      <c r="C29" s="2">
        <v>0</v>
      </c>
      <c r="D29" s="1" t="s">
        <v>229</v>
      </c>
      <c r="E29" s="2" t="s">
        <v>230</v>
      </c>
      <c r="F29" s="1" t="s">
        <v>231</v>
      </c>
      <c r="G29" s="2">
        <v>805</v>
      </c>
      <c r="H29" s="8">
        <v>8</v>
      </c>
      <c r="I29" s="8">
        <v>0.05</v>
      </c>
      <c r="J29" s="5" t="s">
        <v>232</v>
      </c>
    </row>
    <row r="30" spans="1:10" ht="12.5" x14ac:dyDescent="0.25">
      <c r="A30" s="2" t="s">
        <v>233</v>
      </c>
      <c r="B30" s="2" t="s">
        <v>234</v>
      </c>
      <c r="C30" s="2" t="s">
        <v>235</v>
      </c>
      <c r="D30" s="1" t="s">
        <v>236</v>
      </c>
      <c r="E30" s="2" t="s">
        <v>237</v>
      </c>
      <c r="F30" s="1" t="s">
        <v>238</v>
      </c>
      <c r="G30" s="2">
        <v>805</v>
      </c>
      <c r="H30" s="8">
        <v>2</v>
      </c>
      <c r="I30" s="8">
        <v>9.6000000000000002E-2</v>
      </c>
      <c r="J30" s="5" t="s">
        <v>239</v>
      </c>
    </row>
    <row r="31" spans="1:10" ht="12.5" x14ac:dyDescent="0.25">
      <c r="A31" s="2" t="s">
        <v>240</v>
      </c>
      <c r="B31" s="2" t="s">
        <v>241</v>
      </c>
      <c r="C31" s="2" t="s">
        <v>242</v>
      </c>
      <c r="D31" s="1" t="s">
        <v>243</v>
      </c>
      <c r="E31" s="2" t="s">
        <v>244</v>
      </c>
      <c r="F31" s="1" t="s">
        <v>245</v>
      </c>
      <c r="G31" s="2">
        <v>805</v>
      </c>
      <c r="H31" s="8">
        <v>2</v>
      </c>
      <c r="I31" s="8">
        <v>5.8000000000000003E-2</v>
      </c>
      <c r="J31" s="5" t="s">
        <v>246</v>
      </c>
    </row>
    <row r="32" spans="1:10" ht="12.5" x14ac:dyDescent="0.25">
      <c r="A32" s="2"/>
      <c r="B32" s="2"/>
      <c r="C32" s="2" t="s">
        <v>247</v>
      </c>
      <c r="D32" s="1" t="s">
        <v>248</v>
      </c>
      <c r="E32" s="2" t="s">
        <v>249</v>
      </c>
      <c r="F32" s="1" t="s">
        <v>250</v>
      </c>
      <c r="G32" s="2"/>
      <c r="H32" s="8">
        <v>2</v>
      </c>
      <c r="I32" s="8">
        <v>0.09</v>
      </c>
      <c r="J32" s="5" t="s">
        <v>251</v>
      </c>
    </row>
    <row r="33" spans="1:10" ht="12.5" x14ac:dyDescent="0.25">
      <c r="A33" s="2"/>
      <c r="B33" s="2"/>
      <c r="C33" s="2" t="s">
        <v>252</v>
      </c>
      <c r="D33" s="1" t="s">
        <v>253</v>
      </c>
      <c r="E33" s="2" t="s">
        <v>254</v>
      </c>
      <c r="F33" s="1" t="s">
        <v>255</v>
      </c>
      <c r="G33" s="2"/>
      <c r="H33" s="8">
        <v>2</v>
      </c>
      <c r="I33" s="8">
        <v>9.6000000000000002E-2</v>
      </c>
      <c r="J33" s="5" t="s">
        <v>256</v>
      </c>
    </row>
    <row r="34" spans="1:10" ht="12.5" x14ac:dyDescent="0.25">
      <c r="A34" s="2"/>
      <c r="B34" s="2"/>
      <c r="C34" s="2" t="s">
        <v>257</v>
      </c>
      <c r="D34" s="1" t="s">
        <v>258</v>
      </c>
      <c r="E34" s="2" t="s">
        <v>259</v>
      </c>
      <c r="F34" s="1" t="s">
        <v>260</v>
      </c>
      <c r="G34" s="2"/>
      <c r="H34" s="8">
        <v>2</v>
      </c>
      <c r="I34" s="8">
        <v>8.4000000000000005E-2</v>
      </c>
      <c r="J34" s="5" t="s">
        <v>261</v>
      </c>
    </row>
    <row r="35" spans="1:10" ht="12.5" x14ac:dyDescent="0.25">
      <c r="A35" s="2"/>
      <c r="B35" s="2"/>
      <c r="C35" s="2" t="s">
        <v>262</v>
      </c>
      <c r="D35" s="1" t="s">
        <v>263</v>
      </c>
      <c r="E35" s="2" t="s">
        <v>264</v>
      </c>
      <c r="F35" s="1" t="s">
        <v>265</v>
      </c>
      <c r="G35" s="2"/>
      <c r="H35" s="8">
        <v>2</v>
      </c>
      <c r="I35" s="8">
        <v>9.6000000000000002E-2</v>
      </c>
      <c r="J35" s="5" t="s">
        <v>266</v>
      </c>
    </row>
    <row r="36" spans="1:10" ht="12.5" x14ac:dyDescent="0.25">
      <c r="A36" s="2" t="s">
        <v>267</v>
      </c>
      <c r="B36" s="2" t="s">
        <v>268</v>
      </c>
      <c r="C36" s="2" t="s">
        <v>269</v>
      </c>
      <c r="D36" s="1" t="s">
        <v>270</v>
      </c>
      <c r="E36" s="2" t="s">
        <v>271</v>
      </c>
      <c r="F36" s="1" t="s">
        <v>272</v>
      </c>
      <c r="G36" s="2">
        <v>805</v>
      </c>
      <c r="H36" s="8">
        <v>2</v>
      </c>
      <c r="I36" s="8">
        <v>0.50900000000000001</v>
      </c>
      <c r="J36" s="5" t="s">
        <v>273</v>
      </c>
    </row>
    <row r="37" spans="1:10" ht="12.5" x14ac:dyDescent="0.25">
      <c r="A37" s="2" t="s">
        <v>274</v>
      </c>
      <c r="B37" s="2" t="s">
        <v>275</v>
      </c>
      <c r="D37" s="1" t="s">
        <v>276</v>
      </c>
      <c r="E37" s="2" t="s">
        <v>277</v>
      </c>
      <c r="F37" s="1" t="s">
        <v>278</v>
      </c>
      <c r="G37" s="1" t="s">
        <v>279</v>
      </c>
      <c r="H37" s="8">
        <v>2</v>
      </c>
      <c r="I37" s="8">
        <v>0.42099999999999999</v>
      </c>
      <c r="J37" s="5" t="s">
        <v>280</v>
      </c>
    </row>
    <row r="38" spans="1:10" ht="12.5" x14ac:dyDescent="0.25">
      <c r="A38" s="2" t="s">
        <v>281</v>
      </c>
      <c r="D38" s="1">
        <v>5001</v>
      </c>
      <c r="E38" s="2" t="s">
        <v>282</v>
      </c>
      <c r="F38" s="1" t="s">
        <v>283</v>
      </c>
      <c r="H38" s="8">
        <v>42</v>
      </c>
      <c r="I38" s="8">
        <v>0.379</v>
      </c>
      <c r="J38" s="5" t="s">
        <v>284</v>
      </c>
    </row>
    <row r="39" spans="1:10" ht="12.5" x14ac:dyDescent="0.25">
      <c r="A39" s="2" t="s">
        <v>285</v>
      </c>
      <c r="D39" s="1" t="s">
        <v>286</v>
      </c>
      <c r="E39" s="2" t="s">
        <v>287</v>
      </c>
      <c r="F39" s="1" t="s">
        <v>288</v>
      </c>
      <c r="G39" s="2" t="s">
        <v>289</v>
      </c>
      <c r="H39" s="8">
        <v>3</v>
      </c>
      <c r="I39" s="8">
        <v>2.36</v>
      </c>
      <c r="J39" s="5" t="s">
        <v>290</v>
      </c>
    </row>
    <row r="40" spans="1:10" ht="12.5" x14ac:dyDescent="0.25">
      <c r="A40" s="2" t="s">
        <v>298</v>
      </c>
      <c r="B40" s="2" t="s">
        <v>299</v>
      </c>
      <c r="C40" s="2">
        <v>0.01</v>
      </c>
      <c r="D40" s="1" t="s">
        <v>300</v>
      </c>
      <c r="E40" s="2" t="s">
        <v>301</v>
      </c>
      <c r="F40" s="1" t="s">
        <v>302</v>
      </c>
      <c r="G40" s="2">
        <v>805</v>
      </c>
      <c r="H40" s="8">
        <v>2</v>
      </c>
      <c r="I40" s="8">
        <v>0.501</v>
      </c>
      <c r="J40" s="5" t="s">
        <v>303</v>
      </c>
    </row>
    <row r="41" spans="1:10" ht="12.5" x14ac:dyDescent="0.25">
      <c r="A41" s="2" t="s">
        <v>304</v>
      </c>
      <c r="B41" s="2" t="s">
        <v>305</v>
      </c>
      <c r="D41" s="1" t="s">
        <v>306</v>
      </c>
      <c r="E41" s="2" t="s">
        <v>307</v>
      </c>
      <c r="F41" s="1" t="s">
        <v>308</v>
      </c>
      <c r="G41" s="2" t="s">
        <v>309</v>
      </c>
      <c r="H41" s="8">
        <v>2</v>
      </c>
      <c r="I41" s="8">
        <v>7.3999999999999996E-2</v>
      </c>
      <c r="J41" s="5" t="s">
        <v>310</v>
      </c>
    </row>
    <row r="42" spans="1:10" ht="12.5" x14ac:dyDescent="0.25">
      <c r="A42" s="2" t="s">
        <v>317</v>
      </c>
      <c r="B42" s="2" t="s">
        <v>318</v>
      </c>
      <c r="D42" s="1" t="s">
        <v>319</v>
      </c>
      <c r="E42" s="2" t="s">
        <v>320</v>
      </c>
      <c r="F42" s="1" t="s">
        <v>321</v>
      </c>
      <c r="G42" s="2" t="s">
        <v>322</v>
      </c>
      <c r="H42" s="8">
        <v>2</v>
      </c>
      <c r="I42" s="8">
        <v>0.35899999999999999</v>
      </c>
      <c r="J42" s="5" t="s">
        <v>323</v>
      </c>
    </row>
    <row r="43" spans="1:10" ht="12.5" x14ac:dyDescent="0.25">
      <c r="A43" s="2" t="s">
        <v>324</v>
      </c>
      <c r="B43" s="2" t="s">
        <v>325</v>
      </c>
      <c r="D43" s="2" t="s">
        <v>326</v>
      </c>
      <c r="E43" s="2" t="s">
        <v>327</v>
      </c>
      <c r="F43" s="2" t="s">
        <v>328</v>
      </c>
      <c r="G43" s="2" t="s">
        <v>329</v>
      </c>
      <c r="H43" s="8">
        <v>2</v>
      </c>
      <c r="I43" s="8">
        <v>1.43</v>
      </c>
      <c r="J43" s="5" t="s">
        <v>330</v>
      </c>
    </row>
    <row r="44" spans="1:10" ht="12.5" x14ac:dyDescent="0.25">
      <c r="A44" s="2"/>
      <c r="B44" s="2"/>
      <c r="D44" s="2"/>
      <c r="E44" s="2"/>
      <c r="F44" s="2"/>
      <c r="G44" s="2"/>
      <c r="H44" s="8"/>
      <c r="I44" s="8"/>
      <c r="J44" s="5"/>
    </row>
    <row r="45" spans="1:10" ht="13" x14ac:dyDescent="0.3">
      <c r="A45" s="13" t="s">
        <v>338</v>
      </c>
      <c r="B45" s="2"/>
      <c r="D45" s="2"/>
      <c r="E45" s="2"/>
      <c r="F45" s="2"/>
      <c r="G45" s="2"/>
      <c r="H45" s="8"/>
      <c r="I45" s="8"/>
      <c r="J45" s="5"/>
    </row>
    <row r="46" spans="1:10" ht="15.75" customHeight="1" x14ac:dyDescent="0.25">
      <c r="A46" s="2" t="s">
        <v>15</v>
      </c>
      <c r="B46" s="2" t="s">
        <v>16</v>
      </c>
      <c r="D46" s="2" t="s">
        <v>17</v>
      </c>
      <c r="E46" s="2" t="s">
        <v>18</v>
      </c>
      <c r="F46" s="2" t="s">
        <v>19</v>
      </c>
      <c r="G46" s="2" t="s">
        <v>20</v>
      </c>
      <c r="H46" s="8">
        <v>3</v>
      </c>
      <c r="I46" s="8">
        <v>0.6</v>
      </c>
      <c r="J46" s="5" t="s">
        <v>21</v>
      </c>
    </row>
    <row r="47" spans="1:10" ht="15.75" customHeight="1" x14ac:dyDescent="0.25">
      <c r="A47" s="2" t="s">
        <v>29</v>
      </c>
      <c r="B47" s="6">
        <v>1.4597453703703704</v>
      </c>
      <c r="C47" s="2" t="s">
        <v>30</v>
      </c>
      <c r="D47" s="2">
        <v>7608954431</v>
      </c>
      <c r="E47" s="2" t="s">
        <v>31</v>
      </c>
      <c r="F47" s="2" t="s">
        <v>32</v>
      </c>
      <c r="H47" s="8">
        <v>2</v>
      </c>
      <c r="I47" s="8">
        <v>18.36</v>
      </c>
      <c r="J47" s="5" t="s">
        <v>33</v>
      </c>
    </row>
    <row r="48" spans="1:10" ht="15.75" customHeight="1" x14ac:dyDescent="0.25">
      <c r="A48" s="2" t="s">
        <v>34</v>
      </c>
      <c r="B48" s="2" t="s">
        <v>35</v>
      </c>
      <c r="D48" s="2">
        <v>15551</v>
      </c>
      <c r="E48" s="2" t="s">
        <v>36</v>
      </c>
      <c r="F48" s="2" t="s">
        <v>37</v>
      </c>
      <c r="H48" s="8">
        <v>2</v>
      </c>
      <c r="I48" s="8">
        <v>4.18</v>
      </c>
      <c r="J48" s="5" t="s">
        <v>38</v>
      </c>
    </row>
    <row r="49" spans="1:10" ht="15.75" customHeight="1" x14ac:dyDescent="0.25">
      <c r="A49" s="2" t="s">
        <v>39</v>
      </c>
      <c r="D49" s="2">
        <v>1630008</v>
      </c>
      <c r="E49" s="2" t="s">
        <v>40</v>
      </c>
      <c r="F49" s="2" t="s">
        <v>41</v>
      </c>
      <c r="H49" s="8">
        <v>2</v>
      </c>
      <c r="I49" s="8">
        <v>0.65</v>
      </c>
      <c r="J49" s="5" t="s">
        <v>42</v>
      </c>
    </row>
    <row r="50" spans="1:10" ht="15.75" customHeight="1" x14ac:dyDescent="0.25">
      <c r="A50" s="2" t="s">
        <v>43</v>
      </c>
      <c r="D50" s="2">
        <v>1631009</v>
      </c>
      <c r="E50" s="2" t="s">
        <v>44</v>
      </c>
      <c r="F50" s="2" t="s">
        <v>45</v>
      </c>
      <c r="H50" s="8">
        <v>2</v>
      </c>
      <c r="I50" s="8">
        <v>0.62</v>
      </c>
      <c r="J50" s="5" t="s">
        <v>46</v>
      </c>
    </row>
    <row r="51" spans="1:10" ht="12.5" x14ac:dyDescent="0.25">
      <c r="A51" s="2" t="s">
        <v>100</v>
      </c>
      <c r="B51" s="2" t="s">
        <v>101</v>
      </c>
      <c r="C51" s="2" t="s">
        <v>102</v>
      </c>
      <c r="D51" s="7" t="s">
        <v>103</v>
      </c>
      <c r="E51" s="2" t="s">
        <v>104</v>
      </c>
      <c r="F51" s="7" t="s">
        <v>105</v>
      </c>
      <c r="G51" s="2" t="s">
        <v>106</v>
      </c>
      <c r="H51" s="8">
        <v>2</v>
      </c>
      <c r="I51" s="8">
        <v>5.05</v>
      </c>
      <c r="J51" s="5" t="s">
        <v>107</v>
      </c>
    </row>
    <row r="52" spans="1:10" ht="12.5" x14ac:dyDescent="0.25">
      <c r="A52" s="2"/>
      <c r="B52" s="2"/>
      <c r="C52" s="2" t="s">
        <v>108</v>
      </c>
      <c r="D52" s="7" t="s">
        <v>109</v>
      </c>
      <c r="E52" s="2" t="s">
        <v>110</v>
      </c>
      <c r="F52" s="7" t="s">
        <v>111</v>
      </c>
      <c r="G52" s="2"/>
      <c r="H52" s="8">
        <v>2</v>
      </c>
      <c r="I52" s="8">
        <v>5.05</v>
      </c>
      <c r="J52" s="5" t="s">
        <v>112</v>
      </c>
    </row>
    <row r="53" spans="1:10" ht="12.5" x14ac:dyDescent="0.25">
      <c r="A53" s="2"/>
      <c r="B53" s="2"/>
      <c r="C53" s="2" t="s">
        <v>113</v>
      </c>
      <c r="D53" s="7" t="s">
        <v>114</v>
      </c>
      <c r="E53" s="2" t="s">
        <v>115</v>
      </c>
      <c r="F53" s="7" t="s">
        <v>116</v>
      </c>
      <c r="G53" s="2"/>
      <c r="H53" s="8">
        <v>2</v>
      </c>
      <c r="I53" s="8">
        <v>5.05</v>
      </c>
      <c r="J53" s="5" t="s">
        <v>117</v>
      </c>
    </row>
    <row r="54" spans="1:10" ht="12.5" x14ac:dyDescent="0.25">
      <c r="A54" s="2"/>
      <c r="B54" s="2"/>
      <c r="C54" s="2" t="s">
        <v>118</v>
      </c>
      <c r="D54" s="7" t="s">
        <v>119</v>
      </c>
      <c r="E54" s="2" t="s">
        <v>120</v>
      </c>
      <c r="F54" s="7" t="s">
        <v>121</v>
      </c>
      <c r="G54" s="2"/>
      <c r="H54" s="8">
        <v>2</v>
      </c>
      <c r="I54" s="8">
        <v>5.05</v>
      </c>
      <c r="J54" s="5" t="s">
        <v>122</v>
      </c>
    </row>
    <row r="55" spans="1:10" ht="12.5" x14ac:dyDescent="0.25">
      <c r="A55" s="2" t="s">
        <v>138</v>
      </c>
      <c r="B55" s="2" t="s">
        <v>139</v>
      </c>
      <c r="D55" s="1" t="s">
        <v>140</v>
      </c>
      <c r="E55" s="2" t="s">
        <v>141</v>
      </c>
      <c r="F55" s="7" t="s">
        <v>142</v>
      </c>
      <c r="H55" s="8">
        <v>4</v>
      </c>
      <c r="I55" s="8">
        <v>2.13</v>
      </c>
      <c r="J55" s="5" t="s">
        <v>143</v>
      </c>
    </row>
    <row r="56" spans="1:10" ht="12.5" x14ac:dyDescent="0.25">
      <c r="A56" s="2" t="s">
        <v>130</v>
      </c>
      <c r="B56" s="2" t="s">
        <v>131</v>
      </c>
      <c r="C56" s="2" t="s">
        <v>132</v>
      </c>
      <c r="D56" s="1" t="s">
        <v>133</v>
      </c>
      <c r="E56" s="2" t="s">
        <v>134</v>
      </c>
      <c r="F56" s="7" t="s">
        <v>135</v>
      </c>
      <c r="G56" s="2" t="s">
        <v>136</v>
      </c>
      <c r="H56" s="8">
        <v>4</v>
      </c>
      <c r="I56" s="8">
        <v>4.79</v>
      </c>
      <c r="J56" s="5" t="s">
        <v>137</v>
      </c>
    </row>
    <row r="57" spans="1:10" ht="12.5" x14ac:dyDescent="0.25">
      <c r="A57" s="2" t="s">
        <v>291</v>
      </c>
      <c r="C57" s="2" t="s">
        <v>292</v>
      </c>
      <c r="D57" s="7" t="s">
        <v>293</v>
      </c>
      <c r="E57" s="2" t="s">
        <v>294</v>
      </c>
      <c r="F57" s="7" t="s">
        <v>295</v>
      </c>
      <c r="G57" s="2" t="s">
        <v>296</v>
      </c>
      <c r="H57" s="8">
        <v>2</v>
      </c>
      <c r="I57" s="8">
        <v>0.16</v>
      </c>
      <c r="J57" s="5" t="s">
        <v>297</v>
      </c>
    </row>
    <row r="58" spans="1:10" ht="12.5" x14ac:dyDescent="0.25">
      <c r="A58" s="2" t="s">
        <v>311</v>
      </c>
      <c r="B58" s="2" t="s">
        <v>312</v>
      </c>
      <c r="D58" s="7" t="s">
        <v>313</v>
      </c>
      <c r="E58" s="2" t="s">
        <v>314</v>
      </c>
      <c r="F58" s="7" t="s">
        <v>315</v>
      </c>
      <c r="H58" s="8">
        <v>2</v>
      </c>
      <c r="I58" s="8">
        <v>0.41</v>
      </c>
      <c r="J58" s="5" t="s">
        <v>316</v>
      </c>
    </row>
    <row r="59" spans="1:10" ht="15.75" customHeight="1" x14ac:dyDescent="0.25">
      <c r="A59" s="4" t="s">
        <v>92</v>
      </c>
      <c r="B59" s="4" t="s">
        <v>93</v>
      </c>
      <c r="C59" s="4" t="s">
        <v>336</v>
      </c>
      <c r="D59" s="11" t="s">
        <v>335</v>
      </c>
      <c r="E59" s="4" t="s">
        <v>18</v>
      </c>
      <c r="F59" s="12" t="s">
        <v>334</v>
      </c>
      <c r="H59" s="8">
        <v>1</v>
      </c>
      <c r="I59" s="9">
        <v>0.79</v>
      </c>
      <c r="J59" s="15" t="s">
        <v>333</v>
      </c>
    </row>
    <row r="60" spans="1:10" ht="15.75" customHeight="1" x14ac:dyDescent="0.25">
      <c r="D60" s="11"/>
      <c r="F60" s="12"/>
      <c r="H60" s="8"/>
      <c r="J60" s="15"/>
    </row>
    <row r="61" spans="1:10" ht="15.75" customHeight="1" x14ac:dyDescent="0.3">
      <c r="A61" s="16" t="s">
        <v>340</v>
      </c>
      <c r="D61" s="11"/>
      <c r="F61" s="12"/>
      <c r="H61" s="8"/>
      <c r="J61" s="15"/>
    </row>
    <row r="62" spans="1:10" ht="15.75" customHeight="1" x14ac:dyDescent="0.25">
      <c r="A62" s="4" t="s">
        <v>341</v>
      </c>
      <c r="B62" s="4" t="s">
        <v>342</v>
      </c>
      <c r="E62" s="4" t="s">
        <v>343</v>
      </c>
      <c r="H62" s="9">
        <v>3</v>
      </c>
      <c r="I62" s="9">
        <v>21.15</v>
      </c>
    </row>
    <row r="63" spans="1:10" ht="15.75" customHeight="1" x14ac:dyDescent="0.25">
      <c r="H63" s="4"/>
      <c r="I63" s="4"/>
    </row>
    <row r="64" spans="1:10" ht="15.75" customHeight="1" x14ac:dyDescent="0.3">
      <c r="H64" s="14" t="s">
        <v>337</v>
      </c>
      <c r="I64" s="14">
        <f>SUMPRODUCT(H3:H62,$I3:$I62)</f>
        <v>306.50400000000002</v>
      </c>
    </row>
  </sheetData>
  <hyperlinks>
    <hyperlink ref="J3" r:id="rId1"/>
    <hyperlink ref="J46" r:id="rId2"/>
    <hyperlink ref="J4" r:id="rId3"/>
    <hyperlink ref="J47" r:id="rId4"/>
    <hyperlink ref="J48" r:id="rId5"/>
    <hyperlink ref="J49" r:id="rId6"/>
    <hyperlink ref="J50" r:id="rId7"/>
    <hyperlink ref="J6" r:id="rId8"/>
    <hyperlink ref="J7" r:id="rId9"/>
    <hyperlink ref="J8" r:id="rId10"/>
    <hyperlink ref="J9" r:id="rId11"/>
    <hyperlink ref="J10" r:id="rId12"/>
    <hyperlink ref="J11" r:id="rId13"/>
    <hyperlink ref="J12" r:id="rId14"/>
    <hyperlink ref="J13" r:id="rId15"/>
    <hyperlink ref="J51" r:id="rId16"/>
    <hyperlink ref="J52" r:id="rId17"/>
    <hyperlink ref="J53" r:id="rId18"/>
    <hyperlink ref="J54" r:id="rId19"/>
    <hyperlink ref="J5" r:id="rId20"/>
    <hyperlink ref="J56" r:id="rId21"/>
    <hyperlink ref="J55" r:id="rId22"/>
    <hyperlink ref="J14" r:id="rId23"/>
    <hyperlink ref="J15" r:id="rId24"/>
    <hyperlink ref="J16" r:id="rId25"/>
    <hyperlink ref="J17" r:id="rId26"/>
    <hyperlink ref="J18" r:id="rId27"/>
    <hyperlink ref="J19" r:id="rId28"/>
    <hyperlink ref="J20" r:id="rId29"/>
    <hyperlink ref="J21" r:id="rId30"/>
    <hyperlink ref="J22" r:id="rId31"/>
    <hyperlink ref="J23" r:id="rId32"/>
    <hyperlink ref="J24" r:id="rId33"/>
    <hyperlink ref="J25" r:id="rId34"/>
    <hyperlink ref="J26" r:id="rId35"/>
    <hyperlink ref="J27" r:id="rId36"/>
    <hyperlink ref="J28" r:id="rId37"/>
    <hyperlink ref="J29" r:id="rId38"/>
    <hyperlink ref="J30" r:id="rId39"/>
    <hyperlink ref="J31" r:id="rId40"/>
    <hyperlink ref="J32" r:id="rId41"/>
    <hyperlink ref="J33" r:id="rId42"/>
    <hyperlink ref="J34" r:id="rId43"/>
    <hyperlink ref="J35" r:id="rId44"/>
    <hyperlink ref="J36" r:id="rId45"/>
    <hyperlink ref="J37" r:id="rId46"/>
    <hyperlink ref="J38" r:id="rId47"/>
    <hyperlink ref="J39" r:id="rId48"/>
    <hyperlink ref="J57" r:id="rId49"/>
    <hyperlink ref="J40" r:id="rId50"/>
    <hyperlink ref="J41" r:id="rId51"/>
    <hyperlink ref="J58" r:id="rId52"/>
    <hyperlink ref="J42" r:id="rId53"/>
    <hyperlink ref="J43" r:id="rId54"/>
    <hyperlink ref="J59" r:id="rId55"/>
  </hyperlinks>
  <pageMargins left="0.7" right="0.7" top="0.75" bottom="0.75" header="0.3" footer="0.3"/>
  <pageSetup orientation="portrait" horizontalDpi="1200" verticalDpi="12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DELL</cp:lastModifiedBy>
  <dcterms:created xsi:type="dcterms:W3CDTF">2014-10-29T05:53:16Z</dcterms:created>
  <dcterms:modified xsi:type="dcterms:W3CDTF">2014-10-29T06:53:53Z</dcterms:modified>
</cp:coreProperties>
</file>