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vy Technologies\Desktop\Exercise Files\Exercise 5\"/>
    </mc:Choice>
  </mc:AlternateContent>
  <xr:revisionPtr revIDLastSave="0" documentId="8_{0FDB0538-50FC-4244-9D74-2706D455C433}" xr6:coauthVersionLast="47" xr6:coauthVersionMax="47" xr10:uidLastSave="{00000000-0000-0000-0000-000000000000}"/>
  <bookViews>
    <workbookView xWindow="-120" yWindow="-120" windowWidth="20730" windowHeight="11160" activeTab="1" xr2:uid="{960E11C6-F8C0-4296-BE1C-66F0D68FFF3E}"/>
  </bookViews>
  <sheets>
    <sheet name="Employee Info" sheetId="1" r:id="rId1"/>
    <sheet name="Employee Salary" sheetId="6" r:id="rId2"/>
  </sheets>
  <externalReferences>
    <externalReference r:id="rId3"/>
  </externalReferences>
  <definedNames>
    <definedName name="_xlnm._FilterDatabase" localSheetId="0" hidden="1">'Employee Info'!$A$1:$C$100</definedName>
    <definedName name="_xlcn.WorksheetConnection_HRDataConsolidating.xlsxTable1" hidden="1">'Employee Info'!$A$1:$C$100</definedName>
    <definedName name="_xlcn.WorksheetConnection_HRDataConsolidating.xlsxTable2" hidden="1">'[1]Department Info'!$A$1:$A$100</definedName>
    <definedName name="_xlcn.WorksheetConnection_HRDataConsolidating.xlsxTable3" hidden="1">'[1]Job Info'!$A$1:$A$100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HR Data - Consolidating.xlsx!Table1"/>
          <x15:modelTable id="Table2" name="Table2" connection="WorksheetConnection_HR Data - Consolidating.xlsx!Table2"/>
          <x15:modelTable id="Table3" name="Table3" connection="WorksheetConnection_HR Data - Consolidating.xlsx!Table3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"/>
        </x15:connection>
      </ext>
    </extLst>
  </connection>
</connections>
</file>

<file path=xl/sharedStrings.xml><?xml version="1.0" encoding="utf-8"?>
<sst xmlns="http://schemas.openxmlformats.org/spreadsheetml/2006/main" count="516" uniqueCount="130">
  <si>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</si>
  <si>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</si>
  <si>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</si>
  <si>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</si>
  <si>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</si>
  <si>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</si>
  <si>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</si>
  <si>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</si>
  <si>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</si>
  <si>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</si>
  <si>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</si>
  <si>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</si>
  <si>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</si>
  <si>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</si>
  <si>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</si>
  <si>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</si>
  <si>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</si>
  <si>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</si>
  <si>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</si>
  <si>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</si>
  <si>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</si>
  <si>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</si>
  <si>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</si>
  <si>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</si>
  <si>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</si>
  <si>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</si>
  <si>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</si>
  <si>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</si>
  <si>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</si>
  <si>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</si>
  <si>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</si>
  <si>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</si>
  <si>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</si>
  <si>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</si>
  <si>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</si>
  <si>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</si>
  <si>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</si>
  <si>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</si>
  <si>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</si>
  <si>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</si>
  <si>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</si>
  <si>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</si>
  <si>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</si>
  <si>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</si>
  <si>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</si>
  <si>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</si>
  <si>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</si>
  <si>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</si>
  <si>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</si>
  <si>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</si>
  <si>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</si>
  <si>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</si>
  <si>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</si>
  <si>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</si>
  <si>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</si>
  <si>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</si>
  <si>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</si>
  <si>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</si>
  <si>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</si>
  <si>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</si>
  <si>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</si>
  <si>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</si>
  <si>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</si>
  <si>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</si>
  <si>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</si>
  <si>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</si>
  <si>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</si>
  <si>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</si>
  <si>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</si>
  <si>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</si>
  <si>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</si>
  <si>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</si>
  <si>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</si>
  <si>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</si>
  <si>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</si>
  <si>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</si>
  <si>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</si>
  <si>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</si>
  <si>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</si>
  <si>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</si>
  <si>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</si>
  <si>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</si>
  <si>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</si>
  <si>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</si>
  <si>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</si>
  <si>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</si>
  <si>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</si>
  <si>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</si>
  <si>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</si>
  <si>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</si>
  <si>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</si>
  <si>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</si>
  <si>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</si>
  <si>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</si>
  <si>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</si>
  <si>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</si>
  <si>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</si>
  <si>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</si>
  <si>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</si>
  <si>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</si>
  <si>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</si>
  <si>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</si>
  <si>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</si>
  <si>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</si>
  <si>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</si>
  <si>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</si>
  <si>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</si>
  <si>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</si>
  <si>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</si>
  <si>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</si>
  <si>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</si>
  <si>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</si>
  <si>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</si>
  <si>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</si>
  <si>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</si>
  <si>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</si>
  <si>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</si>
  <si>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</si>
  <si>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</si>
  <si>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</si>
  <si>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</si>
  <si>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</si>
  <si>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</si>
  <si>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</si>
  <si>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</si>
  <si>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Grand Total</t>
  </si>
  <si>
    <t xml:space="preserve">Salary </t>
  </si>
  <si>
    <t>Average of Salary</t>
  </si>
  <si>
    <t>No. of Employees</t>
  </si>
  <si>
    <t>% of 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</si>
</sst>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9" fontId="0" fillId="0" borderId="0" xfId="0" applyNumberFormat="1"/>
  </cellXfs>
  <cellStyles count="2">
    <cellStyle name="Currency" xfId="1" builtinId="4"/>
    <cellStyle name="Normal" xfId="0" builtinId="0"/>
  </cellStyles>
  <dxfs count="7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6"/>
      <tableStyleElement type="headerRow" dxfId="5"/>
      <tableStyleElement type="totalRow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[E5 HR Data - Summarising Values VSOFT.xlsx]Employee Salary!PivotTable2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'Employee Salary'!$B$3</c:f>
              <c:strCache>
                <c:ptCount val="1"/>
                <c:pt idx="0">
                  <c:v>Salary 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Salary'!$A$4:$A$11</c:f>
              <c:strCache>
                <c:ptCount val="7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  <c:pt idx="6">
                  <c:v>Special Projects</c:v>
                </c:pt>
              </c:strCache>
            </c:strRef>
          </c:cat>
          <c:val>
            <c:numRef>
              <c:f>'Employee Salary'!$B$4:$B$11</c:f>
              <c:numCache>
                <c:formatCode>_("$"* #,##0_);_("$"* \(#,##0\);_("$"* "-"_);_(@_)</c:formatCode>
                <c:ptCount val="7"/>
                <c:pt idx="0">
                  <c:v>1258435</c:v>
                </c:pt>
                <c:pt idx="1">
                  <c:v>699842</c:v>
                </c:pt>
                <c:pt idx="2">
                  <c:v>1079786</c:v>
                </c:pt>
                <c:pt idx="3">
                  <c:v>903309</c:v>
                </c:pt>
                <c:pt idx="4">
                  <c:v>663452</c:v>
                </c:pt>
                <c:pt idx="5">
                  <c:v>1067110</c:v>
                </c:pt>
                <c:pt idx="6">
                  <c:v>653792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4-445B-B88C-98E4BA8FC7D1}"/>
            </c:ext>
          </c:extLst>
        </c:ser>
        <c:ser>
          <c:idx val="1"/>
          <c:order val="1"/>
          <c:tx>
            <c:strRef>
              <c:f>'Employee Salary'!$C$3</c:f>
              <c:strCache>
                <c:ptCount val="1"/>
                <c:pt idx="0">
                  <c:v>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Salary'!$A$4:$A$11</c:f>
              <c:strCache>
                <c:ptCount val="7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  <c:pt idx="6">
                  <c:v>Special Projects</c:v>
                </c:pt>
              </c:strCache>
            </c:strRef>
          </c:cat>
          <c:val>
            <c:numRef>
              <c:f>'Employee Salary'!$C$4:$C$11</c:f>
              <c:numCache>
                <c:formatCode>_("$"* #,##0_);_("$"* \(#,##0\);_("$"* "-"_);_(@_)</c:formatCode>
                <c:ptCount val="7"/>
                <c:pt idx="0">
                  <c:v>69913.055555555562</c:v>
                </c:pt>
                <c:pt idx="1">
                  <c:v>58320.166666666664</c:v>
                </c:pt>
                <c:pt idx="2">
                  <c:v>63516.823529411762</c:v>
                </c:pt>
                <c:pt idx="3">
                  <c:v>69485.307692307688</c:v>
                </c:pt>
                <c:pt idx="4">
                  <c:v>55287.666666666664</c:v>
                </c:pt>
                <c:pt idx="5">
                  <c:v>59283.888888888891</c:v>
                </c:pt>
                <c:pt idx="6">
                  <c:v>72643.555555555562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4-445B-B88C-98E4BA8FC7D1}"/>
            </c:ext>
          </c:extLst>
        </c:ser>
        <c:ser>
          <c:idx val="2"/>
          <c:order val="2"/>
          <c:tx>
            <c:strRef>
              <c:f>'Employee Salary'!$D$3</c:f>
              <c:strCache>
                <c:ptCount val="1"/>
                <c:pt idx="0">
                  <c:v>No. of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Salary'!$A$4:$A$11</c:f>
              <c:strCache>
                <c:ptCount val="7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  <c:pt idx="6">
                  <c:v>Special Projects</c:v>
                </c:pt>
              </c:strCache>
            </c:strRef>
          </c:cat>
          <c:val>
            <c:numRef>
              <c:f>'Employee Salary'!$D$4:$D$11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2">
                  <c:v>17</c:v>
                </c:pt>
                <c:pt idx="3">
                  <c:v>13</c:v>
                </c:pt>
                <c:pt idx="4">
                  <c:v>12</c:v>
                </c:pt>
                <c:pt idx="5">
                  <c:v>18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4-445B-B88C-98E4BA8FC7D1}"/>
            </c:ext>
          </c:extLst>
        </c:ser>
        <c:ser>
          <c:idx val="3"/>
          <c:order val="3"/>
          <c:tx>
            <c:strRef>
              <c:f>'Employee Salary'!$E$3</c:f>
              <c:strCache>
                <c:ptCount val="1"/>
                <c:pt idx="0">
                  <c:v>% of Total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Salary'!$A$4:$A$11</c:f>
              <c:strCache>
                <c:ptCount val="7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  <c:pt idx="6">
                  <c:v>Special Projects</c:v>
                </c:pt>
              </c:strCache>
            </c:strRef>
          </c:cat>
          <c:val>
            <c:numRef>
              <c:f>'Employee Salary'!$E$4:$E$11</c:f>
              <c:numCache>
                <c:formatCode>0%</c:formatCode>
                <c:ptCount val="7"/>
                <c:pt idx="0">
                  <c:v>0.19893922057325911</c:v>
                </c:pt>
                <c:pt idx="1">
                  <c:v>0.1106342576330369</c:v>
                </c:pt>
                <c:pt idx="2">
                  <c:v>0.17069756103884359</c:v>
                </c:pt>
                <c:pt idx="3">
                  <c:v>0.14279926130218096</c:v>
                </c:pt>
                <c:pt idx="4">
                  <c:v>0.10488155825908362</c:v>
                </c:pt>
                <c:pt idx="5">
                  <c:v>0.16869368037755667</c:v>
                </c:pt>
                <c:pt idx="6">
                  <c:v>0.10335446081603913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14-445B-B88C-98E4BA8FC7D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[E5 HR Data - Summarising Values VSOFT.xlsx]Employee Salary!PivotTable2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Salary'!$B$3</c:f>
              <c:strCache>
                <c:ptCount val="1"/>
                <c:pt idx="0">
                  <c:v>Salary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'Employee Salary'!$A$4:$A$11</c:f>
              <c:strCache>
                <c:ptCount val="7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  <c:pt idx="6">
                  <c:v>Special Projects</c:v>
                </c:pt>
              </c:strCache>
            </c:strRef>
          </c:cat>
          <c:val>
            <c:numRef>
              <c:f>'Employee Salary'!$B$4:$B$11</c:f>
              <c:numCache>
                <c:formatCode>_("$"* #,##0_);_("$"* \(#,##0\);_("$"* "-"_);_(@_)</c:formatCode>
                <c:ptCount val="7"/>
                <c:pt idx="0">
                  <c:v>1258435</c:v>
                </c:pt>
                <c:pt idx="1">
                  <c:v>699842</c:v>
                </c:pt>
                <c:pt idx="2">
                  <c:v>1079786</c:v>
                </c:pt>
                <c:pt idx="3">
                  <c:v>903309</c:v>
                </c:pt>
                <c:pt idx="4">
                  <c:v>663452</c:v>
                </c:pt>
                <c:pt idx="5">
                  <c:v>1067110</c:v>
                </c:pt>
                <c:pt idx="6">
                  <c:v>653792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C-4BFD-B003-5B52DB206F73}"/>
            </c:ext>
          </c:extLst>
        </c:ser>
        <c:ser>
          <c:idx val="1"/>
          <c:order val="1"/>
          <c:tx>
            <c:strRef>
              <c:f>'Employee Salary'!$C$3</c:f>
              <c:strCache>
                <c:ptCount val="1"/>
                <c:pt idx="0">
                  <c:v>Average of Salary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'Employee Salary'!$A$4:$A$11</c:f>
              <c:strCache>
                <c:ptCount val="7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  <c:pt idx="6">
                  <c:v>Special Projects</c:v>
                </c:pt>
              </c:strCache>
            </c:strRef>
          </c:cat>
          <c:val>
            <c:numRef>
              <c:f>'Employee Salary'!$C$4:$C$11</c:f>
              <c:numCache>
                <c:formatCode>_("$"* #,##0_);_("$"* \(#,##0\);_("$"* "-"_);_(@_)</c:formatCode>
                <c:ptCount val="7"/>
                <c:pt idx="0">
                  <c:v>69913.055555555562</c:v>
                </c:pt>
                <c:pt idx="1">
                  <c:v>58320.166666666664</c:v>
                </c:pt>
                <c:pt idx="2">
                  <c:v>63516.823529411762</c:v>
                </c:pt>
                <c:pt idx="3">
                  <c:v>69485.307692307688</c:v>
                </c:pt>
                <c:pt idx="4">
                  <c:v>55287.666666666664</c:v>
                </c:pt>
                <c:pt idx="5">
                  <c:v>59283.888888888891</c:v>
                </c:pt>
                <c:pt idx="6">
                  <c:v>72643.555555555562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C-4BFD-B003-5B52DB206F73}"/>
            </c:ext>
          </c:extLst>
        </c:ser>
        <c:ser>
          <c:idx val="2"/>
          <c:order val="2"/>
          <c:tx>
            <c:strRef>
              <c:f>'Employee Salary'!$D$3</c:f>
              <c:strCache>
                <c:ptCount val="1"/>
                <c:pt idx="0">
                  <c:v>No. of Employees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'Employee Salary'!$A$4:$A$11</c:f>
              <c:strCache>
                <c:ptCount val="7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  <c:pt idx="6">
                  <c:v>Special Projects</c:v>
                </c:pt>
              </c:strCache>
            </c:strRef>
          </c:cat>
          <c:val>
            <c:numRef>
              <c:f>'Employee Salary'!$D$4:$D$11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2">
                  <c:v>17</c:v>
                </c:pt>
                <c:pt idx="3">
                  <c:v>13</c:v>
                </c:pt>
                <c:pt idx="4">
                  <c:v>12</c:v>
                </c:pt>
                <c:pt idx="5">
                  <c:v>18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1C-4BFD-B003-5B52DB206F73}"/>
            </c:ext>
          </c:extLst>
        </c:ser>
        <c:ser>
          <c:idx val="3"/>
          <c:order val="3"/>
          <c:tx>
            <c:strRef>
              <c:f>'Employee Salary'!$E$3</c:f>
              <c:strCache>
                <c:ptCount val="1"/>
                <c:pt idx="0">
                  <c:v>% of Total Salary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'Employee Salary'!$A$4:$A$11</c:f>
              <c:strCache>
                <c:ptCount val="7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  <c:pt idx="6">
                  <c:v>Special Projects</c:v>
                </c:pt>
              </c:strCache>
            </c:strRef>
          </c:cat>
          <c:val>
            <c:numRef>
              <c:f>'Employee Salary'!$E$4:$E$11</c:f>
              <c:numCache>
                <c:formatCode>0%</c:formatCode>
                <c:ptCount val="7"/>
                <c:pt idx="0">
                  <c:v>0.19893922057325911</c:v>
                </c:pt>
                <c:pt idx="1">
                  <c:v>0.1106342576330369</c:v>
                </c:pt>
                <c:pt idx="2">
                  <c:v>0.17069756103884359</c:v>
                </c:pt>
                <c:pt idx="3">
                  <c:v>0.14279926130218096</c:v>
                </c:pt>
                <c:pt idx="4">
                  <c:v>0.10488155825908362</c:v>
                </c:pt>
                <c:pt idx="5">
                  <c:v>0.16869368037755667</c:v>
                </c:pt>
                <c:pt idx="6">
                  <c:v>0.10335446081603913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1C-4BFD-B003-5B52DB206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9499087"/>
        <c:axId val="747352319"/>
      </c:barChart>
      <c:catAx>
        <c:axId val="52949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52319"/>
        <c:crosses val="autoZero"/>
        <c:auto val="1"/>
        <c:lblAlgn val="ctr"/>
        <c:lblOffset val="100"/>
        <c:noMultiLvlLbl val="0"/>
      </c:catAx>
      <c:valAx>
        <c:axId val="7473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9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25134358205224"/>
          <c:y val="0.3046165062700496"/>
          <c:w val="0.2522504686914136"/>
          <c:h val="0.53878517191480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2</xdr:row>
      <xdr:rowOff>176212</xdr:rowOff>
    </xdr:from>
    <xdr:to>
      <xdr:col>11</xdr:col>
      <xdr:colOff>152400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E32F0-B94C-AE93-CA2D-3EC689740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904875</xdr:colOff>
      <xdr:row>13</xdr:row>
      <xdr:rowOff>161925</xdr:rowOff>
    </xdr:from>
    <xdr:to>
      <xdr:col>4</xdr:col>
      <xdr:colOff>923925</xdr:colOff>
      <xdr:row>23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81C72A-C223-EF80-B316-D24BFB769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5%20HR%20Data%20-%20Summarising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03861342593" createdVersion="6" refreshedVersion="6" minRefreshableVersion="3" recordCount="99" xr:uid="{03673119-F4DF-495F-934D-4FD373112BEA}">
  <cacheSource type="worksheet">
    <worksheetSource name="Employee_Info"/>
  </cacheSource>
  <cacheFields count="8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/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/>
    </cacheField>
    <cacheField name="Date Hired" numFmtId="14">
      <sharedItems containsSemiMixedTypes="0" containsNonDate="0" containsDate="1" containsString="0" minDate="2000-03-15T00:00:00" maxDate="2020-03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s v="M"/>
    <x v="0"/>
    <s v="Harry Kwan"/>
    <n v="86135"/>
    <s v="Permanent"/>
    <d v="2010-09-24T00:00:00"/>
  </r>
  <r>
    <n v="2101"/>
    <x v="1"/>
    <s v="M"/>
    <x v="1"/>
    <s v="Mandy Crenshaw"/>
    <n v="29587"/>
    <s v="Permanent"/>
    <d v="2016-06-30T00:00:00"/>
  </r>
  <r>
    <n v="2102"/>
    <x v="2"/>
    <s v="M"/>
    <x v="2"/>
    <s v="Chris Kilpatrick"/>
    <n v="39748"/>
    <s v="Contract"/>
    <d v="2018-10-03T00:00:00"/>
  </r>
  <r>
    <n v="2103"/>
    <x v="3"/>
    <s v="F"/>
    <x v="3"/>
    <s v="Marnie Matlock"/>
    <n v="40689"/>
    <s v="Permanent"/>
    <d v="2018-03-09T00:00:00"/>
  </r>
  <r>
    <n v="2104"/>
    <x v="4"/>
    <s v="F"/>
    <x v="4"/>
    <s v="Leo Blair"/>
    <n v="66314"/>
    <s v="Permanent"/>
    <d v="2009-12-17T00:00:00"/>
  </r>
  <r>
    <n v="2105"/>
    <x v="5"/>
    <s v="F"/>
    <x v="2"/>
    <s v="Chris Kilpatrick"/>
    <n v="60066"/>
    <s v="Permanent"/>
    <d v="2010-11-29T00:00:00"/>
  </r>
  <r>
    <n v="2106"/>
    <x v="6"/>
    <s v="F"/>
    <x v="5"/>
    <s v="Theresa Wu"/>
    <n v="52320"/>
    <s v="Contract"/>
    <d v="2020-03-25T00:00:00"/>
  </r>
  <r>
    <n v="2107"/>
    <x v="7"/>
    <s v="F"/>
    <x v="0"/>
    <s v="Harry Kwan"/>
    <n v="52949"/>
    <s v="Permanent"/>
    <d v="2005-07-22T00:00:00"/>
  </r>
  <r>
    <n v="2108"/>
    <x v="8"/>
    <s v="F"/>
    <x v="2"/>
    <s v="Chris Kilpatrick"/>
    <n v="53638"/>
    <s v="Permanent"/>
    <d v="2016-02-21T00:00:00"/>
  </r>
  <r>
    <n v="2109"/>
    <x v="9"/>
    <s v="F"/>
    <x v="2"/>
    <s v="Chris Kilpatrick"/>
    <n v="27077"/>
    <s v="Permanent"/>
    <d v="2018-02-20T00:00:00"/>
  </r>
  <r>
    <n v="2110"/>
    <x v="10"/>
    <s v="M"/>
    <x v="3"/>
    <s v="Marnie Matlock"/>
    <n v="84304"/>
    <s v="Contract"/>
    <d v="2017-03-15T00:00:00"/>
  </r>
  <r>
    <n v="2111"/>
    <x v="11"/>
    <s v="F"/>
    <x v="4"/>
    <s v="Leo Blair"/>
    <n v="26402"/>
    <s v="Permanent"/>
    <d v="2010-07-19T00:00:00"/>
  </r>
  <r>
    <n v="2112"/>
    <x v="12"/>
    <s v="F"/>
    <x v="6"/>
    <s v="Michael Jefferson"/>
    <n v="92006"/>
    <s v="Permanent"/>
    <d v="2012-03-08T00:00:00"/>
  </r>
  <r>
    <n v="2113"/>
    <x v="13"/>
    <s v="F"/>
    <x v="5"/>
    <s v="Theresa Wu"/>
    <n v="32929"/>
    <s v="Permanent"/>
    <d v="2000-11-15T00:00:00"/>
  </r>
  <r>
    <n v="2114"/>
    <x v="14"/>
    <s v="M"/>
    <x v="0"/>
    <s v="Harry Kwan"/>
    <n v="95191"/>
    <s v="Contract"/>
    <d v="2015-08-01T00:00:00"/>
  </r>
  <r>
    <n v="2115"/>
    <x v="15"/>
    <s v="F"/>
    <x v="2"/>
    <s v="Chris Kilpatrick"/>
    <n v="56934"/>
    <s v="Permanent"/>
    <d v="2012-10-16T00:00:00"/>
  </r>
  <r>
    <n v="2116"/>
    <x v="16"/>
    <s v="M"/>
    <x v="2"/>
    <s v="Chris Kilpatrick"/>
    <n v="87369"/>
    <s v="Permanent"/>
    <d v="2000-06-27T00:00:00"/>
  </r>
  <r>
    <n v="2117"/>
    <x v="17"/>
    <s v="F"/>
    <x v="3"/>
    <s v="Marnie Matlock"/>
    <n v="54102"/>
    <s v="Permanent"/>
    <d v="2017-06-09T00:00:00"/>
  </r>
  <r>
    <n v="2118"/>
    <x v="18"/>
    <s v="M"/>
    <x v="4"/>
    <s v="Leo Blair"/>
    <n v="47852"/>
    <s v="Contract"/>
    <d v="2013-01-12T00:00:00"/>
  </r>
  <r>
    <n v="2119"/>
    <x v="19"/>
    <s v="M"/>
    <x v="6"/>
    <s v="Michael Jefferson"/>
    <n v="67560"/>
    <s v="Permanent"/>
    <d v="2007-08-25T00:00:00"/>
  </r>
  <r>
    <n v="2120"/>
    <x v="20"/>
    <s v="M"/>
    <x v="5"/>
    <s v="Theresa Wu"/>
    <n v="74344"/>
    <s v="Contract"/>
    <d v="2011-10-23T00:00:00"/>
  </r>
  <r>
    <n v="2121"/>
    <x v="21"/>
    <s v="M"/>
    <x v="2"/>
    <s v="Chris Kilpatrick"/>
    <n v="51651"/>
    <s v="Permanent"/>
    <d v="2000-08-16T00:00:00"/>
  </r>
  <r>
    <n v="2122"/>
    <x v="22"/>
    <s v="M"/>
    <x v="1"/>
    <s v="Mandy Crenshaw"/>
    <n v="56146"/>
    <s v="Permanent"/>
    <d v="2004-07-02T00:00:00"/>
  </r>
  <r>
    <n v="2123"/>
    <x v="23"/>
    <s v="F"/>
    <x v="2"/>
    <s v="Chris Kilpatrick"/>
    <n v="89126"/>
    <s v="Permanent"/>
    <d v="2007-03-23T00:00:00"/>
  </r>
  <r>
    <n v="2124"/>
    <x v="24"/>
    <s v="F"/>
    <x v="3"/>
    <s v="Marnie Matlock"/>
    <n v="87541"/>
    <s v="Contract"/>
    <d v="2015-08-03T00:00:00"/>
  </r>
  <r>
    <n v="2125"/>
    <x v="25"/>
    <s v="M"/>
    <x v="4"/>
    <s v="Leo Blair"/>
    <n v="55175"/>
    <s v="Permanent"/>
    <d v="2011-04-19T00:00:00"/>
  </r>
  <r>
    <n v="2126"/>
    <x v="26"/>
    <s v="F"/>
    <x v="6"/>
    <s v="Michael Jefferson"/>
    <n v="79169"/>
    <s v="Permanent"/>
    <d v="2012-06-05T00:00:00"/>
  </r>
  <r>
    <n v="2127"/>
    <x v="27"/>
    <s v="F"/>
    <x v="5"/>
    <s v="Theresa Wu"/>
    <n v="36220"/>
    <s v="Permanent"/>
    <d v="2008-09-01T00:00:00"/>
  </r>
  <r>
    <n v="2128"/>
    <x v="28"/>
    <s v="F"/>
    <x v="0"/>
    <s v="Harry Kwan"/>
    <n v="61590"/>
    <s v="Contract"/>
    <d v="2015-01-26T00:00:00"/>
  </r>
  <r>
    <n v="2129"/>
    <x v="29"/>
    <s v="F"/>
    <x v="1"/>
    <s v="Mandy Crenshaw"/>
    <n v="63662"/>
    <s v="Permanent"/>
    <d v="2008-02-21T00:00:00"/>
  </r>
  <r>
    <n v="2130"/>
    <x v="30"/>
    <s v="F"/>
    <x v="2"/>
    <s v="Chris Kilpatrick"/>
    <n v="43304"/>
    <s v="Contract"/>
    <d v="2019-08-18T00:00:00"/>
  </r>
  <r>
    <n v="2131"/>
    <x v="31"/>
    <s v="F"/>
    <x v="3"/>
    <s v="Marnie Matlock"/>
    <n v="27714"/>
    <s v="Permanent"/>
    <d v="2015-11-16T00:00:00"/>
  </r>
  <r>
    <n v="2132"/>
    <x v="32"/>
    <s v="M"/>
    <x v="4"/>
    <s v="Leo Blair"/>
    <n v="72568"/>
    <s v="Contract"/>
    <d v="2000-03-15T00:00:00"/>
  </r>
  <r>
    <n v="2133"/>
    <x v="33"/>
    <s v="F"/>
    <x v="6"/>
    <s v="Michael Jefferson"/>
    <n v="29892"/>
    <s v="Permanent"/>
    <d v="2008-12-21T00:00:00"/>
  </r>
  <r>
    <n v="2134"/>
    <x v="34"/>
    <s v="F"/>
    <x v="5"/>
    <s v="Theresa Wu"/>
    <n v="90608"/>
    <s v="Permanent"/>
    <d v="2010-03-12T00:00:00"/>
  </r>
  <r>
    <n v="2135"/>
    <x v="35"/>
    <s v="F"/>
    <x v="0"/>
    <s v="Harry Kwan"/>
    <n v="61955"/>
    <s v="Permanent"/>
    <d v="2006-09-11T00:00:00"/>
  </r>
  <r>
    <n v="2136"/>
    <x v="36"/>
    <s v="M"/>
    <x v="1"/>
    <s v="Mandy Crenshaw"/>
    <n v="83169"/>
    <s v="Contract"/>
    <d v="2010-04-08T00:00:00"/>
  </r>
  <r>
    <n v="2137"/>
    <x v="37"/>
    <s v="F"/>
    <x v="2"/>
    <s v="Chris Kilpatrick"/>
    <n v="74903"/>
    <s v="Permanent"/>
    <d v="2004-09-11T00:00:00"/>
  </r>
  <r>
    <n v="2138"/>
    <x v="38"/>
    <s v="F"/>
    <x v="3"/>
    <s v="Marnie Matlock"/>
    <n v="74201"/>
    <s v="Contract"/>
    <d v="2011-05-21T00:00:00"/>
  </r>
  <r>
    <n v="2139"/>
    <x v="39"/>
    <s v="M"/>
    <x v="4"/>
    <s v="Leo Blair"/>
    <n v="78694"/>
    <s v="Permanent"/>
    <d v="2009-07-02T00:00:00"/>
  </r>
  <r>
    <n v="2140"/>
    <x v="40"/>
    <s v="F"/>
    <x v="6"/>
    <s v="Michael Jefferson"/>
    <n v="59404"/>
    <s v="Permanent"/>
    <d v="2002-06-04T00:00:00"/>
  </r>
  <r>
    <n v="2141"/>
    <x v="41"/>
    <s v="F"/>
    <x v="5"/>
    <s v="Theresa Wu"/>
    <n v="71398"/>
    <s v="Permanent"/>
    <d v="2020-01-20T00:00:00"/>
  </r>
  <r>
    <n v="2142"/>
    <x v="42"/>
    <s v="F"/>
    <x v="0"/>
    <s v="Harry Kwan"/>
    <n v="86734"/>
    <s v="Contract"/>
    <d v="2018-03-11T00:00:00"/>
  </r>
  <r>
    <n v="2143"/>
    <x v="43"/>
    <s v="F"/>
    <x v="1"/>
    <s v="Mandy Crenshaw"/>
    <n v="47199"/>
    <s v="Permanent"/>
    <d v="2002-02-05T00:00:00"/>
  </r>
  <r>
    <n v="2144"/>
    <x v="44"/>
    <s v="F"/>
    <x v="2"/>
    <s v="Chris Kilpatrick"/>
    <n v="47939"/>
    <s v="Contract"/>
    <d v="2002-12-19T00:00:00"/>
  </r>
  <r>
    <n v="2145"/>
    <x v="45"/>
    <s v="M"/>
    <x v="3"/>
    <s v="Marnie Matlock"/>
    <n v="45587"/>
    <s v="Permanent"/>
    <d v="2001-07-22T00:00:00"/>
  </r>
  <r>
    <n v="2146"/>
    <x v="46"/>
    <s v="F"/>
    <x v="4"/>
    <s v="Leo Blair"/>
    <n v="97719"/>
    <s v="Contract"/>
    <d v="2015-04-24T00:00:00"/>
  </r>
  <r>
    <n v="2147"/>
    <x v="47"/>
    <s v="F"/>
    <x v="6"/>
    <s v="Michael Jefferson"/>
    <n v="62997"/>
    <s v="Permanent"/>
    <d v="2013-08-31T00:00:00"/>
  </r>
  <r>
    <n v="2148"/>
    <x v="48"/>
    <s v="F"/>
    <x v="5"/>
    <s v="Theresa Wu"/>
    <n v="50441"/>
    <s v="Permanent"/>
    <d v="2006-01-25T00:00:00"/>
  </r>
  <r>
    <n v="2149"/>
    <x v="49"/>
    <s v="M"/>
    <x v="0"/>
    <s v="Harry Kwan"/>
    <n v="87377"/>
    <s v="Permanent"/>
    <d v="2009-08-22T00:00:00"/>
  </r>
  <r>
    <n v="2150"/>
    <x v="50"/>
    <s v="F"/>
    <x v="1"/>
    <s v="Mandy Crenshaw"/>
    <n v="70918"/>
    <s v="Contract"/>
    <d v="2008-12-20T00:00:00"/>
  </r>
  <r>
    <n v="2151"/>
    <x v="51"/>
    <s v="F"/>
    <x v="2"/>
    <s v="Chris Kilpatrick"/>
    <n v="38413"/>
    <s v="Permanent"/>
    <d v="2008-06-17T00:00:00"/>
  </r>
  <r>
    <n v="2152"/>
    <x v="52"/>
    <s v="F"/>
    <x v="3"/>
    <s v="Marnie Matlock"/>
    <n v="92526"/>
    <s v="Permanent"/>
    <d v="2014-02-16T00:00:00"/>
  </r>
  <r>
    <n v="2153"/>
    <x v="53"/>
    <s v="M"/>
    <x v="4"/>
    <s v="Leo Blair"/>
    <n v="64872"/>
    <s v="Permanent"/>
    <d v="2006-10-29T00:00:00"/>
  </r>
  <r>
    <n v="2154"/>
    <x v="54"/>
    <s v="F"/>
    <x v="6"/>
    <s v="Michael Jefferson"/>
    <n v="85983"/>
    <s v="Permanent"/>
    <d v="2012-04-29T00:00:00"/>
  </r>
  <r>
    <n v="2155"/>
    <x v="55"/>
    <s v="F"/>
    <x v="5"/>
    <s v="Theresa Wu"/>
    <n v="50558"/>
    <s v="Permanent"/>
    <d v="2008-11-16T00:00:00"/>
  </r>
  <r>
    <n v="2156"/>
    <x v="56"/>
    <s v="F"/>
    <x v="0"/>
    <s v="Harry Kwan"/>
    <n v="79270"/>
    <s v="Permanent"/>
    <d v="2012-09-01T00:00:00"/>
  </r>
  <r>
    <n v="2157"/>
    <x v="57"/>
    <s v="M"/>
    <x v="1"/>
    <s v="Mandy Crenshaw"/>
    <n v="33778"/>
    <s v="Permanent"/>
    <d v="2000-11-17T00:00:00"/>
  </r>
  <r>
    <n v="2158"/>
    <x v="58"/>
    <s v="M"/>
    <x v="2"/>
    <s v="Chris Kilpatrick"/>
    <n v="83237"/>
    <s v="Permanent"/>
    <d v="2001-08-02T00:00:00"/>
  </r>
  <r>
    <n v="2159"/>
    <x v="59"/>
    <s v="F"/>
    <x v="3"/>
    <s v="Marnie Matlock"/>
    <n v="61939"/>
    <s v="Permanent"/>
    <d v="2008-10-23T00:00:00"/>
  </r>
  <r>
    <n v="2160"/>
    <x v="60"/>
    <s v="M"/>
    <x v="4"/>
    <s v="Leo Blair"/>
    <n v="55197"/>
    <s v="Contract"/>
    <d v="2018-03-08T00:00:00"/>
  </r>
  <r>
    <n v="2161"/>
    <x v="61"/>
    <s v="F"/>
    <x v="6"/>
    <s v="Michael Jefferson"/>
    <n v="85414"/>
    <s v="Permanent"/>
    <d v="2005-02-18T00:00:00"/>
  </r>
  <r>
    <n v="2162"/>
    <x v="62"/>
    <s v="M"/>
    <x v="5"/>
    <s v="Theresa Wu"/>
    <n v="62472"/>
    <s v="Contract"/>
    <d v="2003-12-01T00:00:00"/>
  </r>
  <r>
    <n v="2163"/>
    <x v="63"/>
    <s v="F"/>
    <x v="0"/>
    <s v="Harry Kwan"/>
    <n v="32172"/>
    <s v="Permanent"/>
    <d v="2020-03-17T00:00:00"/>
  </r>
  <r>
    <n v="2164"/>
    <x v="64"/>
    <s v="F"/>
    <x v="1"/>
    <s v="Mandy Crenshaw"/>
    <n v="86357"/>
    <s v="Contract"/>
    <d v="2019-07-23T00:00:00"/>
  </r>
  <r>
    <n v="2165"/>
    <x v="65"/>
    <s v="M"/>
    <x v="2"/>
    <s v="Chris Kilpatrick"/>
    <n v="50945"/>
    <s v="Permanent"/>
    <d v="2008-10-19T00:00:00"/>
  </r>
  <r>
    <n v="2166"/>
    <x v="66"/>
    <s v="M"/>
    <x v="3"/>
    <s v="Marnie Matlock"/>
    <n v="51225"/>
    <s v="Permanent"/>
    <d v="2010-08-18T00:00:00"/>
  </r>
  <r>
    <n v="2167"/>
    <x v="67"/>
    <s v="F"/>
    <x v="4"/>
    <s v="Leo Blair"/>
    <n v="99248"/>
    <s v="Permanent"/>
    <d v="2006-04-15T00:00:00"/>
  </r>
  <r>
    <n v="2168"/>
    <x v="68"/>
    <s v="M"/>
    <x v="0"/>
    <s v="Harry Kwan"/>
    <n v="48094"/>
    <s v="Contract"/>
    <d v="2009-09-27T00:00:00"/>
  </r>
  <r>
    <n v="2169"/>
    <x v="69"/>
    <s v="F"/>
    <x v="0"/>
    <s v="Harry Kwan"/>
    <n v="50831"/>
    <s v="Permanent"/>
    <d v="2013-11-01T00:00:00"/>
  </r>
  <r>
    <n v="2170"/>
    <x v="70"/>
    <s v="M"/>
    <x v="0"/>
    <s v="Harry Kwan"/>
    <n v="71067"/>
    <s v="Contract"/>
    <d v="2017-10-19T00:00:00"/>
  </r>
  <r>
    <n v="2171"/>
    <x v="71"/>
    <s v="F"/>
    <x v="1"/>
    <s v="Mandy Crenshaw"/>
    <n v="57759"/>
    <s v="Permanent"/>
    <d v="2013-11-04T00:00:00"/>
  </r>
  <r>
    <n v="2172"/>
    <x v="72"/>
    <s v="M"/>
    <x v="2"/>
    <s v="Chris Kilpatrick"/>
    <n v="78859"/>
    <s v="Contract"/>
    <d v="2000-05-17T00:00:00"/>
  </r>
  <r>
    <n v="2173"/>
    <x v="73"/>
    <s v="F"/>
    <x v="3"/>
    <s v="Marnie Matlock"/>
    <n v="91632"/>
    <s v="Permanent"/>
    <d v="2002-09-27T00:00:00"/>
  </r>
  <r>
    <n v="2174"/>
    <x v="74"/>
    <s v="F"/>
    <x v="4"/>
    <s v="Leo Blair"/>
    <n v="84859"/>
    <s v="Permanent"/>
    <d v="2014-03-12T00:00:00"/>
  </r>
  <r>
    <n v="2175"/>
    <x v="75"/>
    <s v="M"/>
    <x v="0"/>
    <s v="Harry Kwan"/>
    <n v="76212"/>
    <s v="Permanent"/>
    <d v="2010-04-06T00:00:00"/>
  </r>
  <r>
    <n v="2176"/>
    <x v="76"/>
    <s v="M"/>
    <x v="5"/>
    <s v="Theresa Wu"/>
    <n v="25504"/>
    <s v="Contract"/>
    <d v="2009-10-21T00:00:00"/>
  </r>
  <r>
    <n v="2177"/>
    <x v="77"/>
    <s v="F"/>
    <x v="0"/>
    <s v="Harry Kwan"/>
    <n v="78844"/>
    <s v="Permanent"/>
    <d v="2007-03-01T00:00:00"/>
  </r>
  <r>
    <n v="2178"/>
    <x v="78"/>
    <s v="F"/>
    <x v="1"/>
    <s v="Mandy Crenshaw"/>
    <n v="56445"/>
    <s v="Contract"/>
    <d v="2007-03-24T00:00:00"/>
  </r>
  <r>
    <n v="2179"/>
    <x v="79"/>
    <s v="F"/>
    <x v="2"/>
    <s v="Chris Kilpatrick"/>
    <n v="56102"/>
    <s v="Permanent"/>
    <d v="2016-04-02T00:00:00"/>
  </r>
  <r>
    <n v="2180"/>
    <x v="80"/>
    <s v="F"/>
    <x v="3"/>
    <s v="Marnie Matlock"/>
    <n v="96503"/>
    <s v="Contract"/>
    <d v="2014-01-15T00:00:00"/>
  </r>
  <r>
    <n v="2181"/>
    <x v="81"/>
    <s v="F"/>
    <x v="4"/>
    <s v="Leo Blair"/>
    <n v="63016"/>
    <s v="Permanent"/>
    <d v="2018-01-28T00:00:00"/>
  </r>
  <r>
    <n v="2182"/>
    <x v="82"/>
    <s v="M"/>
    <x v="0"/>
    <s v="Harry Kwan"/>
    <n v="94050"/>
    <s v="Permanent"/>
    <d v="2018-10-08T00:00:00"/>
  </r>
  <r>
    <n v="2183"/>
    <x v="83"/>
    <s v="F"/>
    <x v="5"/>
    <s v="Theresa Wu"/>
    <n v="82871"/>
    <s v="Permanent"/>
    <d v="2014-02-06T00:00:00"/>
  </r>
  <r>
    <n v="2184"/>
    <x v="84"/>
    <s v="F"/>
    <x v="0"/>
    <s v="Harry Kwan"/>
    <n v="99568"/>
    <s v="Contract"/>
    <d v="2000-05-05T00:00:00"/>
  </r>
  <r>
    <n v="2185"/>
    <x v="85"/>
    <s v="M"/>
    <x v="1"/>
    <s v="Mandy Crenshaw"/>
    <n v="44737"/>
    <s v="Permanent"/>
    <d v="2016-06-05T00:00:00"/>
  </r>
  <r>
    <n v="2186"/>
    <x v="86"/>
    <s v="F"/>
    <x v="2"/>
    <s v="Chris Kilpatrick"/>
    <n v="37471"/>
    <s v="Contract"/>
    <d v="2005-08-01T00:00:00"/>
  </r>
  <r>
    <n v="2187"/>
    <x v="87"/>
    <s v="M"/>
    <x v="0"/>
    <s v="Harry Kwan"/>
    <n v="38206"/>
    <s v="Permanent"/>
    <d v="2002-09-19T00:00:00"/>
  </r>
  <r>
    <n v="2188"/>
    <x v="88"/>
    <s v="F"/>
    <x v="4"/>
    <s v="Leo Blair"/>
    <n v="79980"/>
    <s v="Permanent"/>
    <d v="2008-07-27T00:00:00"/>
  </r>
  <r>
    <n v="2189"/>
    <x v="89"/>
    <s v="M"/>
    <x v="6"/>
    <s v="Michael Jefferson"/>
    <n v="91367"/>
    <s v="Permanent"/>
    <d v="2014-03-03T00:00:00"/>
  </r>
  <r>
    <n v="2190"/>
    <x v="90"/>
    <s v="F"/>
    <x v="5"/>
    <s v="Theresa Wu"/>
    <n v="33787"/>
    <s v="Contract"/>
    <d v="2016-06-07T00:00:00"/>
  </r>
  <r>
    <n v="2191"/>
    <x v="91"/>
    <s v="M"/>
    <x v="0"/>
    <s v="Harry Kwan"/>
    <n v="58190"/>
    <s v="Permanent"/>
    <d v="2005-05-27T00:00:00"/>
  </r>
  <r>
    <n v="2192"/>
    <x v="92"/>
    <s v="F"/>
    <x v="1"/>
    <s v="Mandy Crenshaw"/>
    <n v="70085"/>
    <s v="Permanent"/>
    <d v="2019-03-26T00:00:00"/>
  </r>
  <r>
    <n v="2193"/>
    <x v="93"/>
    <s v="F"/>
    <x v="2"/>
    <s v="Chris Kilpatrick"/>
    <n v="90328"/>
    <s v="Permanent"/>
    <d v="2005-02-01T00:00:00"/>
  </r>
  <r>
    <n v="2194"/>
    <x v="94"/>
    <s v="F"/>
    <x v="3"/>
    <s v="Marnie Matlock"/>
    <n v="95346"/>
    <s v="Permanent"/>
    <d v="2016-10-25T00:00:00"/>
  </r>
  <r>
    <n v="2195"/>
    <x v="95"/>
    <s v="M"/>
    <x v="4"/>
    <s v="Leo Blair"/>
    <n v="27723"/>
    <s v="Permanent"/>
    <d v="2018-01-24T00:00:00"/>
  </r>
  <r>
    <n v="2196"/>
    <x v="96"/>
    <s v="F"/>
    <x v="4"/>
    <s v="Leo Blair"/>
    <n v="40979"/>
    <s v="Permanent"/>
    <d v="2002-07-05T00:00:00"/>
  </r>
  <r>
    <n v="2197"/>
    <x v="97"/>
    <s v="M"/>
    <x v="4"/>
    <s v="Leo Blair"/>
    <n v="33900"/>
    <s v="Permanent"/>
    <d v="2005-12-04T00:00:00"/>
  </r>
  <r>
    <n v="2198"/>
    <x v="98"/>
    <s v="M"/>
    <x v="4"/>
    <s v="Leo Blair"/>
    <n v="85288"/>
    <s v="Permanent"/>
    <d v="2008-09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CF33D-1EBB-40D4-BD22-1E329711258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0" rowHeaderCaption="Department">
  <location ref="A3:E11" firstHeaderRow="0" firstDataRow="1" firstDataCol="1"/>
  <pivotFields count="8">
    <pivotField showAll="0"/>
    <pivotField dataField="1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showAll="0"/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/>
    <pivotField numFmtId="1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alary " fld="5" baseField="3" baseItem="1" numFmtId="42"/>
    <dataField name="Average of Salary" fld="5" subtotal="average" baseField="3" baseItem="0" numFmtId="42"/>
    <dataField name="No. of Employees" fld="1" subtotal="count" baseField="3" baseItem="0"/>
    <dataField name="% of Total Salary" fld="5" showDataAs="percentOfTotal" baseField="3" baseItem="0" numFmtId="9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H100" totalsRowShown="0">
  <autoFilter ref="A1:H100" xr:uid="{A3284FEC-B6FD-4215-BDE3-6754BDB26B72}"/>
  <tableColumns count="8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1" dataCellStyle="Currency"/>
    <tableColumn id="7" xr3:uid="{BE83895B-BC4C-4BDC-A9DA-0DC00422B3D8}" name="Job Type"/>
    <tableColumn id="8" xr3:uid="{5EBEFB9A-6064-43C4-B175-41F1F5C2BE6E}" name="Date Hired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H100"/>
  <sheetViews>
    <sheetView topLeftCell="A25" workbookViewId="0">
      <selection activeCell="D11" sqref="D11"/>
    </sheetView>
  </sheetViews>
  <sheetFormatPr defaultRowHeight="15" x14ac:dyDescent="0.25"/>
  <cols>
    <col min="1" max="1" width="17" customWidth="1"/>
    <col min="2" max="2" width="18.7109375" customWidth="1"/>
    <col min="3" max="3" width="13.7109375" customWidth="1"/>
    <col min="4" max="4" width="22.140625" customWidth="1"/>
    <col min="5" max="5" width="16.85546875" customWidth="1"/>
    <col min="6" max="6" width="24.140625" style="1" customWidth="1"/>
    <col min="7" max="7" width="20.28515625" customWidth="1"/>
    <col min="8" max="8" width="18.28515625" style="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s="2" t="s">
        <v>124</v>
      </c>
    </row>
    <row r="2" spans="1:8" x14ac:dyDescent="0.25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 s="2">
        <v>40445</v>
      </c>
    </row>
    <row r="3" spans="1:8" x14ac:dyDescent="0.25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 s="2">
        <v>42551</v>
      </c>
    </row>
    <row r="4" spans="1:8" x14ac:dyDescent="0.25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 s="2">
        <v>43376</v>
      </c>
    </row>
    <row r="5" spans="1:8" x14ac:dyDescent="0.25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 s="2">
        <v>43168</v>
      </c>
    </row>
    <row r="6" spans="1:8" x14ac:dyDescent="0.25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 s="2">
        <v>40164</v>
      </c>
    </row>
    <row r="7" spans="1:8" x14ac:dyDescent="0.25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 s="2">
        <v>40511</v>
      </c>
    </row>
    <row r="8" spans="1:8" x14ac:dyDescent="0.25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 s="2">
        <v>43915</v>
      </c>
    </row>
    <row r="9" spans="1:8" x14ac:dyDescent="0.25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 s="2">
        <v>38555</v>
      </c>
    </row>
    <row r="10" spans="1:8" x14ac:dyDescent="0.25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 s="2">
        <v>42421</v>
      </c>
    </row>
    <row r="11" spans="1:8" x14ac:dyDescent="0.25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 s="2">
        <v>43151</v>
      </c>
    </row>
    <row r="12" spans="1:8" x14ac:dyDescent="0.25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 s="2">
        <v>42809</v>
      </c>
    </row>
    <row r="13" spans="1:8" x14ac:dyDescent="0.25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 s="2">
        <v>40378</v>
      </c>
    </row>
    <row r="14" spans="1:8" x14ac:dyDescent="0.25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 s="2">
        <v>40976</v>
      </c>
    </row>
    <row r="15" spans="1:8" x14ac:dyDescent="0.25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 s="2">
        <v>36845</v>
      </c>
    </row>
    <row r="16" spans="1:8" x14ac:dyDescent="0.25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 s="2">
        <v>42217</v>
      </c>
    </row>
    <row r="17" spans="1:8" x14ac:dyDescent="0.25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 s="2">
        <v>41198</v>
      </c>
    </row>
    <row r="18" spans="1:8" x14ac:dyDescent="0.25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 s="2">
        <v>36704</v>
      </c>
    </row>
    <row r="19" spans="1:8" x14ac:dyDescent="0.25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 s="2">
        <v>42895</v>
      </c>
    </row>
    <row r="20" spans="1:8" x14ac:dyDescent="0.25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 s="2">
        <v>41286</v>
      </c>
    </row>
    <row r="21" spans="1:8" x14ac:dyDescent="0.25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 s="2">
        <v>39319</v>
      </c>
    </row>
    <row r="22" spans="1:8" x14ac:dyDescent="0.25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 s="2">
        <v>40839</v>
      </c>
    </row>
    <row r="23" spans="1:8" x14ac:dyDescent="0.25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 s="2">
        <v>36754</v>
      </c>
    </row>
    <row r="24" spans="1:8" x14ac:dyDescent="0.25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 s="2">
        <v>38170</v>
      </c>
    </row>
    <row r="25" spans="1:8" x14ac:dyDescent="0.25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 s="2">
        <v>39164</v>
      </c>
    </row>
    <row r="26" spans="1:8" x14ac:dyDescent="0.25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 s="2">
        <v>42219</v>
      </c>
    </row>
    <row r="27" spans="1:8" x14ac:dyDescent="0.25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 s="2">
        <v>40652</v>
      </c>
    </row>
    <row r="28" spans="1:8" x14ac:dyDescent="0.25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 s="2">
        <v>41065</v>
      </c>
    </row>
    <row r="29" spans="1:8" x14ac:dyDescent="0.25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 s="2">
        <v>39692</v>
      </c>
    </row>
    <row r="30" spans="1:8" x14ac:dyDescent="0.25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 s="2">
        <v>42030</v>
      </c>
    </row>
    <row r="31" spans="1:8" x14ac:dyDescent="0.25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 s="2">
        <v>39499</v>
      </c>
    </row>
    <row r="32" spans="1:8" x14ac:dyDescent="0.25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 s="2">
        <v>43695</v>
      </c>
    </row>
    <row r="33" spans="1:8" x14ac:dyDescent="0.25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 s="2">
        <v>42324</v>
      </c>
    </row>
    <row r="34" spans="1:8" x14ac:dyDescent="0.25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 s="2">
        <v>36600</v>
      </c>
    </row>
    <row r="35" spans="1:8" x14ac:dyDescent="0.25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 s="2">
        <v>39803</v>
      </c>
    </row>
    <row r="36" spans="1:8" x14ac:dyDescent="0.25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 s="2">
        <v>40249</v>
      </c>
    </row>
    <row r="37" spans="1:8" x14ac:dyDescent="0.25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 s="2">
        <v>38971</v>
      </c>
    </row>
    <row r="38" spans="1:8" x14ac:dyDescent="0.25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 s="2">
        <v>40276</v>
      </c>
    </row>
    <row r="39" spans="1:8" x14ac:dyDescent="0.25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 s="2">
        <v>38241</v>
      </c>
    </row>
    <row r="40" spans="1:8" x14ac:dyDescent="0.25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 s="2">
        <v>40684</v>
      </c>
    </row>
    <row r="41" spans="1:8" x14ac:dyDescent="0.25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 s="2">
        <v>39996</v>
      </c>
    </row>
    <row r="42" spans="1:8" x14ac:dyDescent="0.25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 s="2">
        <v>37411</v>
      </c>
    </row>
    <row r="43" spans="1:8" x14ac:dyDescent="0.25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 s="2">
        <v>43850</v>
      </c>
    </row>
    <row r="44" spans="1:8" x14ac:dyDescent="0.25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 s="2">
        <v>43170</v>
      </c>
    </row>
    <row r="45" spans="1:8" x14ac:dyDescent="0.25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 s="2">
        <v>37292</v>
      </c>
    </row>
    <row r="46" spans="1:8" x14ac:dyDescent="0.25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 s="2">
        <v>37609</v>
      </c>
    </row>
    <row r="47" spans="1:8" x14ac:dyDescent="0.25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 s="2">
        <v>37094</v>
      </c>
    </row>
    <row r="48" spans="1:8" x14ac:dyDescent="0.25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 s="2">
        <v>42118</v>
      </c>
    </row>
    <row r="49" spans="1:8" x14ac:dyDescent="0.25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 s="2">
        <v>41517</v>
      </c>
    </row>
    <row r="50" spans="1:8" x14ac:dyDescent="0.25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 s="2">
        <v>38742</v>
      </c>
    </row>
    <row r="51" spans="1:8" x14ac:dyDescent="0.25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 s="2">
        <v>40047</v>
      </c>
    </row>
    <row r="52" spans="1:8" x14ac:dyDescent="0.25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 s="2">
        <v>39802</v>
      </c>
    </row>
    <row r="53" spans="1:8" x14ac:dyDescent="0.25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 s="2">
        <v>39616</v>
      </c>
    </row>
    <row r="54" spans="1:8" x14ac:dyDescent="0.25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 s="2">
        <v>41686</v>
      </c>
    </row>
    <row r="55" spans="1:8" x14ac:dyDescent="0.25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 s="2">
        <v>39019</v>
      </c>
    </row>
    <row r="56" spans="1:8" x14ac:dyDescent="0.25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 s="2">
        <v>41028</v>
      </c>
    </row>
    <row r="57" spans="1:8" x14ac:dyDescent="0.25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 s="2">
        <v>39768</v>
      </c>
    </row>
    <row r="58" spans="1:8" x14ac:dyDescent="0.25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 s="2">
        <v>41153</v>
      </c>
    </row>
    <row r="59" spans="1:8" x14ac:dyDescent="0.25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 s="2">
        <v>36847</v>
      </c>
    </row>
    <row r="60" spans="1:8" x14ac:dyDescent="0.25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 s="2">
        <v>37105</v>
      </c>
    </row>
    <row r="61" spans="1:8" x14ac:dyDescent="0.25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 s="2">
        <v>39744</v>
      </c>
    </row>
    <row r="62" spans="1:8" x14ac:dyDescent="0.25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 s="2">
        <v>43167</v>
      </c>
    </row>
    <row r="63" spans="1:8" x14ac:dyDescent="0.25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 s="2">
        <v>38401</v>
      </c>
    </row>
    <row r="64" spans="1:8" x14ac:dyDescent="0.25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 s="2">
        <v>37956</v>
      </c>
    </row>
    <row r="65" spans="1:8" x14ac:dyDescent="0.25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 s="2">
        <v>43907</v>
      </c>
    </row>
    <row r="66" spans="1:8" x14ac:dyDescent="0.25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 s="2">
        <v>43669</v>
      </c>
    </row>
    <row r="67" spans="1:8" x14ac:dyDescent="0.25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 s="2">
        <v>39740</v>
      </c>
    </row>
    <row r="68" spans="1:8" x14ac:dyDescent="0.25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 s="2">
        <v>40408</v>
      </c>
    </row>
    <row r="69" spans="1:8" x14ac:dyDescent="0.25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 s="2">
        <v>38822</v>
      </c>
    </row>
    <row r="70" spans="1:8" x14ac:dyDescent="0.25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 s="2">
        <v>40083</v>
      </c>
    </row>
    <row r="71" spans="1:8" x14ac:dyDescent="0.25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 s="2">
        <v>41579</v>
      </c>
    </row>
    <row r="72" spans="1:8" x14ac:dyDescent="0.25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 s="2">
        <v>43027</v>
      </c>
    </row>
    <row r="73" spans="1:8" x14ac:dyDescent="0.25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 s="2">
        <v>41582</v>
      </c>
    </row>
    <row r="74" spans="1:8" x14ac:dyDescent="0.25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 s="2">
        <v>36663</v>
      </c>
    </row>
    <row r="75" spans="1:8" x14ac:dyDescent="0.25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 s="2">
        <v>37526</v>
      </c>
    </row>
    <row r="76" spans="1:8" x14ac:dyDescent="0.25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 s="2">
        <v>41710</v>
      </c>
    </row>
    <row r="77" spans="1:8" x14ac:dyDescent="0.25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 s="2">
        <v>40274</v>
      </c>
    </row>
    <row r="78" spans="1:8" x14ac:dyDescent="0.25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 s="2">
        <v>40107</v>
      </c>
    </row>
    <row r="79" spans="1:8" x14ac:dyDescent="0.25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 s="2">
        <v>39142</v>
      </c>
    </row>
    <row r="80" spans="1:8" x14ac:dyDescent="0.25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 s="2">
        <v>39165</v>
      </c>
    </row>
    <row r="81" spans="1:8" x14ac:dyDescent="0.25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 s="2">
        <v>42462</v>
      </c>
    </row>
    <row r="82" spans="1:8" x14ac:dyDescent="0.25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 s="2">
        <v>41654</v>
      </c>
    </row>
    <row r="83" spans="1:8" x14ac:dyDescent="0.25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 s="2">
        <v>43128</v>
      </c>
    </row>
    <row r="84" spans="1:8" x14ac:dyDescent="0.25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 s="2">
        <v>43381</v>
      </c>
    </row>
    <row r="85" spans="1:8" x14ac:dyDescent="0.25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 s="2">
        <v>41676</v>
      </c>
    </row>
    <row r="86" spans="1:8" x14ac:dyDescent="0.25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 s="2">
        <v>36651</v>
      </c>
    </row>
    <row r="87" spans="1:8" x14ac:dyDescent="0.25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 s="2">
        <v>42526</v>
      </c>
    </row>
    <row r="88" spans="1:8" x14ac:dyDescent="0.25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 s="2">
        <v>38565</v>
      </c>
    </row>
    <row r="89" spans="1:8" x14ac:dyDescent="0.25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 s="2">
        <v>37518</v>
      </c>
    </row>
    <row r="90" spans="1:8" x14ac:dyDescent="0.25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 s="2">
        <v>39656</v>
      </c>
    </row>
    <row r="91" spans="1:8" x14ac:dyDescent="0.25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 s="2">
        <v>41701</v>
      </c>
    </row>
    <row r="92" spans="1:8" x14ac:dyDescent="0.25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 s="2">
        <v>42528</v>
      </c>
    </row>
    <row r="93" spans="1:8" x14ac:dyDescent="0.25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 s="2">
        <v>38499</v>
      </c>
    </row>
    <row r="94" spans="1:8" x14ac:dyDescent="0.25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 s="2">
        <v>43550</v>
      </c>
    </row>
    <row r="95" spans="1:8" x14ac:dyDescent="0.25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 s="2">
        <v>38384</v>
      </c>
    </row>
    <row r="96" spans="1:8" x14ac:dyDescent="0.25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 s="2">
        <v>42668</v>
      </c>
    </row>
    <row r="97" spans="1:8" x14ac:dyDescent="0.25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 s="2">
        <v>43124</v>
      </c>
    </row>
    <row r="98" spans="1:8" x14ac:dyDescent="0.25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 s="2">
        <v>37442</v>
      </c>
    </row>
    <row r="99" spans="1:8" x14ac:dyDescent="0.25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 s="2">
        <v>38690</v>
      </c>
    </row>
    <row r="100" spans="1:8" x14ac:dyDescent="0.25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EB18-62AF-48A5-8FC5-BF1CEC0909F8}">
  <dimension ref="A3:E11"/>
  <sheetViews>
    <sheetView tabSelected="1" topLeftCell="A4" workbookViewId="0">
      <selection activeCell="E26" sqref="E26"/>
    </sheetView>
  </sheetViews>
  <sheetFormatPr defaultRowHeight="15" x14ac:dyDescent="0.25"/>
  <cols>
    <col min="1" max="1" width="15" bestFit="1" customWidth="1"/>
    <col min="2" max="2" width="11.5703125" bestFit="1" customWidth="1"/>
    <col min="3" max="3" width="16.42578125" bestFit="1" customWidth="1"/>
    <col min="4" max="4" width="16.7109375" bestFit="1" customWidth="1"/>
    <col min="5" max="5" width="15.5703125" bestFit="1" customWidth="1"/>
  </cols>
  <sheetData>
    <row r="3" spans="1:5" x14ac:dyDescent="0.25">
      <c r="A3" s="3" t="s">
        <v>104</v>
      </c>
      <c r="B3" t="s">
        <v>126</v>
      </c>
      <c r="C3" t="s">
        <v>127</v>
      </c>
      <c r="D3" t="s">
        <v>128</v>
      </c>
      <c r="E3" t="s">
        <v>129</v>
      </c>
    </row>
    <row r="4" spans="1:5" x14ac:dyDescent="0.25">
      <c r="A4" s="4" t="s">
        <v>105</v>
      </c>
      <c r="B4" s="5">
        <v>1258435</v>
      </c>
      <c r="C4" s="5">
        <v>69913.055555555562</v>
      </c>
      <c r="D4">
        <v>18</v>
      </c>
      <c r="E4" s="6">
        <v>0.19893922057325911</v>
      </c>
    </row>
    <row r="5" spans="1:5" x14ac:dyDescent="0.25">
      <c r="A5" s="4" t="s">
        <v>106</v>
      </c>
      <c r="B5" s="5">
        <v>699842</v>
      </c>
      <c r="C5" s="5">
        <v>58320.166666666664</v>
      </c>
      <c r="D5">
        <v>12</v>
      </c>
      <c r="E5" s="6">
        <v>0.1106342576330369</v>
      </c>
    </row>
    <row r="6" spans="1:5" x14ac:dyDescent="0.25">
      <c r="A6" s="4" t="s">
        <v>109</v>
      </c>
      <c r="B6" s="5">
        <v>1079786</v>
      </c>
      <c r="C6" s="5">
        <v>63516.823529411762</v>
      </c>
      <c r="D6">
        <v>17</v>
      </c>
      <c r="E6" s="6">
        <v>0.17069756103884359</v>
      </c>
    </row>
    <row r="7" spans="1:5" x14ac:dyDescent="0.25">
      <c r="A7" s="4" t="s">
        <v>108</v>
      </c>
      <c r="B7" s="5">
        <v>903309</v>
      </c>
      <c r="C7" s="5">
        <v>69485.307692307688</v>
      </c>
      <c r="D7">
        <v>13</v>
      </c>
      <c r="E7" s="6">
        <v>0.14279926130218096</v>
      </c>
    </row>
    <row r="8" spans="1:5" x14ac:dyDescent="0.25">
      <c r="A8" s="4" t="s">
        <v>111</v>
      </c>
      <c r="B8" s="5">
        <v>663452</v>
      </c>
      <c r="C8" s="5">
        <v>55287.666666666664</v>
      </c>
      <c r="D8">
        <v>12</v>
      </c>
      <c r="E8" s="6">
        <v>0.10488155825908362</v>
      </c>
    </row>
    <row r="9" spans="1:5" x14ac:dyDescent="0.25">
      <c r="A9" s="4" t="s">
        <v>107</v>
      </c>
      <c r="B9" s="5">
        <v>1067110</v>
      </c>
      <c r="C9" s="5">
        <v>59283.888888888891</v>
      </c>
      <c r="D9">
        <v>18</v>
      </c>
      <c r="E9" s="6">
        <v>0.16869368037755667</v>
      </c>
    </row>
    <row r="10" spans="1:5" x14ac:dyDescent="0.25">
      <c r="A10" s="4" t="s">
        <v>110</v>
      </c>
      <c r="B10" s="5">
        <v>653792</v>
      </c>
      <c r="C10" s="5">
        <v>72643.555555555562</v>
      </c>
      <c r="D10">
        <v>9</v>
      </c>
      <c r="E10" s="6">
        <v>0.10335446081603913</v>
      </c>
    </row>
    <row r="11" spans="1:5" x14ac:dyDescent="0.25">
      <c r="A11" s="4" t="s">
        <v>125</v>
      </c>
      <c r="B11" s="5">
        <v>6325726</v>
      </c>
      <c r="C11" s="5">
        <v>63896.222222222219</v>
      </c>
      <c r="D11">
        <v>99</v>
      </c>
      <c r="E11" s="6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</vt:lpstr>
      <vt:lpstr>Employee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Wayvy Technologies</cp:lastModifiedBy>
  <dcterms:created xsi:type="dcterms:W3CDTF">2020-07-16T20:19:41Z</dcterms:created>
  <dcterms:modified xsi:type="dcterms:W3CDTF">2024-01-19T15:20:08Z</dcterms:modified>
</cp:coreProperties>
</file>