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4100" tabRatio="600" firstSheet="0" activeTab="0" autoFilterDateGrouping="1"/>
  </bookViews>
  <sheets>
    <sheet xmlns:r="http://schemas.openxmlformats.org/officeDocument/2006/relationships" name="Понедельник" sheetId="1" state="visible" r:id="rId1"/>
    <sheet xmlns:r="http://schemas.openxmlformats.org/officeDocument/2006/relationships" name="Вторник" sheetId="2" state="visible" r:id="rId2"/>
    <sheet xmlns:r="http://schemas.openxmlformats.org/officeDocument/2006/relationships" name="Среда" sheetId="3" state="visible" r:id="rId3"/>
    <sheet xmlns:r="http://schemas.openxmlformats.org/officeDocument/2006/relationships" name="Четверг" sheetId="4" state="visible" r:id="rId4"/>
    <sheet xmlns:r="http://schemas.openxmlformats.org/officeDocument/2006/relationships" name="Пятница" sheetId="5" state="visible" r:id="rId5"/>
    <sheet xmlns:r="http://schemas.openxmlformats.org/officeDocument/2006/relationships" name="Суббота" sheetId="6" state="visible" r:id="rId6"/>
    <sheet xmlns:r="http://schemas.openxmlformats.org/officeDocument/2006/relationships" name="Воскресенье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dd\.mmm"/>
    <numFmt numFmtId="165" formatCode="_-* #\.##0.00_-;\-* #\.##0.00_-;_-* &quot;-&quot;??_-;_-@_-"/>
    <numFmt numFmtId="166" formatCode="_-* #\.##0.00\ &quot;₽&quot;_-;\-* #\.##0.00\ &quot;₽&quot;_-;_-* \-??\ &quot;₽&quot;_-;_-@_-"/>
    <numFmt numFmtId="167" formatCode="_-* #\.##0_-;\-* #\.##0_-;_-* &quot;-&quot;_-;_-@_-"/>
    <numFmt numFmtId="168" formatCode="_-* #\.##0\ &quot;₽&quot;_-;\-* #\.##0\ &quot;₽&quot;_-;_-* \-\ &quot;₽&quot;_-;_-@_-"/>
  </numFmts>
  <fonts count="24">
    <font>
      <name val="Arial Cyr"/>
      <charset val="204"/>
      <sz val="10"/>
    </font>
    <font>
      <name val="Arial Cyr"/>
      <charset val="204"/>
      <b val="1"/>
      <sz val="9"/>
    </font>
    <font>
      <name val="Arial Cyr"/>
      <charset val="204"/>
      <b val="1"/>
      <sz val="10"/>
    </font>
    <font>
      <name val="Calibri"/>
      <charset val="204"/>
      <sz val="11"/>
      <scheme val="minor"/>
    </font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65" fontId="4" fillId="0" borderId="0" applyAlignment="1">
      <alignment vertical="center"/>
    </xf>
    <xf numFmtId="166" fontId="4" fillId="0" borderId="0" applyAlignment="1">
      <alignment vertical="center"/>
    </xf>
    <xf numFmtId="9" fontId="0" fillId="0" borderId="0"/>
    <xf numFmtId="167" fontId="4" fillId="0" borderId="0" applyAlignment="1">
      <alignment vertical="center"/>
    </xf>
    <xf numFmtId="168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4" fillId="3" borderId="2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3" applyAlignment="1">
      <alignment vertical="center"/>
    </xf>
    <xf numFmtId="0" fontId="11" fillId="0" borderId="3" applyAlignment="1">
      <alignment vertical="center"/>
    </xf>
    <xf numFmtId="0" fontId="12" fillId="0" borderId="4" applyAlignment="1">
      <alignment vertical="center"/>
    </xf>
    <xf numFmtId="0" fontId="12" fillId="0" borderId="0" applyAlignment="1">
      <alignment vertical="center"/>
    </xf>
    <xf numFmtId="0" fontId="13" fillId="4" borderId="5" applyAlignment="1">
      <alignment vertical="center"/>
    </xf>
    <xf numFmtId="0" fontId="14" fillId="5" borderId="6" applyAlignment="1">
      <alignment vertical="center"/>
    </xf>
    <xf numFmtId="0" fontId="15" fillId="5" borderId="5" applyAlignment="1">
      <alignment vertical="center"/>
    </xf>
    <xf numFmtId="0" fontId="16" fillId="6" borderId="7" applyAlignment="1">
      <alignment vertical="center"/>
    </xf>
    <xf numFmtId="0" fontId="17" fillId="0" borderId="8" applyAlignment="1">
      <alignment vertical="center"/>
    </xf>
    <xf numFmtId="0" fontId="18" fillId="0" borderId="9" applyAlignment="1">
      <alignment vertical="center"/>
    </xf>
    <xf numFmtId="0" fontId="19" fillId="7" borderId="0" applyAlignment="1">
      <alignment vertical="center"/>
    </xf>
    <xf numFmtId="0" fontId="20" fillId="8" borderId="0" applyAlignment="1">
      <alignment vertical="center"/>
    </xf>
    <xf numFmtId="0" fontId="21" fillId="9" borderId="0" applyAlignment="1">
      <alignment vertical="center"/>
    </xf>
    <xf numFmtId="0" fontId="22" fillId="10" borderId="0" applyAlignment="1">
      <alignment vertical="center"/>
    </xf>
    <xf numFmtId="0" fontId="23" fillId="11" borderId="0" applyAlignment="1">
      <alignment vertical="center"/>
    </xf>
    <xf numFmtId="0" fontId="23" fillId="12" borderId="0" applyAlignment="1">
      <alignment vertical="center"/>
    </xf>
    <xf numFmtId="0" fontId="22" fillId="13" borderId="0" applyAlignment="1">
      <alignment vertical="center"/>
    </xf>
    <xf numFmtId="0" fontId="22" fillId="14" borderId="0" applyAlignment="1">
      <alignment vertical="center"/>
    </xf>
    <xf numFmtId="0" fontId="23" fillId="15" borderId="0" applyAlignment="1">
      <alignment vertical="center"/>
    </xf>
    <xf numFmtId="0" fontId="23" fillId="16" borderId="0" applyAlignment="1">
      <alignment vertical="center"/>
    </xf>
    <xf numFmtId="0" fontId="22" fillId="17" borderId="0" applyAlignment="1">
      <alignment vertical="center"/>
    </xf>
    <xf numFmtId="0" fontId="22" fillId="18" borderId="0" applyAlignment="1">
      <alignment vertical="center"/>
    </xf>
    <xf numFmtId="0" fontId="23" fillId="19" borderId="0" applyAlignment="1">
      <alignment vertical="center"/>
    </xf>
    <xf numFmtId="0" fontId="23" fillId="20" borderId="0" applyAlignment="1">
      <alignment vertical="center"/>
    </xf>
    <xf numFmtId="0" fontId="22" fillId="21" borderId="0" applyAlignment="1">
      <alignment vertical="center"/>
    </xf>
    <xf numFmtId="0" fontId="22" fillId="22" borderId="0" applyAlignment="1">
      <alignment vertical="center"/>
    </xf>
    <xf numFmtId="0" fontId="23" fillId="23" borderId="0" applyAlignment="1">
      <alignment vertical="center"/>
    </xf>
    <xf numFmtId="0" fontId="23" fillId="24" borderId="0" applyAlignment="1">
      <alignment vertical="center"/>
    </xf>
    <xf numFmtId="0" fontId="22" fillId="25" borderId="0" applyAlignment="1">
      <alignment vertical="center"/>
    </xf>
    <xf numFmtId="0" fontId="22" fillId="26" borderId="0" applyAlignment="1">
      <alignment vertical="center"/>
    </xf>
    <xf numFmtId="0" fontId="23" fillId="27" borderId="0" applyAlignment="1">
      <alignment vertical="center"/>
    </xf>
    <xf numFmtId="0" fontId="23" fillId="28" borderId="0" applyAlignment="1">
      <alignment vertical="center"/>
    </xf>
    <xf numFmtId="0" fontId="22" fillId="29" borderId="0" applyAlignment="1">
      <alignment vertical="center"/>
    </xf>
    <xf numFmtId="0" fontId="22" fillId="30" borderId="0" applyAlignment="1">
      <alignment vertical="center"/>
    </xf>
    <xf numFmtId="0" fontId="23" fillId="31" borderId="0" applyAlignment="1">
      <alignment vertical="center"/>
    </xf>
    <xf numFmtId="0" fontId="23" fillId="32" borderId="0" applyAlignment="1">
      <alignment vertical="center"/>
    </xf>
    <xf numFmtId="0" fontId="22" fillId="33" borderId="0" applyAlignment="1">
      <alignment vertical="center"/>
    </xf>
    <xf numFmtId="0" fontId="0" fillId="0" borderId="0"/>
  </cellStyleXfs>
  <cellXfs count="17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  <xf numFmtId="0" fontId="2" fillId="2" borderId="1" pivotButton="0" quotePrefix="0" xfId="0"/>
    <xf numFmtId="0" fontId="2" fillId="0" borderId="0" pivotButton="0" quotePrefix="0" xfId="0"/>
    <xf numFmtId="0" fontId="0" fillId="0" borderId="0" pivotButton="0" quotePrefix="0" xfId="0"/>
    <xf numFmtId="20" fontId="0" fillId="0" borderId="1" pivotButton="0" quotePrefix="0" xfId="0"/>
    <xf numFmtId="10" fontId="3" fillId="0" borderId="1" applyAlignment="1" pivotButton="0" quotePrefix="0" xfId="3">
      <alignment vertical="center" wrapText="1"/>
    </xf>
    <xf numFmtId="0" fontId="3" fillId="0" borderId="1" applyAlignment="1" pivotButton="0" quotePrefix="0" xfId="0">
      <alignment vertical="center" wrapText="1"/>
    </xf>
    <xf numFmtId="9" fontId="0" fillId="0" borderId="0" pivotButton="0" quotePrefix="0" xfId="3"/>
    <xf numFmtId="10" fontId="0" fillId="0" borderId="0" pivotButton="0" quotePrefix="0" xfId="0"/>
    <xf numFmtId="2" fontId="0" fillId="0" borderId="0" pivotButton="0" quotePrefix="0" xfId="0"/>
    <xf numFmtId="9" fontId="0" fillId="0" borderId="0" pivotButton="0" quotePrefix="0" xfId="0"/>
    <xf numFmtId="0" fontId="2" fillId="0" borderId="0" applyProtection="1" pivotButton="0" quotePrefix="0" xfId="0">
      <protection locked="0" hidden="0"/>
    </xf>
    <xf numFmtId="164" fontId="1" fillId="0" borderId="0" pivotButton="0" quotePrefix="0" xfId="0"/>
    <xf numFmtId="0" fontId="0" fillId="0" borderId="0" pivotButton="0" quotePrefix="0" xfId="3"/>
  </cellXfs>
  <cellStyles count="50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 3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800" b="1" i="0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r>
            <a:t/>
          </a:r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Понедельник!$C$2</f>
              <strCache>
                <ptCount val="1"/>
                <pt idx="0">
                  <v>СВО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dLbls>
            <delete val="1"/>
          </dLbls>
          <cat>
            <numRef>
              <f>Понедельник!$A$3:$A$26</f>
              <numCache>
                <formatCode>h:mm</formatCode>
                <ptCount val="24"/>
                <pt idx="0">
                  <v>0</v>
                </pt>
                <pt idx="1">
                  <v>0.0416666666666667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Понедельник!$C$3:$C$26</f>
              <numCache>
                <formatCode>General</formatCode>
                <ptCount val="24"/>
                <pt idx="0">
                  <v>115</v>
                </pt>
                <pt idx="1">
                  <v>120</v>
                </pt>
                <pt idx="2">
                  <v>100</v>
                </pt>
                <pt idx="3">
                  <v>140</v>
                </pt>
                <pt idx="4">
                  <v>120</v>
                </pt>
                <pt idx="5">
                  <v>63.35</v>
                </pt>
                <pt idx="6">
                  <v>83.7</v>
                </pt>
                <pt idx="7">
                  <v>82.73999999999999</v>
                </pt>
                <pt idx="8">
                  <v>86.3</v>
                </pt>
                <pt idx="9">
                  <v>93.73999999999999</v>
                </pt>
                <pt idx="10">
                  <v>96.58</v>
                </pt>
                <pt idx="11">
                  <v>102.41</v>
                </pt>
                <pt idx="12">
                  <v>99.3</v>
                </pt>
                <pt idx="13">
                  <v>101.72</v>
                </pt>
                <pt idx="14">
                  <v>105.63</v>
                </pt>
                <pt idx="15">
                  <v>100.57</v>
                </pt>
                <pt idx="16">
                  <v>99.36</v>
                </pt>
                <pt idx="17">
                  <v>99.76000000000001</v>
                </pt>
                <pt idx="18">
                  <v>102.39</v>
                </pt>
                <pt idx="19">
                  <v>100.02</v>
                </pt>
                <pt idx="20">
                  <v>94.68000000000001</v>
                </pt>
                <pt idx="21">
                  <v>101.36</v>
                </pt>
                <pt idx="22">
                  <v>111.9</v>
                </pt>
                <pt idx="23">
                  <v>107.09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51552384"/>
        <axId val="151553920"/>
      </barChart>
      <catAx>
        <axId val="151552384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t/>
            </a:r>
          </a:p>
        </txPr>
        <crossAx val="151553920"/>
        <crosses val="autoZero"/>
        <auto val="1"/>
        <lblAlgn val="ctr"/>
        <lblOffset val="100"/>
        <noMultiLvlLbl val="0"/>
      </catAx>
      <valAx>
        <axId val="151553920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txPr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t/>
            </a:r>
          </a:p>
        </txPr>
        <crossAx val="151552384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000" b="0" i="0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r>
            <a:t/>
          </a:r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800" b="1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Пятница!$B$2</f>
              <strCache>
                <ptCount val="1"/>
                <pt idx="0">
                  <v>call volume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invertIfNegative val="0"/>
          <dLbls>
            <delete val="1"/>
          </dLbls>
          <cat>
            <numRef>
              <f>Пятница!$A$3:$A$26</f>
              <numCache>
                <formatCode>h:mm</formatCode>
                <ptCount val="24"/>
                <pt idx="0">
                  <v>0</v>
                </pt>
                <pt idx="1">
                  <v>0.0416666666666667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Пятница!$B$3:$B$26</f>
              <numCache>
                <formatCode>0.00%</formatCode>
                <ptCount val="24"/>
                <pt idx="0">
                  <v>0.009082397003745321</v>
                </pt>
                <pt idx="1">
                  <v>0.00355805243445693</v>
                </pt>
                <pt idx="2">
                  <v>0.00430711610486891</v>
                </pt>
                <pt idx="3">
                  <v>0.00327715355805243</v>
                </pt>
                <pt idx="4">
                  <v>0.00449438202247191</v>
                </pt>
                <pt idx="5">
                  <v>0.00355805243445693</v>
                </pt>
                <pt idx="6">
                  <v>0.00833333333333333</v>
                </pt>
                <pt idx="7">
                  <v>0.0179775280898876</v>
                </pt>
                <pt idx="8">
                  <v>0.0408239700374532</v>
                </pt>
                <pt idx="9">
                  <v>0.0598314606741573</v>
                </pt>
                <pt idx="10">
                  <v>0.0827715355805243</v>
                </pt>
                <pt idx="11">
                  <v>0.08014981273408241</v>
                </pt>
                <pt idx="12">
                  <v>0.0730337078651685</v>
                </pt>
                <pt idx="13">
                  <v>0.0690074906367041</v>
                </pt>
                <pt idx="14">
                  <v>0.074063670411985</v>
                </pt>
                <pt idx="15">
                  <v>0.0749063670411985</v>
                </pt>
                <pt idx="16">
                  <v>0.0719101123595506</v>
                </pt>
                <pt idx="17">
                  <v>0.0618913857677903</v>
                </pt>
                <pt idx="18">
                  <v>0.06685393258426971</v>
                </pt>
                <pt idx="19">
                  <v>0.0560861423220974</v>
                </pt>
                <pt idx="20">
                  <v>0.0470973782771536</v>
                </pt>
                <pt idx="21">
                  <v>0.0409176029962547</v>
                </pt>
                <pt idx="22">
                  <v>0.0273408239700375</v>
                </pt>
                <pt idx="23">
                  <v>0.0187265917602996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4812928"/>
        <axId val="104814464"/>
      </barChart>
      <catAx>
        <axId val="104812928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4814464"/>
        <crosses val="autoZero"/>
        <auto val="1"/>
        <lblAlgn val="ctr"/>
        <lblOffset val="100"/>
        <noMultiLvlLbl val="0"/>
      </catAx>
      <valAx>
        <axId val="104814464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4812928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800" b="1" i="0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r>
            <a:t/>
          </a:r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Суббота!$C$2</f>
              <strCache>
                <ptCount val="1"/>
                <pt idx="0">
                  <v>СВО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dLbls>
            <delete val="1"/>
          </dLbls>
          <cat>
            <numRef>
              <f>Суббота!$A$3:$A$26</f>
              <numCache>
                <formatCode>h:mm</formatCode>
                <ptCount val="24"/>
                <pt idx="0">
                  <v>0</v>
                </pt>
                <pt idx="1">
                  <v>0.0416666666666667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Суббота!$C$3:$C$26</f>
              <numCache>
                <formatCode>General</formatCode>
                <ptCount val="24"/>
                <pt idx="0">
                  <v>98.06</v>
                </pt>
                <pt idx="1">
                  <v>100.82</v>
                </pt>
                <pt idx="2">
                  <v>90.43000000000001</v>
                </pt>
                <pt idx="3">
                  <v>93.83</v>
                </pt>
                <pt idx="4">
                  <v>109.76</v>
                </pt>
                <pt idx="5">
                  <v>98.09999999999999</v>
                </pt>
                <pt idx="6">
                  <v>76.37</v>
                </pt>
                <pt idx="7">
                  <v>82.13</v>
                </pt>
                <pt idx="8">
                  <v>86.03</v>
                </pt>
                <pt idx="9">
                  <v>92.66</v>
                </pt>
                <pt idx="10">
                  <v>96.56999999999999</v>
                </pt>
                <pt idx="11">
                  <v>90.20999999999999</v>
                </pt>
                <pt idx="12">
                  <v>105.07</v>
                </pt>
                <pt idx="13">
                  <v>101.31</v>
                </pt>
                <pt idx="14">
                  <v>97.98999999999999</v>
                </pt>
                <pt idx="15">
                  <v>101.79</v>
                </pt>
                <pt idx="16">
                  <v>96.38</v>
                </pt>
                <pt idx="17">
                  <v>90.15000000000001</v>
                </pt>
                <pt idx="18">
                  <v>95.06999999999999</v>
                </pt>
                <pt idx="19">
                  <v>93.01000000000001</v>
                </pt>
                <pt idx="20">
                  <v>94.29000000000001</v>
                </pt>
                <pt idx="21">
                  <v>95.09999999999999</v>
                </pt>
                <pt idx="22">
                  <v>95.08</v>
                </pt>
                <pt idx="23">
                  <v>76.14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4896384"/>
        <axId val="104897920"/>
      </barChart>
      <catAx>
        <axId val="104896384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t/>
            </a:r>
          </a:p>
        </txPr>
        <crossAx val="104897920"/>
        <crosses val="autoZero"/>
        <auto val="1"/>
        <lblAlgn val="ctr"/>
        <lblOffset val="100"/>
        <noMultiLvlLbl val="0"/>
      </catAx>
      <valAx>
        <axId val="104897920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txPr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t/>
            </a:r>
          </a:p>
        </txPr>
        <crossAx val="104896384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000" b="0" i="0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r>
            <a:t/>
          </a:r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800" b="1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Суббота!$B$2</f>
              <strCache>
                <ptCount val="1"/>
                <pt idx="0">
                  <v>call volume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invertIfNegative val="0"/>
          <dLbls>
            <delete val="1"/>
          </dLbls>
          <cat>
            <numRef>
              <f>Суббота!$A$3:$A$26</f>
              <numCache>
                <formatCode>h:mm</formatCode>
                <ptCount val="24"/>
                <pt idx="0">
                  <v>0</v>
                </pt>
                <pt idx="1">
                  <v>0.0416666666666667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Суббота!$B$3:$B$26</f>
              <numCache>
                <formatCode>0.00%</formatCode>
                <ptCount val="24"/>
                <pt idx="0">
                  <v>0.0137235851348069</v>
                </pt>
                <pt idx="1">
                  <v>0.00752975467573476</v>
                </pt>
                <pt idx="2">
                  <v>0.00497935389846976</v>
                </pt>
                <pt idx="3">
                  <v>0.00376487733786738</v>
                </pt>
                <pt idx="4">
                  <v>0.00534369686665047</v>
                </pt>
                <pt idx="5">
                  <v>0.00582948749089143</v>
                </pt>
                <pt idx="6">
                  <v>0.009230021860578089</v>
                </pt>
                <pt idx="7">
                  <v>0.0206461015302405</v>
                </pt>
                <pt idx="8">
                  <v>0.0417779936847219</v>
                </pt>
                <pt idx="9">
                  <v>0.0599951420937576</v>
                </pt>
                <pt idx="10">
                  <v>0.073475831916444</v>
                </pt>
                <pt idx="11">
                  <v>0.0693466116103959</v>
                </pt>
                <pt idx="12">
                  <v>0.0783337381588535</v>
                </pt>
                <pt idx="13">
                  <v>0.06679621083313091</v>
                </pt>
                <pt idx="14">
                  <v>0.0710468787952393</v>
                </pt>
                <pt idx="15">
                  <v>0.0670391061452514</v>
                </pt>
                <pt idx="16">
                  <v>0.0642458100558659</v>
                </pt>
                <pt idx="17">
                  <v>0.0615739616225407</v>
                </pt>
                <pt idx="18">
                  <v>0.0629098858392033</v>
                </pt>
                <pt idx="19">
                  <v>0.0548943405392276</v>
                </pt>
                <pt idx="20">
                  <v>0.0539227592907457</v>
                </pt>
                <pt idx="21">
                  <v>0.0435997085256255</v>
                </pt>
                <pt idx="22">
                  <v>0.0284187515180957</v>
                </pt>
                <pt idx="23">
                  <v>0.0315763905756619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5033088"/>
        <axId val="105038976"/>
      </barChart>
      <catAx>
        <axId val="105033088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5038976"/>
        <crosses val="autoZero"/>
        <auto val="1"/>
        <lblAlgn val="ctr"/>
        <lblOffset val="100"/>
        <noMultiLvlLbl val="0"/>
      </catAx>
      <valAx>
        <axId val="105038976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5033088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800" b="1" i="0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r>
            <a:t/>
          </a:r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Воскресенье!$C$2</f>
              <strCache>
                <ptCount val="1"/>
                <pt idx="0">
                  <v>СВО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dLbls>
            <delete val="1"/>
          </dLbls>
          <cat>
            <numRef>
              <f>Воскресенье!$A$3:$A$26</f>
              <numCache>
                <formatCode>h:mm</formatCode>
                <ptCount val="24"/>
                <pt idx="0">
                  <v>0</v>
                </pt>
                <pt idx="1">
                  <v>0.0416666666666667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Воскресенье!$C$3:$C$26</f>
              <numCache>
                <formatCode>General</formatCode>
                <ptCount val="24"/>
                <pt idx="0">
                  <v>87.31</v>
                </pt>
                <pt idx="1">
                  <v>121.17</v>
                </pt>
                <pt idx="2">
                  <v>58.07</v>
                </pt>
                <pt idx="3">
                  <v>71.12</v>
                </pt>
                <pt idx="4">
                  <v>80.92</v>
                </pt>
                <pt idx="5">
                  <v>64.47</v>
                </pt>
                <pt idx="6">
                  <v>81.29000000000001</v>
                </pt>
                <pt idx="7">
                  <v>90.22</v>
                </pt>
                <pt idx="8">
                  <v>83.87</v>
                </pt>
                <pt idx="9">
                  <v>86.2</v>
                </pt>
                <pt idx="10">
                  <v>88.44</v>
                </pt>
                <pt idx="11">
                  <v>93.23999999999999</v>
                </pt>
                <pt idx="12">
                  <v>95.44</v>
                </pt>
                <pt idx="13">
                  <v>89.23999999999999</v>
                </pt>
                <pt idx="14">
                  <v>88.48999999999999</v>
                </pt>
                <pt idx="15">
                  <v>94.45</v>
                </pt>
                <pt idx="16">
                  <v>95.8</v>
                </pt>
                <pt idx="17">
                  <v>92.22</v>
                </pt>
                <pt idx="18">
                  <v>94.53</v>
                </pt>
                <pt idx="19">
                  <v>91.61</v>
                </pt>
                <pt idx="20">
                  <v>100.67</v>
                </pt>
                <pt idx="21">
                  <v>92.73999999999999</v>
                </pt>
                <pt idx="22">
                  <v>97.23</v>
                </pt>
                <pt idx="23">
                  <v>80.45999999999999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4601088"/>
        <axId val="104602624"/>
      </barChart>
      <catAx>
        <axId val="104601088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t/>
            </a:r>
          </a:p>
        </txPr>
        <crossAx val="104602624"/>
        <crosses val="autoZero"/>
        <auto val="1"/>
        <lblAlgn val="ctr"/>
        <lblOffset val="100"/>
        <noMultiLvlLbl val="0"/>
      </catAx>
      <valAx>
        <axId val="104602624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txPr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t/>
            </a:r>
          </a:p>
        </txPr>
        <crossAx val="104601088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000" b="0" i="0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r>
            <a:t/>
          </a:r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800" b="1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Воскресенье!$B$2</f>
              <strCache>
                <ptCount val="1"/>
                <pt idx="0">
                  <v>call volume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invertIfNegative val="0"/>
          <dLbls>
            <delete val="1"/>
          </dLbls>
          <cat>
            <numRef>
              <f>Воскресенье!$A$3:$A$26</f>
              <numCache>
                <formatCode>h:mm</formatCode>
                <ptCount val="24"/>
                <pt idx="0">
                  <v>0</v>
                </pt>
                <pt idx="1">
                  <v>0.0416666666666667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Воскресенье!$B$3:$B$26</f>
              <numCache>
                <formatCode>0.00%</formatCode>
                <ptCount val="24"/>
                <pt idx="0">
                  <v>0.0113168724279835</v>
                </pt>
                <pt idx="1">
                  <v>0.0055298353909465</v>
                </pt>
                <pt idx="2">
                  <v>0.0055298353909465</v>
                </pt>
                <pt idx="3">
                  <v>0.00334362139917695</v>
                </pt>
                <pt idx="4">
                  <v>0.00360082304526749</v>
                </pt>
                <pt idx="5">
                  <v>0.0059156378600823</v>
                </pt>
                <pt idx="6">
                  <v>0.0118312757201646</v>
                </pt>
                <pt idx="7">
                  <v>0.0177469135802469</v>
                </pt>
                <pt idx="8">
                  <v>0.0383230452674897</v>
                </pt>
                <pt idx="9">
                  <v>0.0613425925925926</v>
                </pt>
                <pt idx="10">
                  <v>0.0713734567901235</v>
                </pt>
                <pt idx="11">
                  <v>0.07870370370370371</v>
                </pt>
                <pt idx="12">
                  <v>0.0765174897119342</v>
                </pt>
                <pt idx="13">
                  <v>0.0673868312757202</v>
                </pt>
                <pt idx="14">
                  <v>0.07574588477366249</v>
                </pt>
                <pt idx="15">
                  <v>0.0685442386831276</v>
                </pt>
                <pt idx="16">
                  <v>0.0690586419753086</v>
                </pt>
                <pt idx="17">
                  <v>0.06417181069958849</v>
                </pt>
                <pt idx="18">
                  <v>0.0617283950617284</v>
                </pt>
                <pt idx="19">
                  <v>0.0621141975308642</v>
                </pt>
                <pt idx="20">
                  <v>0.0507973251028807</v>
                </pt>
                <pt idx="21">
                  <v>0.0434670781893004</v>
                </pt>
                <pt idx="22">
                  <v>0.0284207818930041</v>
                </pt>
                <pt idx="23">
                  <v>0.0174897119341564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4614912"/>
        <axId val="104624896"/>
      </barChart>
      <catAx>
        <axId val="104614912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4624896"/>
        <crosses val="autoZero"/>
        <auto val="1"/>
        <lblAlgn val="ctr"/>
        <lblOffset val="100"/>
        <noMultiLvlLbl val="0"/>
      </catAx>
      <valAx>
        <axId val="104624896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4614912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800" b="1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Понедельник!$B$2</f>
              <strCache>
                <ptCount val="1"/>
                <pt idx="0">
                  <v>call volume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invertIfNegative val="0"/>
          <dLbls>
            <delete val="1"/>
          </dLbls>
          <cat>
            <numRef>
              <f>Понедельник!$A$3:$A$26</f>
              <numCache>
                <formatCode>h:mm</formatCode>
                <ptCount val="24"/>
                <pt idx="0">
                  <v>0</v>
                </pt>
                <pt idx="1">
                  <v>0.0416666666666667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Понедельник!$B$3:$B$26</f>
              <numCache>
                <formatCode>0.00%</formatCode>
                <ptCount val="24"/>
                <pt idx="0">
                  <v>0.00580758273065965</v>
                </pt>
                <pt idx="1">
                  <v>0.0029585798816568</v>
                </pt>
                <pt idx="2">
                  <v>0.00350646504492658</v>
                </pt>
                <pt idx="3">
                  <v>0.00109577032653956</v>
                </pt>
                <pt idx="4">
                  <v>0.0029585798816568</v>
                </pt>
                <pt idx="5">
                  <v>0.00493096646942801</v>
                </pt>
                <pt idx="6">
                  <v>0.00788954635108481</v>
                </pt>
                <pt idx="7">
                  <v>0.0182993644532106</v>
                </pt>
                <pt idx="8">
                  <v>0.04459785229016</v>
                </pt>
                <pt idx="9">
                  <v>0.0729783037475345</v>
                </pt>
                <pt idx="10">
                  <v>0.07736138505369269</v>
                </pt>
                <pt idx="11">
                  <v>0.0734166118781503</v>
                </pt>
                <pt idx="12">
                  <v>0.0712250712250712</v>
                </pt>
                <pt idx="13">
                  <v>0.07790927021696251</v>
                </pt>
                <pt idx="14">
                  <v>0.0737453429761122</v>
                </pt>
                <pt idx="15">
                  <v>0.07648476879246111</v>
                </pt>
                <pt idx="16">
                  <v>0.0723208415516108</v>
                </pt>
                <pt idx="17">
                  <v>0.0620206004821389</v>
                </pt>
                <pt idx="18">
                  <v>0.0609248301555994</v>
                </pt>
                <pt idx="19">
                  <v>0.0566513258820951</v>
                </pt>
                <pt idx="20">
                  <v>0.0488713565636643</v>
                </pt>
                <pt idx="21">
                  <v>0.0401051939513478</v>
                </pt>
                <pt idx="22">
                  <v>0.0283804514573745</v>
                </pt>
                <pt idx="23">
                  <v>0.0155599386368617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5165824"/>
        <axId val="96019584"/>
      </barChart>
      <catAx>
        <axId val="95165824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96019584"/>
        <crosses val="autoZero"/>
        <auto val="1"/>
        <lblAlgn val="ctr"/>
        <lblOffset val="100"/>
        <noMultiLvlLbl val="0"/>
      </catAx>
      <valAx>
        <axId val="96019584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95165824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800" b="1" i="0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r>
            <a:t/>
          </a:r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Вторник!$C$2</f>
              <strCache>
                <ptCount val="1"/>
                <pt idx="0">
                  <v>СВО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dLbls>
            <delete val="1"/>
          </dLbls>
          <cat>
            <numRef>
              <f>Вторник!$A$3:$A$26</f>
              <numCache>
                <formatCode>h:mm</formatCode>
                <ptCount val="24"/>
                <pt idx="0">
                  <v>0</v>
                </pt>
                <pt idx="1">
                  <v>0.0416666666666667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Вторник!$C$3:$C$26</f>
              <numCache>
                <formatCode>General</formatCode>
                <ptCount val="24"/>
                <pt idx="0">
                  <v>92.01000000000001</v>
                </pt>
                <pt idx="1">
                  <v>57.54</v>
                </pt>
                <pt idx="2">
                  <v>95.22</v>
                </pt>
                <pt idx="3">
                  <v>131.18</v>
                </pt>
                <pt idx="4">
                  <v>138.85</v>
                </pt>
                <pt idx="5">
                  <v>74.06</v>
                </pt>
                <pt idx="6">
                  <v>73.37</v>
                </pt>
                <pt idx="7">
                  <v>81.63</v>
                </pt>
                <pt idx="8">
                  <v>90.75</v>
                </pt>
                <pt idx="9">
                  <v>93.79000000000001</v>
                </pt>
                <pt idx="10">
                  <v>92.54000000000001</v>
                </pt>
                <pt idx="11">
                  <v>94.23</v>
                </pt>
                <pt idx="12">
                  <v>100.45</v>
                </pt>
                <pt idx="13">
                  <v>104.32</v>
                </pt>
                <pt idx="14">
                  <v>103.53</v>
                </pt>
                <pt idx="15">
                  <v>105.41</v>
                </pt>
                <pt idx="16">
                  <v>104.45</v>
                </pt>
                <pt idx="17">
                  <v>99.39</v>
                </pt>
                <pt idx="18">
                  <v>98.09</v>
                </pt>
                <pt idx="19">
                  <v>96.88</v>
                </pt>
                <pt idx="20">
                  <v>104.15</v>
                </pt>
                <pt idx="21">
                  <v>104.62</v>
                </pt>
                <pt idx="22">
                  <v>72.40000000000001</v>
                </pt>
                <pt idx="23">
                  <v>93.81999999999999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3876096"/>
        <axId val="103877632"/>
      </barChart>
      <catAx>
        <axId val="103876096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t/>
            </a:r>
          </a:p>
        </txPr>
        <crossAx val="103877632"/>
        <crosses val="autoZero"/>
        <auto val="1"/>
        <lblAlgn val="ctr"/>
        <lblOffset val="100"/>
        <noMultiLvlLbl val="0"/>
      </catAx>
      <valAx>
        <axId val="103877632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txPr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t/>
            </a:r>
          </a:p>
        </txPr>
        <crossAx val="103876096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000" b="0" i="0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r>
            <a:t/>
          </a:r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800" b="1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Вторник!$B$2</f>
              <strCache>
                <ptCount val="1"/>
                <pt idx="0">
                  <v>call volume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invertIfNegative val="0"/>
          <dLbls>
            <delete val="1"/>
          </dLbls>
          <cat>
            <numRef>
              <f>Вторник!$A$3:$A$26</f>
              <numCache>
                <formatCode>h:mm</formatCode>
                <ptCount val="24"/>
                <pt idx="0">
                  <v>0</v>
                </pt>
                <pt idx="1">
                  <v>0.0416666666666667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Вторник!$B$3:$B$26</f>
              <numCache>
                <formatCode>0.00%</formatCode>
                <ptCount val="24"/>
                <pt idx="0">
                  <v>0.00910161687546846</v>
                </pt>
                <pt idx="1">
                  <v>0.00910161687546846</v>
                </pt>
                <pt idx="2">
                  <v>0.00182032337509369</v>
                </pt>
                <pt idx="3">
                  <v>0.00117785630153121</v>
                </pt>
                <pt idx="4">
                  <v>0.0016061676839062</v>
                </pt>
                <pt idx="5">
                  <v>0.00546097012528108</v>
                </pt>
                <pt idx="6">
                  <v>0.0096370061034372</v>
                </pt>
                <pt idx="7">
                  <v>0.0218438805011243</v>
                </pt>
                <pt idx="8">
                  <v>0.0426169825463112</v>
                </pt>
                <pt idx="9">
                  <v>0.0656387193489667</v>
                </pt>
                <pt idx="10">
                  <v>0.0759181925259664</v>
                </pt>
                <pt idx="11">
                  <v>0.073134168540529</v>
                </pt>
                <pt idx="12">
                  <v>0.0733483242317165</v>
                </pt>
                <pt idx="13">
                  <v>0.0679944319520291</v>
                </pt>
                <pt idx="14">
                  <v>0.07516864760681009</v>
                </pt>
                <pt idx="15">
                  <v>0.0654245636577792</v>
                </pt>
                <pt idx="16">
                  <v>0.0704572224006853</v>
                </pt>
                <pt idx="17">
                  <v>0.06745904272406041</v>
                </pt>
                <pt idx="18">
                  <v>0.064246707356248</v>
                </pt>
                <pt idx="19">
                  <v>0.054930934789592</v>
                </pt>
                <pt idx="20">
                  <v>0.047756719134811</v>
                </pt>
                <pt idx="21">
                  <v>0.0407966591712175</v>
                </pt>
                <pt idx="22">
                  <v>0.0407966591712175</v>
                </pt>
                <pt idx="23">
                  <v>0.0145625870007495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5946240"/>
        <axId val="95947776"/>
      </barChart>
      <catAx>
        <axId val="95946240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95947776"/>
        <crosses val="autoZero"/>
        <auto val="1"/>
        <lblAlgn val="ctr"/>
        <lblOffset val="100"/>
        <noMultiLvlLbl val="0"/>
      </catAx>
      <valAx>
        <axId val="95947776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95946240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800" b="1" i="0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r>
            <a:t/>
          </a:r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Среда!$C$2</f>
              <strCache>
                <ptCount val="1"/>
                <pt idx="0">
                  <v>СВО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dLbls>
            <delete val="1"/>
          </dLbls>
          <cat>
            <numRef>
              <f>Среда!$A$3:$A$26</f>
              <numCache>
                <formatCode>h:mm</formatCode>
                <ptCount val="24"/>
                <pt idx="0">
                  <v>0</v>
                </pt>
                <pt idx="1">
                  <v>0.0416666666666667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Среда!$C$3:$C$26</f>
              <numCache>
                <formatCode>General</formatCode>
                <ptCount val="24"/>
                <pt idx="0">
                  <v>85.37</v>
                </pt>
                <pt idx="1">
                  <v>99.34999999999999</v>
                </pt>
                <pt idx="2">
                  <v>117.54</v>
                </pt>
                <pt idx="3">
                  <v>65.5</v>
                </pt>
                <pt idx="4">
                  <v>97.56999999999999</v>
                </pt>
                <pt idx="5">
                  <v>80.2</v>
                </pt>
                <pt idx="6">
                  <v>86.37</v>
                </pt>
                <pt idx="7">
                  <v>84.93000000000001</v>
                </pt>
                <pt idx="8">
                  <v>98.88</v>
                </pt>
                <pt idx="9">
                  <v>91.73999999999999</v>
                </pt>
                <pt idx="10">
                  <v>96.87</v>
                </pt>
                <pt idx="11">
                  <v>98.73999999999999</v>
                </pt>
                <pt idx="12">
                  <v>95.66</v>
                </pt>
                <pt idx="13">
                  <v>100.96</v>
                </pt>
                <pt idx="14">
                  <v>98.17</v>
                </pt>
                <pt idx="15">
                  <v>101.23</v>
                </pt>
                <pt idx="16">
                  <v>99.81</v>
                </pt>
                <pt idx="17">
                  <v>89.45</v>
                </pt>
                <pt idx="18">
                  <v>99.54000000000001</v>
                </pt>
                <pt idx="19">
                  <v>95.65000000000001</v>
                </pt>
                <pt idx="20">
                  <v>92.65000000000001</v>
                </pt>
                <pt idx="21">
                  <v>100.75</v>
                </pt>
                <pt idx="22">
                  <v>64.06</v>
                </pt>
                <pt idx="23">
                  <v>115.14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3775616"/>
        <axId val="103777408"/>
      </barChart>
      <catAx>
        <axId val="103775616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t/>
            </a:r>
          </a:p>
        </txPr>
        <crossAx val="103777408"/>
        <crosses val="autoZero"/>
        <auto val="1"/>
        <lblAlgn val="ctr"/>
        <lblOffset val="100"/>
        <noMultiLvlLbl val="0"/>
      </catAx>
      <valAx>
        <axId val="1037774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txPr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t/>
            </a:r>
          </a:p>
        </txPr>
        <crossAx val="103775616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000" b="0" i="0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r>
            <a:t/>
          </a:r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800" b="1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Среда!$B$2</f>
              <strCache>
                <ptCount val="1"/>
                <pt idx="0">
                  <v>call volume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invertIfNegative val="0"/>
          <dLbls>
            <delete val="1"/>
          </dLbls>
          <cat>
            <numRef>
              <f>Среда!$A$3:$A$26</f>
              <numCache>
                <formatCode>h:mm</formatCode>
                <ptCount val="24"/>
                <pt idx="0">
                  <v>0</v>
                </pt>
                <pt idx="1">
                  <v>0.0416666666666667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Среда!$B$3:$B$26</f>
              <numCache>
                <formatCode>0.00%</formatCode>
                <ptCount val="24"/>
                <pt idx="0">
                  <v>0.00913961550583044</v>
                </pt>
                <pt idx="1">
                  <v>0.00378190986448156</v>
                </pt>
                <pt idx="2">
                  <v>0.00241622019119655</v>
                </pt>
                <pt idx="3">
                  <v>0.00294148545015233</v>
                </pt>
                <pt idx="4">
                  <v>0.00199600798403194</v>
                </pt>
                <pt idx="5">
                  <v>0.00304653850194348</v>
                </pt>
                <pt idx="6">
                  <v>0.0110305704380712</v>
                </pt>
                <pt idx="7">
                  <v>0.0215358756171867</v>
                </pt>
                <pt idx="8">
                  <v>0.0469587141506461</v>
                </pt>
                <pt idx="9">
                  <v>0.0683895367160416</v>
                </pt>
                <pt idx="10">
                  <v>0.0765836747557517</v>
                </pt>
                <pt idx="11">
                  <v>0.0728017648912701</v>
                </pt>
                <pt idx="12">
                  <v>0.0670238470427566</v>
                </pt>
                <pt idx="13">
                  <v>0.0771089400147074</v>
                </pt>
                <pt idx="14">
                  <v>0.0708057569072382</v>
                </pt>
                <pt idx="15">
                  <v>0.073432083202017</v>
                </pt>
                <pt idx="16">
                  <v>0.0683895367160416</v>
                </pt>
                <pt idx="17">
                  <v>0.0636621493854397</v>
                </pt>
                <pt idx="18">
                  <v>0.0616661414014077</v>
                </pt>
                <pt idx="19">
                  <v>0.0541023216724446</v>
                </pt>
                <pt idx="20">
                  <v>0.0417060615610884</v>
                </pt>
                <pt idx="21">
                  <v>0.039394894421683</v>
                </pt>
                <pt idx="22">
                  <v>0.0472738733060195</v>
                </pt>
                <pt idx="23">
                  <v>0.0148124803025528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3794176"/>
        <axId val="103795712"/>
      </barChart>
      <catAx>
        <axId val="103794176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3795712"/>
        <crosses val="autoZero"/>
        <auto val="1"/>
        <lblAlgn val="ctr"/>
        <lblOffset val="100"/>
        <noMultiLvlLbl val="0"/>
      </catAx>
      <valAx>
        <axId val="103795712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3794176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800" b="1" i="0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r>
            <a:t/>
          </a:r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Четверг!$C$2</f>
              <strCache>
                <ptCount val="1"/>
                <pt idx="0">
                  <v>СВО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dLbls>
            <delete val="1"/>
          </dLbls>
          <cat>
            <numRef>
              <f>Четверг!$A$3:$A$26</f>
              <numCache>
                <formatCode>h:mm</formatCode>
                <ptCount val="24"/>
                <pt idx="0">
                  <v>0</v>
                </pt>
                <pt idx="1">
                  <v>0.0416666666666667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Четверг!$C$3:$C$26</f>
              <numCache>
                <formatCode>General</formatCode>
                <ptCount val="24"/>
                <pt idx="0">
                  <v>76.27</v>
                </pt>
                <pt idx="1">
                  <v>95.91</v>
                </pt>
                <pt idx="2">
                  <v>128.75</v>
                </pt>
                <pt idx="3">
                  <v>90</v>
                </pt>
                <pt idx="4">
                  <v>124.91</v>
                </pt>
                <pt idx="5">
                  <v>79.48999999999999</v>
                </pt>
                <pt idx="6">
                  <v>86.56999999999999</v>
                </pt>
                <pt idx="7">
                  <v>88.23999999999999</v>
                </pt>
                <pt idx="8">
                  <v>89.84</v>
                </pt>
                <pt idx="9">
                  <v>91.97</v>
                </pt>
                <pt idx="10">
                  <v>96.01000000000001</v>
                </pt>
                <pt idx="11">
                  <v>102.32</v>
                </pt>
                <pt idx="12">
                  <v>100.35</v>
                </pt>
                <pt idx="13">
                  <v>102.63</v>
                </pt>
                <pt idx="14">
                  <v>108.32</v>
                </pt>
                <pt idx="15">
                  <v>102.74</v>
                </pt>
                <pt idx="16">
                  <v>104</v>
                </pt>
                <pt idx="17">
                  <v>98.11</v>
                </pt>
                <pt idx="18">
                  <v>93.43000000000001</v>
                </pt>
                <pt idx="19">
                  <v>104.01</v>
                </pt>
                <pt idx="20">
                  <v>97.75</v>
                </pt>
                <pt idx="21">
                  <v>90.53</v>
                </pt>
                <pt idx="22">
                  <v>90.91</v>
                </pt>
                <pt idx="23">
                  <v>102.05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4483840"/>
        <axId val="104502016"/>
      </barChart>
      <catAx>
        <axId val="104483840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t/>
            </a:r>
          </a:p>
        </txPr>
        <crossAx val="104502016"/>
        <crosses val="autoZero"/>
        <auto val="1"/>
        <lblAlgn val="ctr"/>
        <lblOffset val="100"/>
        <noMultiLvlLbl val="0"/>
      </catAx>
      <valAx>
        <axId val="104502016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txPr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t/>
            </a:r>
          </a:p>
        </txPr>
        <crossAx val="104483840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000" b="0" i="0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r>
            <a:t/>
          </a:r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800" b="1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Четверг!$B$2</f>
              <strCache>
                <ptCount val="1"/>
                <pt idx="0">
                  <v>call volume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invertIfNegative val="0"/>
          <dLbls>
            <delete val="1"/>
          </dLbls>
          <cat>
            <numRef>
              <f>Четверг!$A$3:$A$26</f>
              <numCache>
                <formatCode>h:mm</formatCode>
                <ptCount val="24"/>
                <pt idx="0">
                  <v>0</v>
                </pt>
                <pt idx="1">
                  <v>0.0416666666666667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Четверг!$B$3:$B$26</f>
              <numCache>
                <formatCode>0.00%</formatCode>
                <ptCount val="24"/>
                <pt idx="0">
                  <v>0.0135254013635364</v>
                </pt>
                <pt idx="1">
                  <v>0.00340884099406202</v>
                </pt>
                <pt idx="2">
                  <v>0.00054981306355839</v>
                </pt>
                <pt idx="3">
                  <v>0.00120958873982846</v>
                </pt>
                <pt idx="4">
                  <v>0.00230921486694524</v>
                </pt>
                <pt idx="5">
                  <v>0.00604794369914229</v>
                </pt>
                <pt idx="6">
                  <v>0.00890697162964592</v>
                </pt>
                <pt idx="7">
                  <v>0.022542335605894</v>
                </pt>
                <pt idx="8">
                  <v>0.0479436991422916</v>
                </pt>
                <pt idx="9">
                  <v>0.0639982405981966</v>
                </pt>
                <pt idx="10">
                  <v>0.0793930063778315</v>
                </pt>
                <pt idx="11">
                  <v>0.07785352979986809</v>
                </pt>
                <pt idx="12">
                  <v>0.0731251374532659</v>
                </pt>
                <pt idx="13">
                  <v>0.07367495051682429</v>
                </pt>
                <pt idx="14">
                  <v>0.070705959973609</v>
                </pt>
                <pt idx="15">
                  <v>0.0709258851990323</v>
                </pt>
                <pt idx="16">
                  <v>0.067956894655817</v>
                </pt>
                <pt idx="17">
                  <v>0.0616890257312514</v>
                </pt>
                <pt idx="18">
                  <v>0.0631185396965032</v>
                </pt>
                <pt idx="19">
                  <v>0.0555311194193974</v>
                </pt>
                <pt idx="20">
                  <v>0.0550912689685507</v>
                </pt>
                <pt idx="21">
                  <v>0.0381570266109523</v>
                </pt>
                <pt idx="22">
                  <v>0.0268308775016494</v>
                </pt>
                <pt idx="23">
                  <v>0.0155047283923466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4862464"/>
        <axId val="104864000"/>
      </barChart>
      <catAx>
        <axId val="104862464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4864000"/>
        <crosses val="autoZero"/>
        <auto val="1"/>
        <lblAlgn val="ctr"/>
        <lblOffset val="100"/>
        <noMultiLvlLbl val="0"/>
      </catAx>
      <valAx>
        <axId val="104864000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4862464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800" b="1" i="0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r>
            <a:t/>
          </a:r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Пятница!$C$2</f>
              <strCache>
                <ptCount val="1"/>
                <pt idx="0">
                  <v>СВО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dLbls>
            <delete val="1"/>
          </dLbls>
          <cat>
            <numRef>
              <f>Пятница!$A$3:$A$26</f>
              <numCache>
                <formatCode>h:mm</formatCode>
                <ptCount val="24"/>
                <pt idx="0">
                  <v>0</v>
                </pt>
                <pt idx="1">
                  <v>0.0416666666666667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Пятница!$C$3:$C$26</f>
              <numCache>
                <formatCode>General</formatCode>
                <ptCount val="24"/>
                <pt idx="0">
                  <v>128.91</v>
                </pt>
                <pt idx="1">
                  <v>96.45999999999999</v>
                </pt>
                <pt idx="2">
                  <v>64.3</v>
                </pt>
                <pt idx="3">
                  <v>62.57</v>
                </pt>
                <pt idx="4">
                  <v>34.87</v>
                </pt>
                <pt idx="5">
                  <v>121.5</v>
                </pt>
                <pt idx="6">
                  <v>82.40000000000001</v>
                </pt>
                <pt idx="7">
                  <v>92.63</v>
                </pt>
                <pt idx="8">
                  <v>98.3</v>
                </pt>
                <pt idx="9">
                  <v>96.36</v>
                </pt>
                <pt idx="10">
                  <v>98.91</v>
                </pt>
                <pt idx="11">
                  <v>101.99</v>
                </pt>
                <pt idx="12">
                  <v>104.84</v>
                </pt>
                <pt idx="13">
                  <v>105.83</v>
                </pt>
                <pt idx="14">
                  <v>106.6</v>
                </pt>
                <pt idx="15">
                  <v>104.58</v>
                </pt>
                <pt idx="16">
                  <v>105.27</v>
                </pt>
                <pt idx="17">
                  <v>97.38</v>
                </pt>
                <pt idx="18">
                  <v>94.84</v>
                </pt>
                <pt idx="19">
                  <v>97.43000000000001</v>
                </pt>
                <pt idx="20">
                  <v>94.31999999999999</v>
                </pt>
                <pt idx="21">
                  <v>100.42</v>
                </pt>
                <pt idx="22">
                  <v>87.43000000000001</v>
                </pt>
                <pt idx="23">
                  <v>104.5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4794752"/>
        <axId val="104796544"/>
      </barChart>
      <catAx>
        <axId val="104794752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t/>
            </a:r>
          </a:p>
        </txPr>
        <crossAx val="104796544"/>
        <crosses val="autoZero"/>
        <auto val="1"/>
        <lblAlgn val="ctr"/>
        <lblOffset val="100"/>
        <noMultiLvlLbl val="0"/>
      </catAx>
      <valAx>
        <axId val="104796544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txPr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ru-RU" sz="1000" b="0" i="0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t/>
            </a:r>
          </a:p>
        </txPr>
        <crossAx val="104794752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ru-RU" sz="1000" b="0" i="0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r>
            <a:t/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drawing1.xml><?xml version="1.0" encoding="utf-8"?>
<wsDr xmlns="http://schemas.openxmlformats.org/drawingml/2006/spreadsheetDrawing">
  <twoCellAnchor>
    <from>
      <col>3</col>
      <colOff>609599</colOff>
      <row>14</row>
      <rowOff>171449</rowOff>
    </from>
    <to>
      <col>13</col>
      <colOff>542924</colOff>
      <row>26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600075</colOff>
      <row>2</row>
      <rowOff>14287</rowOff>
    </from>
    <to>
      <col>13</col>
      <colOff>542925</colOff>
      <row>12</row>
      <rowOff>152400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3</col>
      <colOff>609599</colOff>
      <row>14</row>
      <rowOff>171449</rowOff>
    </from>
    <to>
      <col>13</col>
      <colOff>542924</colOff>
      <row>26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600075</colOff>
      <row>2</row>
      <rowOff>14287</rowOff>
    </from>
    <to>
      <col>13</col>
      <colOff>542925</colOff>
      <row>12</row>
      <rowOff>152400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3</col>
      <colOff>609599</colOff>
      <row>14</row>
      <rowOff>171449</rowOff>
    </from>
    <to>
      <col>13</col>
      <colOff>542924</colOff>
      <row>26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600075</colOff>
      <row>2</row>
      <rowOff>14287</rowOff>
    </from>
    <to>
      <col>13</col>
      <colOff>542925</colOff>
      <row>12</row>
      <rowOff>152400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3</col>
      <colOff>609599</colOff>
      <row>14</row>
      <rowOff>171449</rowOff>
    </from>
    <to>
      <col>13</col>
      <colOff>542924</colOff>
      <row>26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600075</colOff>
      <row>2</row>
      <rowOff>14287</rowOff>
    </from>
    <to>
      <col>13</col>
      <colOff>542925</colOff>
      <row>12</row>
      <rowOff>152400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3</col>
      <colOff>609599</colOff>
      <row>14</row>
      <rowOff>171449</rowOff>
    </from>
    <to>
      <col>13</col>
      <colOff>542924</colOff>
      <row>26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600075</colOff>
      <row>2</row>
      <rowOff>14287</rowOff>
    </from>
    <to>
      <col>13</col>
      <colOff>542925</colOff>
      <row>12</row>
      <rowOff>152400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609599</colOff>
      <row>14</row>
      <rowOff>171449</rowOff>
    </from>
    <to>
      <col>13</col>
      <colOff>542924</colOff>
      <row>26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600075</colOff>
      <row>2</row>
      <rowOff>14287</rowOff>
    </from>
    <to>
      <col>13</col>
      <colOff>542925</colOff>
      <row>12</row>
      <rowOff>152400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twoCellAnchor>
    <from>
      <col>3</col>
      <colOff>609599</colOff>
      <row>14</row>
      <rowOff>171449</rowOff>
    </from>
    <to>
      <col>13</col>
      <colOff>542924</colOff>
      <row>26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600075</colOff>
      <row>2</row>
      <rowOff>14287</rowOff>
    </from>
    <to>
      <col>13</col>
      <colOff>542925</colOff>
      <row>12</row>
      <rowOff>152400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tabColor theme="5" tint="0.599993896298105"/>
    <outlinePr summaryBelow="1" summaryRight="1"/>
    <pageSetUpPr/>
  </sheetPr>
  <dimension ref="A1:J29"/>
  <sheetViews>
    <sheetView tabSelected="1" workbookViewId="0">
      <selection activeCell="A2" sqref="A2:C2"/>
    </sheetView>
  </sheetViews>
  <sheetFormatPr baseColWidth="8" defaultColWidth="9" defaultRowHeight="12.75"/>
  <cols>
    <col width="12.1444444444444" customWidth="1" style="6" min="1" max="1"/>
    <col width="13.5666666666667" customWidth="1" style="6" min="2" max="2"/>
    <col width="10" customWidth="1" style="6" min="8" max="8"/>
  </cols>
  <sheetData>
    <row r="1">
      <c r="A1" s="2" t="inlineStr">
        <is>
          <t>Понедельник</t>
        </is>
      </c>
      <c r="B1" s="15" t="n"/>
    </row>
    <row r="2">
      <c r="A2" s="4" t="inlineStr">
        <is>
          <t>Время</t>
        </is>
      </c>
      <c r="B2" s="4" t="inlineStr">
        <is>
          <t>call volume</t>
        </is>
      </c>
      <c r="C2" s="4" t="inlineStr">
        <is>
          <t>СВО</t>
        </is>
      </c>
      <c r="D2" t="inlineStr">
        <is>
          <t>Количество операторов по расписанию</t>
        </is>
      </c>
      <c r="E2" t="inlineStr">
        <is>
          <t>Skill</t>
        </is>
      </c>
      <c r="G2" s="5" t="n"/>
      <c r="I2" s="14" t="n"/>
    </row>
    <row r="3" ht="15" customHeight="1" s="6">
      <c r="A3" s="7" t="n">
        <v>0</v>
      </c>
      <c r="B3" s="8" t="n">
        <v>0.00580758273065965</v>
      </c>
      <c r="C3" s="9" t="n">
        <v>115</v>
      </c>
      <c r="D3" t="n">
        <v>7</v>
      </c>
      <c r="E3" s="16" t="n">
        <v>1</v>
      </c>
    </row>
    <row r="4" ht="15" customHeight="1" s="6">
      <c r="A4" s="7" t="n">
        <v>0.04166666666666666</v>
      </c>
      <c r="B4" s="8" t="n">
        <v>0.0029585798816568</v>
      </c>
      <c r="C4" s="9" t="n">
        <v>120</v>
      </c>
      <c r="D4" t="n">
        <v>4</v>
      </c>
      <c r="E4" s="16" t="n">
        <v>1</v>
      </c>
    </row>
    <row r="5" ht="15" customHeight="1" s="6">
      <c r="A5" s="7" t="n">
        <v>0.08333333333333333</v>
      </c>
      <c r="B5" s="8" t="n">
        <v>0.00350646504492658</v>
      </c>
      <c r="C5" s="9" t="n">
        <v>100</v>
      </c>
      <c r="D5" t="n">
        <v>4</v>
      </c>
      <c r="E5" s="16" t="n">
        <v>1</v>
      </c>
    </row>
    <row r="6" ht="15" customHeight="1" s="6">
      <c r="A6" s="7" t="n">
        <v>0.125</v>
      </c>
      <c r="B6" s="8" t="n">
        <v>0.00109577032653956</v>
      </c>
      <c r="C6" s="9" t="n">
        <v>140</v>
      </c>
      <c r="D6" t="n">
        <v>3</v>
      </c>
      <c r="E6" s="16" t="n">
        <v>1</v>
      </c>
    </row>
    <row r="7" ht="15" customHeight="1" s="6">
      <c r="A7" s="7" t="n">
        <v>0.1666666666666667</v>
      </c>
      <c r="B7" s="8" t="n">
        <v>0.0029585798816568</v>
      </c>
      <c r="C7" s="9" t="n">
        <v>120</v>
      </c>
      <c r="D7" t="n">
        <v>4</v>
      </c>
      <c r="E7" s="16" t="n">
        <v>1</v>
      </c>
    </row>
    <row r="8" ht="15" customHeight="1" s="6">
      <c r="A8" s="7" t="n">
        <v>0.2083333333333333</v>
      </c>
      <c r="B8" s="8" t="n">
        <v>0.00493096646942801</v>
      </c>
      <c r="C8" s="9" t="n">
        <v>63.35</v>
      </c>
      <c r="D8" t="n">
        <v>4</v>
      </c>
      <c r="E8" s="16" t="n">
        <v>1</v>
      </c>
    </row>
    <row r="9" ht="15" customHeight="1" s="6">
      <c r="A9" s="7" t="n">
        <v>0.25</v>
      </c>
      <c r="B9" s="8" t="n">
        <v>0.00788954635108481</v>
      </c>
      <c r="C9" s="9" t="n">
        <v>83.7</v>
      </c>
      <c r="D9" t="n">
        <v>7</v>
      </c>
      <c r="E9" s="16" t="n">
        <v>1</v>
      </c>
    </row>
    <row r="10" ht="15" customHeight="1" s="6">
      <c r="A10" s="7" t="n">
        <v>0.2916666666666667</v>
      </c>
      <c r="B10" s="8" t="n">
        <v>0.0182993644532106</v>
      </c>
      <c r="C10" s="9" t="n">
        <v>82.73999999999999</v>
      </c>
      <c r="D10" t="n">
        <v>11</v>
      </c>
      <c r="E10" s="16" t="n">
        <v>1</v>
      </c>
    </row>
    <row r="11" ht="15" customHeight="1" s="6">
      <c r="A11" s="7" t="n">
        <v>0.3333333333333333</v>
      </c>
      <c r="B11" s="8" t="n">
        <v>0.04459785229016</v>
      </c>
      <c r="C11" s="9" t="n">
        <v>86.3</v>
      </c>
      <c r="D11" t="n">
        <v>23</v>
      </c>
      <c r="E11" s="16" t="n">
        <v>1</v>
      </c>
    </row>
    <row r="12" ht="15" customHeight="1" s="6">
      <c r="A12" s="7" t="n">
        <v>0.375</v>
      </c>
      <c r="B12" s="8" t="n">
        <v>0.0729783037475345</v>
      </c>
      <c r="C12" s="9" t="n">
        <v>93.73999999999999</v>
      </c>
      <c r="D12" t="n">
        <v>38</v>
      </c>
      <c r="E12" s="16" t="n">
        <v>1</v>
      </c>
    </row>
    <row r="13" ht="15" customHeight="1" s="6">
      <c r="A13" s="7" t="n">
        <v>0.4166666666666667</v>
      </c>
      <c r="B13" s="8" t="n">
        <v>0.07736138505369269</v>
      </c>
      <c r="C13" s="9" t="n">
        <v>96.58</v>
      </c>
      <c r="D13" t="n">
        <v>40</v>
      </c>
      <c r="E13" s="16" t="n">
        <v>1</v>
      </c>
    </row>
    <row r="14" ht="15" customHeight="1" s="6">
      <c r="A14" s="7" t="n">
        <v>0.4583333333333333</v>
      </c>
      <c r="B14" s="8" t="n">
        <v>0.0734166118781503</v>
      </c>
      <c r="C14" s="9" t="n">
        <v>102.41</v>
      </c>
      <c r="D14" t="n">
        <v>40</v>
      </c>
      <c r="E14" s="16" t="n">
        <v>1</v>
      </c>
    </row>
    <row r="15" ht="15" customHeight="1" s="6">
      <c r="A15" s="7" t="n">
        <v>0.5</v>
      </c>
      <c r="B15" s="8" t="n">
        <v>0.0712250712250712</v>
      </c>
      <c r="C15" s="9" t="n">
        <v>99.3</v>
      </c>
      <c r="D15" t="n">
        <v>39</v>
      </c>
      <c r="E15" s="16" t="n">
        <v>1</v>
      </c>
    </row>
    <row r="16" ht="15" customHeight="1" s="6">
      <c r="A16" s="7" t="n">
        <v>0.5416666666666666</v>
      </c>
      <c r="B16" s="8" t="n">
        <v>0.07790927021696251</v>
      </c>
      <c r="C16" s="9" t="n">
        <v>101.72</v>
      </c>
      <c r="D16" t="n">
        <v>43</v>
      </c>
      <c r="E16" s="16" t="n">
        <v>1</v>
      </c>
    </row>
    <row r="17" ht="15" customHeight="1" s="6">
      <c r="A17" s="7" t="n">
        <v>0.5833333333333334</v>
      </c>
      <c r="B17" s="8" t="n">
        <v>0.0737453429761122</v>
      </c>
      <c r="C17" s="9" t="n">
        <v>105.63</v>
      </c>
      <c r="D17" t="n">
        <v>42</v>
      </c>
      <c r="E17" s="16" t="n">
        <v>1</v>
      </c>
    </row>
    <row r="18" ht="15" customHeight="1" s="6">
      <c r="A18" s="7" t="n">
        <v>0.625</v>
      </c>
      <c r="B18" s="8" t="n">
        <v>0.07648476879246111</v>
      </c>
      <c r="C18" s="9" t="n">
        <v>100.57</v>
      </c>
      <c r="D18" t="n">
        <v>42</v>
      </c>
      <c r="E18" s="16" t="n">
        <v>1</v>
      </c>
    </row>
    <row r="19" ht="15" customHeight="1" s="6">
      <c r="A19" s="7" t="n">
        <v>0.6666666666666666</v>
      </c>
      <c r="B19" s="8" t="n">
        <v>0.0723208415516108</v>
      </c>
      <c r="C19" s="9" t="n">
        <v>99.36</v>
      </c>
      <c r="D19" t="n">
        <v>39</v>
      </c>
      <c r="E19" s="16" t="n">
        <v>1</v>
      </c>
    </row>
    <row r="20" ht="15" customHeight="1" s="6">
      <c r="A20" s="7" t="n">
        <v>0.7083333333333334</v>
      </c>
      <c r="B20" s="8" t="n">
        <v>0.0620206004821389</v>
      </c>
      <c r="C20" s="9" t="n">
        <v>99.76000000000001</v>
      </c>
      <c r="D20" t="n">
        <v>34</v>
      </c>
      <c r="E20" s="16" t="n">
        <v>1</v>
      </c>
    </row>
    <row r="21" ht="15" customHeight="1" s="6">
      <c r="A21" s="7" t="n">
        <v>0.75</v>
      </c>
      <c r="B21" s="8" t="n">
        <v>0.0609248301555994</v>
      </c>
      <c r="C21" s="9" t="n">
        <v>102.39</v>
      </c>
      <c r="D21" t="n">
        <v>35</v>
      </c>
      <c r="E21" s="16" t="n">
        <v>1</v>
      </c>
    </row>
    <row r="22" ht="15" customHeight="1" s="6">
      <c r="A22" s="7" t="n">
        <v>0.7916666666666666</v>
      </c>
      <c r="B22" s="8" t="n">
        <v>0.0566513258820951</v>
      </c>
      <c r="C22" s="9" t="n">
        <v>100.02</v>
      </c>
      <c r="D22" t="n">
        <v>32</v>
      </c>
      <c r="E22" s="16" t="n">
        <v>1</v>
      </c>
    </row>
    <row r="23" ht="15" customHeight="1" s="6">
      <c r="A23" s="7" t="n">
        <v>0.8333333333333334</v>
      </c>
      <c r="B23" s="8" t="n">
        <v>0.0488713565636643</v>
      </c>
      <c r="C23" s="9" t="n">
        <v>94.68000000000001</v>
      </c>
      <c r="D23" t="n">
        <v>27</v>
      </c>
      <c r="E23" s="16" t="n">
        <v>1</v>
      </c>
    </row>
    <row r="24" ht="15" customHeight="1" s="6">
      <c r="A24" s="7" t="n">
        <v>0.875</v>
      </c>
      <c r="B24" s="8" t="n">
        <v>0.0401051939513478</v>
      </c>
      <c r="C24" s="9" t="n">
        <v>101.36</v>
      </c>
      <c r="D24" t="n">
        <v>24</v>
      </c>
      <c r="E24" s="16" t="n">
        <v>1</v>
      </c>
    </row>
    <row r="25" ht="15" customHeight="1" s="6">
      <c r="A25" s="7" t="n">
        <v>0.9166666666666666</v>
      </c>
      <c r="B25" s="8" t="n">
        <v>0.0283804514573745</v>
      </c>
      <c r="C25" s="9" t="n">
        <v>111.9</v>
      </c>
      <c r="D25" t="n">
        <v>19</v>
      </c>
      <c r="E25" s="16" t="n">
        <v>1</v>
      </c>
    </row>
    <row r="26" ht="15" customHeight="1" s="6">
      <c r="A26" s="7" t="n">
        <v>0.9583333333333334</v>
      </c>
      <c r="B26" s="8" t="n">
        <v>0.0155599386368617</v>
      </c>
      <c r="C26" s="9" t="n">
        <v>107.09</v>
      </c>
      <c r="D26" t="n">
        <v>12</v>
      </c>
      <c r="E26" s="16" t="n">
        <v>1</v>
      </c>
    </row>
    <row r="27" s="6">
      <c r="B27" s="11">
        <f>SUM(B3:B26)</f>
        <v/>
      </c>
      <c r="C27" s="12" t="n"/>
      <c r="D27" t="n">
        <v>0</v>
      </c>
      <c r="E27" t="n">
        <v>1</v>
      </c>
    </row>
    <row r="29">
      <c r="B29" s="13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5" tint="0.599993896298105"/>
    <outlinePr summaryBelow="1" summaryRight="1"/>
    <pageSetUpPr/>
  </sheetPr>
  <dimension ref="A1:J29"/>
  <sheetViews>
    <sheetView workbookViewId="0">
      <selection activeCell="B40" sqref="B40"/>
    </sheetView>
  </sheetViews>
  <sheetFormatPr baseColWidth="8" defaultColWidth="9" defaultRowHeight="12.75"/>
  <cols>
    <col width="12.1444444444444" customWidth="1" style="6" min="1" max="1"/>
    <col width="13.5666666666667" customWidth="1" style="6" min="2" max="2"/>
    <col width="10" customWidth="1" style="6" min="8" max="8"/>
  </cols>
  <sheetData>
    <row r="1">
      <c r="A1" s="2" t="inlineStr">
        <is>
          <t>Вторник</t>
        </is>
      </c>
      <c r="B1" s="15" t="n"/>
    </row>
    <row r="2">
      <c r="A2" s="4" t="inlineStr">
        <is>
          <t>Время</t>
        </is>
      </c>
      <c r="B2" s="4" t="inlineStr">
        <is>
          <t>call volume</t>
        </is>
      </c>
      <c r="C2" s="4" t="inlineStr">
        <is>
          <t>СВО</t>
        </is>
      </c>
      <c r="D2" t="inlineStr">
        <is>
          <t>Количество операторов по расписанию</t>
        </is>
      </c>
      <c r="E2" t="inlineStr">
        <is>
          <t>Skill</t>
        </is>
      </c>
      <c r="G2" s="5" t="n"/>
      <c r="I2" s="14" t="n"/>
    </row>
    <row r="3" ht="15" customHeight="1" s="6">
      <c r="A3" s="7" t="n">
        <v>0</v>
      </c>
      <c r="B3" s="8" t="n">
        <v>0.00910161687546846</v>
      </c>
      <c r="C3" s="9" t="n">
        <v>92.01000000000001</v>
      </c>
      <c r="D3" t="n">
        <v>6</v>
      </c>
      <c r="E3" s="16" t="n">
        <v>1</v>
      </c>
    </row>
    <row r="4" ht="15" customHeight="1" s="6">
      <c r="A4" s="7" t="n">
        <v>0.04166666666666666</v>
      </c>
      <c r="B4" s="8" t="n">
        <v>0.00910161687546846</v>
      </c>
      <c r="C4" s="9" t="n">
        <v>57.54</v>
      </c>
      <c r="D4" t="n">
        <v>4</v>
      </c>
      <c r="E4" s="16" t="n">
        <v>1</v>
      </c>
    </row>
    <row r="5" ht="15" customHeight="1" s="6">
      <c r="A5" s="7" t="n">
        <v>0.08333333333333333</v>
      </c>
      <c r="B5" s="8" t="n">
        <v>0.00182032337509369</v>
      </c>
      <c r="C5" s="9" t="n">
        <v>95.22</v>
      </c>
      <c r="D5" t="n">
        <v>3</v>
      </c>
      <c r="E5" s="16" t="n">
        <v>1</v>
      </c>
    </row>
    <row r="6" ht="15" customHeight="1" s="6">
      <c r="A6" s="7" t="n">
        <v>0.125</v>
      </c>
      <c r="B6" s="8" t="n">
        <v>0.00117785630153121</v>
      </c>
      <c r="C6" s="9" t="n">
        <v>131.18</v>
      </c>
      <c r="D6" t="n">
        <v>3</v>
      </c>
      <c r="E6" s="16" t="n">
        <v>1</v>
      </c>
    </row>
    <row r="7" ht="15" customHeight="1" s="6">
      <c r="A7" s="7" t="n">
        <v>0.1666666666666667</v>
      </c>
      <c r="B7" s="8" t="n">
        <v>0.0016061676839062</v>
      </c>
      <c r="C7" s="9" t="n">
        <v>138.85</v>
      </c>
      <c r="D7" t="n">
        <v>3</v>
      </c>
      <c r="E7" s="16" t="n">
        <v>1</v>
      </c>
    </row>
    <row r="8" ht="15" customHeight="1" s="6">
      <c r="A8" s="7" t="n">
        <v>0.2083333333333333</v>
      </c>
      <c r="B8" s="8" t="n">
        <v>0.00546097012528108</v>
      </c>
      <c r="C8" s="9" t="n">
        <v>74.06</v>
      </c>
      <c r="D8" t="n">
        <v>4</v>
      </c>
      <c r="E8" s="16" t="n">
        <v>1</v>
      </c>
    </row>
    <row r="9" ht="15" customHeight="1" s="6">
      <c r="A9" s="7" t="n">
        <v>0.25</v>
      </c>
      <c r="B9" s="8" t="n">
        <v>0.0096370061034372</v>
      </c>
      <c r="C9" s="9" t="n">
        <v>73.37</v>
      </c>
      <c r="D9" t="n">
        <v>6</v>
      </c>
      <c r="E9" s="16" t="n">
        <v>1</v>
      </c>
    </row>
    <row r="10" ht="15" customHeight="1" s="6">
      <c r="A10" s="7" t="n">
        <v>0.2916666666666667</v>
      </c>
      <c r="B10" s="8" t="n">
        <v>0.0218438805011243</v>
      </c>
      <c r="C10" s="9" t="n">
        <v>81.63</v>
      </c>
      <c r="D10" t="n">
        <v>10</v>
      </c>
      <c r="E10" s="16" t="n">
        <v>1</v>
      </c>
    </row>
    <row r="11" ht="15" customHeight="1" s="6">
      <c r="A11" s="7" t="n">
        <v>0.3333333333333333</v>
      </c>
      <c r="B11" s="8" t="n">
        <v>0.0426169825463112</v>
      </c>
      <c r="C11" s="9" t="n">
        <v>90.75</v>
      </c>
      <c r="D11" t="n">
        <v>18</v>
      </c>
      <c r="E11" s="16" t="n">
        <v>1</v>
      </c>
    </row>
    <row r="12" ht="15" customHeight="1" s="6">
      <c r="A12" s="7" t="n">
        <v>0.375</v>
      </c>
      <c r="B12" s="8" t="n">
        <v>0.0656387193489667</v>
      </c>
      <c r="C12" s="9" t="n">
        <v>93.79000000000001</v>
      </c>
      <c r="D12" t="n">
        <v>26</v>
      </c>
      <c r="E12" s="16" t="n">
        <v>1</v>
      </c>
    </row>
    <row r="13" ht="15" customHeight="1" s="6">
      <c r="A13" s="7" t="n">
        <v>0.4166666666666667</v>
      </c>
      <c r="B13" s="8" t="n">
        <v>0.0759181925259664</v>
      </c>
      <c r="C13" s="9" t="n">
        <v>92.54000000000001</v>
      </c>
      <c r="D13" t="n">
        <v>30</v>
      </c>
      <c r="E13" s="16" t="n">
        <v>1</v>
      </c>
    </row>
    <row r="14" ht="15" customHeight="1" s="6">
      <c r="A14" s="7" t="n">
        <v>0.4583333333333333</v>
      </c>
      <c r="B14" s="8" t="n">
        <v>0.073134168540529</v>
      </c>
      <c r="C14" s="9" t="n">
        <v>94.23</v>
      </c>
      <c r="D14" t="n">
        <v>28</v>
      </c>
      <c r="E14" s="16" t="n">
        <v>1</v>
      </c>
    </row>
    <row r="15" ht="15" customHeight="1" s="6">
      <c r="A15" s="7" t="n">
        <v>0.5</v>
      </c>
      <c r="B15" s="8" t="n">
        <v>0.0733483242317165</v>
      </c>
      <c r="C15" s="9" t="n">
        <v>100.45</v>
      </c>
      <c r="D15" t="n">
        <v>31</v>
      </c>
      <c r="E15" s="16" t="n">
        <v>1</v>
      </c>
    </row>
    <row r="16" ht="15" customHeight="1" s="6">
      <c r="A16" s="7" t="n">
        <v>0.5416666666666666</v>
      </c>
      <c r="B16" s="8" t="n">
        <v>0.0679944319520291</v>
      </c>
      <c r="C16" s="9" t="n">
        <v>104.32</v>
      </c>
      <c r="D16" t="n">
        <v>30</v>
      </c>
      <c r="E16" s="16" t="n">
        <v>1</v>
      </c>
    </row>
    <row r="17" ht="15" customHeight="1" s="6">
      <c r="A17" s="7" t="n">
        <v>0.5833333333333334</v>
      </c>
      <c r="B17" s="8" t="n">
        <v>0.07516864760681009</v>
      </c>
      <c r="C17" s="9" t="n">
        <v>103.53</v>
      </c>
      <c r="D17" t="n">
        <v>32</v>
      </c>
      <c r="E17" s="16" t="n">
        <v>1</v>
      </c>
    </row>
    <row r="18" ht="15" customHeight="1" s="6">
      <c r="A18" s="7" t="n">
        <v>0.625</v>
      </c>
      <c r="B18" s="8" t="n">
        <v>0.0654245636577792</v>
      </c>
      <c r="C18" s="9" t="n">
        <v>105.41</v>
      </c>
      <c r="D18" t="n">
        <v>28</v>
      </c>
      <c r="E18" s="16" t="n">
        <v>1</v>
      </c>
    </row>
    <row r="19" ht="15" customHeight="1" s="6">
      <c r="A19" s="7" t="n">
        <v>0.6666666666666666</v>
      </c>
      <c r="B19" s="8" t="n">
        <v>0.0704572224006853</v>
      </c>
      <c r="C19" s="9" t="n">
        <v>104.45</v>
      </c>
      <c r="D19" t="n">
        <v>31</v>
      </c>
      <c r="E19" s="16" t="n">
        <v>1</v>
      </c>
    </row>
    <row r="20" ht="15" customHeight="1" s="6">
      <c r="A20" s="7" t="n">
        <v>0.7083333333333334</v>
      </c>
      <c r="B20" s="8" t="n">
        <v>0.06745904272406041</v>
      </c>
      <c r="C20" s="9" t="n">
        <v>99.39</v>
      </c>
      <c r="D20" t="n">
        <v>28</v>
      </c>
      <c r="E20" s="16" t="n">
        <v>1</v>
      </c>
    </row>
    <row r="21" ht="15" customHeight="1" s="6">
      <c r="A21" s="7" t="n">
        <v>0.75</v>
      </c>
      <c r="B21" s="8" t="n">
        <v>0.064246707356248</v>
      </c>
      <c r="C21" s="9" t="n">
        <v>98.09</v>
      </c>
      <c r="D21" t="n">
        <v>27</v>
      </c>
      <c r="E21" s="16" t="n">
        <v>1</v>
      </c>
    </row>
    <row r="22" ht="15" customHeight="1" s="6">
      <c r="A22" s="7" t="n">
        <v>0.7916666666666666</v>
      </c>
      <c r="B22" s="8" t="n">
        <v>0.054930934789592</v>
      </c>
      <c r="C22" s="9" t="n">
        <v>96.88</v>
      </c>
      <c r="D22" t="n">
        <v>23</v>
      </c>
      <c r="E22" s="16" t="n">
        <v>1</v>
      </c>
    </row>
    <row r="23" ht="15" customHeight="1" s="6">
      <c r="A23" s="7" t="n">
        <v>0.8333333333333334</v>
      </c>
      <c r="B23" s="8" t="n">
        <v>0.047756719134811</v>
      </c>
      <c r="C23" s="9" t="n">
        <v>104.15</v>
      </c>
      <c r="D23" t="n">
        <v>22</v>
      </c>
      <c r="E23" s="16" t="n">
        <v>1</v>
      </c>
    </row>
    <row r="24" ht="15" customHeight="1" s="6">
      <c r="A24" s="7" t="n">
        <v>0.875</v>
      </c>
      <c r="B24" s="8" t="n">
        <v>0.0407966591712175</v>
      </c>
      <c r="C24" s="9" t="n">
        <v>104.62</v>
      </c>
      <c r="D24" t="n">
        <v>19</v>
      </c>
      <c r="E24" s="16" t="n">
        <v>1</v>
      </c>
    </row>
    <row r="25" ht="15" customHeight="1" s="6">
      <c r="A25" s="7" t="n">
        <v>0.9166666666666666</v>
      </c>
      <c r="B25" s="8" t="n">
        <v>0.0407966591712175</v>
      </c>
      <c r="C25" s="9" t="n">
        <v>72.40000000000001</v>
      </c>
      <c r="D25" t="n">
        <v>15</v>
      </c>
      <c r="E25" s="16" t="n">
        <v>1</v>
      </c>
    </row>
    <row r="26" ht="15" customHeight="1" s="6">
      <c r="A26" s="7" t="n">
        <v>0.9583333333333334</v>
      </c>
      <c r="B26" s="8" t="n">
        <v>0.0145625870007495</v>
      </c>
      <c r="C26" s="9" t="n">
        <v>93.81999999999999</v>
      </c>
      <c r="D26" t="n">
        <v>8</v>
      </c>
      <c r="E26" s="16" t="n">
        <v>1</v>
      </c>
    </row>
    <row r="27" s="6">
      <c r="B27" s="11">
        <f>SUM(B3:B26)</f>
        <v/>
      </c>
      <c r="C27" s="12" t="n"/>
      <c r="D27" t="n">
        <v>0</v>
      </c>
      <c r="E27" t="n">
        <v>1</v>
      </c>
    </row>
    <row r="29">
      <c r="B29" s="13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5" tint="0.599993896298105"/>
    <outlinePr summaryBelow="1" summaryRight="1"/>
    <pageSetUpPr/>
  </sheetPr>
  <dimension ref="A1:J29"/>
  <sheetViews>
    <sheetView workbookViewId="0">
      <selection activeCell="E48" sqref="E48"/>
    </sheetView>
  </sheetViews>
  <sheetFormatPr baseColWidth="8" defaultColWidth="9" defaultRowHeight="12.75"/>
  <cols>
    <col width="12.1444444444444" customWidth="1" style="6" min="1" max="1"/>
    <col width="13.5666666666667" customWidth="1" style="6" min="2" max="2"/>
    <col width="10" customWidth="1" style="6" min="8" max="8"/>
  </cols>
  <sheetData>
    <row r="1">
      <c r="A1" s="2" t="inlineStr">
        <is>
          <t>Среда</t>
        </is>
      </c>
      <c r="B1" s="15" t="n"/>
    </row>
    <row r="2">
      <c r="A2" s="4" t="inlineStr">
        <is>
          <t>Время</t>
        </is>
      </c>
      <c r="B2" s="4" t="inlineStr">
        <is>
          <t>call volume</t>
        </is>
      </c>
      <c r="C2" s="4" t="inlineStr">
        <is>
          <t>СВО</t>
        </is>
      </c>
      <c r="D2" t="inlineStr">
        <is>
          <t>Количество операторов по расписанию</t>
        </is>
      </c>
      <c r="E2" t="inlineStr">
        <is>
          <t>Skill</t>
        </is>
      </c>
      <c r="G2" s="5" t="n"/>
      <c r="I2" s="14" t="n"/>
    </row>
    <row r="3" ht="15" customHeight="1" s="6">
      <c r="A3" s="7" t="n">
        <v>0</v>
      </c>
      <c r="B3" s="8" t="n">
        <v>0.00913961550583044</v>
      </c>
      <c r="C3" s="9" t="n">
        <v>85.37</v>
      </c>
      <c r="D3" t="n">
        <v>6</v>
      </c>
      <c r="E3" s="16" t="n">
        <v>1</v>
      </c>
    </row>
    <row r="4" ht="15" customHeight="1" s="6">
      <c r="A4" s="7" t="n">
        <v>0.04166666666666666</v>
      </c>
      <c r="B4" s="8" t="n">
        <v>0.00378190986448156</v>
      </c>
      <c r="C4" s="9" t="n">
        <v>99.34999999999999</v>
      </c>
      <c r="D4" t="n">
        <v>4</v>
      </c>
      <c r="E4" s="16" t="n">
        <v>1</v>
      </c>
    </row>
    <row r="5" ht="15" customHeight="1" s="6">
      <c r="A5" s="7" t="n">
        <v>0.08333333333333333</v>
      </c>
      <c r="B5" s="8" t="n">
        <v>0.00241622019119655</v>
      </c>
      <c r="C5" s="9" t="n">
        <v>117.54</v>
      </c>
      <c r="D5" t="n">
        <v>3</v>
      </c>
      <c r="E5" s="16" t="n">
        <v>1</v>
      </c>
    </row>
    <row r="6" ht="15" customHeight="1" s="6">
      <c r="A6" s="7" t="n">
        <v>0.125</v>
      </c>
      <c r="B6" s="8" t="n">
        <v>0.00294148545015233</v>
      </c>
      <c r="C6" s="9" t="n">
        <v>65.5</v>
      </c>
      <c r="D6" t="n">
        <v>3</v>
      </c>
      <c r="E6" s="16" t="n">
        <v>1</v>
      </c>
    </row>
    <row r="7" ht="15" customHeight="1" s="6">
      <c r="A7" s="7" t="n">
        <v>0.1666666666666667</v>
      </c>
      <c r="B7" s="8" t="n">
        <v>0.00199600798403194</v>
      </c>
      <c r="C7" s="9" t="n">
        <v>97.56999999999999</v>
      </c>
      <c r="D7" t="n">
        <v>3</v>
      </c>
      <c r="E7" s="16" t="n">
        <v>1</v>
      </c>
    </row>
    <row r="8" ht="15" customHeight="1" s="6">
      <c r="A8" s="7" t="n">
        <v>0.2083333333333333</v>
      </c>
      <c r="B8" s="8" t="n">
        <v>0.00304653850194348</v>
      </c>
      <c r="C8" s="9" t="n">
        <v>80.2</v>
      </c>
      <c r="D8" t="n">
        <v>3</v>
      </c>
      <c r="E8" s="16" t="n">
        <v>1</v>
      </c>
    </row>
    <row r="9" ht="15" customHeight="1" s="6">
      <c r="A9" s="7" t="n">
        <v>0.25</v>
      </c>
      <c r="B9" s="8" t="n">
        <v>0.0110305704380712</v>
      </c>
      <c r="C9" s="9" t="n">
        <v>86.37</v>
      </c>
      <c r="D9" t="n">
        <v>6</v>
      </c>
      <c r="E9" s="16" t="n">
        <v>1</v>
      </c>
    </row>
    <row r="10" ht="15" customHeight="1" s="6">
      <c r="A10" s="7" t="n">
        <v>0.2916666666666667</v>
      </c>
      <c r="B10" s="8" t="n">
        <v>0.0215358756171867</v>
      </c>
      <c r="C10" s="9" t="n">
        <v>84.93000000000001</v>
      </c>
      <c r="D10" t="n">
        <v>10</v>
      </c>
      <c r="E10" s="16" t="n">
        <v>1</v>
      </c>
    </row>
    <row r="11" ht="15" customHeight="1" s="6">
      <c r="A11" s="7" t="n">
        <v>0.3333333333333333</v>
      </c>
      <c r="B11" s="8" t="n">
        <v>0.0469587141506461</v>
      </c>
      <c r="C11" s="9" t="n">
        <v>98.88</v>
      </c>
      <c r="D11" t="n">
        <v>19</v>
      </c>
      <c r="E11" s="16" t="n">
        <v>1</v>
      </c>
    </row>
    <row r="12" ht="15" customHeight="1" s="6">
      <c r="A12" s="7" t="n">
        <v>0.375</v>
      </c>
      <c r="B12" s="8" t="n">
        <v>0.0683895367160416</v>
      </c>
      <c r="C12" s="9" t="n">
        <v>91.73999999999999</v>
      </c>
      <c r="D12" t="n">
        <v>24</v>
      </c>
      <c r="E12" s="16" t="n">
        <v>1</v>
      </c>
    </row>
    <row r="13" ht="15" customHeight="1" s="6">
      <c r="A13" s="7" t="n">
        <v>0.4166666666666667</v>
      </c>
      <c r="B13" s="8" t="n">
        <v>0.0765836747557517</v>
      </c>
      <c r="C13" s="9" t="n">
        <v>96.87</v>
      </c>
      <c r="D13" t="n">
        <v>28</v>
      </c>
      <c r="E13" s="16" t="n">
        <v>1</v>
      </c>
    </row>
    <row r="14" ht="15" customHeight="1" s="6">
      <c r="A14" s="7" t="n">
        <v>0.4583333333333333</v>
      </c>
      <c r="B14" s="8" t="n">
        <v>0.0728017648912701</v>
      </c>
      <c r="C14" s="9" t="n">
        <v>98.73999999999999</v>
      </c>
      <c r="D14" t="n">
        <v>28</v>
      </c>
      <c r="E14" s="16" t="n">
        <v>1</v>
      </c>
    </row>
    <row r="15" ht="15" customHeight="1" s="6">
      <c r="A15" s="7" t="n">
        <v>0.5</v>
      </c>
      <c r="B15" s="8" t="n">
        <v>0.0670238470427566</v>
      </c>
      <c r="C15" s="9" t="n">
        <v>95.66</v>
      </c>
      <c r="D15" t="n">
        <v>26</v>
      </c>
      <c r="E15" s="16" t="n">
        <v>1</v>
      </c>
    </row>
    <row r="16" ht="15" customHeight="1" s="6">
      <c r="A16" s="7" t="n">
        <v>0.5416666666666666</v>
      </c>
      <c r="B16" s="8" t="n">
        <v>0.0771089400147074</v>
      </c>
      <c r="C16" s="9" t="n">
        <v>100.96</v>
      </c>
      <c r="D16" t="n">
        <v>30</v>
      </c>
      <c r="E16" s="16" t="n">
        <v>1</v>
      </c>
    </row>
    <row r="17" ht="15" customHeight="1" s="6">
      <c r="A17" s="7" t="n">
        <v>0.5833333333333334</v>
      </c>
      <c r="B17" s="8" t="n">
        <v>0.0708057569072382</v>
      </c>
      <c r="C17" s="9" t="n">
        <v>98.17</v>
      </c>
      <c r="D17" t="n">
        <v>27</v>
      </c>
      <c r="E17" s="16" t="n">
        <v>1</v>
      </c>
    </row>
    <row r="18" ht="15" customHeight="1" s="6">
      <c r="A18" s="7" t="n">
        <v>0.625</v>
      </c>
      <c r="B18" s="8" t="n">
        <v>0.073432083202017</v>
      </c>
      <c r="C18" s="9" t="n">
        <v>101.23</v>
      </c>
      <c r="D18" t="n">
        <v>28</v>
      </c>
      <c r="E18" s="16" t="n">
        <v>1</v>
      </c>
    </row>
    <row r="19" ht="15" customHeight="1" s="6">
      <c r="A19" s="7" t="n">
        <v>0.6666666666666666</v>
      </c>
      <c r="B19" s="8" t="n">
        <v>0.0683895367160416</v>
      </c>
      <c r="C19" s="9" t="n">
        <v>99.81</v>
      </c>
      <c r="D19" t="n">
        <v>27</v>
      </c>
      <c r="E19" s="16" t="n">
        <v>1</v>
      </c>
    </row>
    <row r="20" ht="15" customHeight="1" s="6">
      <c r="A20" s="7" t="n">
        <v>0.7083333333333334</v>
      </c>
      <c r="B20" s="8" t="n">
        <v>0.0636621493854397</v>
      </c>
      <c r="C20" s="9" t="n">
        <v>89.45</v>
      </c>
      <c r="D20" t="n">
        <v>23</v>
      </c>
      <c r="E20" s="16" t="n">
        <v>1</v>
      </c>
    </row>
    <row r="21" ht="15" customHeight="1" s="6">
      <c r="A21" s="7" t="n">
        <v>0.75</v>
      </c>
      <c r="B21" s="8" t="n">
        <v>0.0616661414014077</v>
      </c>
      <c r="C21" s="9" t="n">
        <v>99.54000000000001</v>
      </c>
      <c r="D21" t="n">
        <v>24</v>
      </c>
      <c r="E21" s="16" t="n">
        <v>1</v>
      </c>
    </row>
    <row r="22" ht="15" customHeight="1" s="6">
      <c r="A22" s="7" t="n">
        <v>0.7916666666666666</v>
      </c>
      <c r="B22" s="8" t="n">
        <v>0.0541023216724446</v>
      </c>
      <c r="C22" s="9" t="n">
        <v>95.65000000000001</v>
      </c>
      <c r="D22" t="n">
        <v>22</v>
      </c>
      <c r="E22" s="16" t="n">
        <v>1</v>
      </c>
    </row>
    <row r="23" ht="15" customHeight="1" s="6">
      <c r="A23" s="7" t="n">
        <v>0.8333333333333334</v>
      </c>
      <c r="B23" s="8" t="n">
        <v>0.0417060615610884</v>
      </c>
      <c r="C23" s="9" t="n">
        <v>92.65000000000001</v>
      </c>
      <c r="D23" t="n">
        <v>16</v>
      </c>
      <c r="E23" s="16" t="n">
        <v>1</v>
      </c>
    </row>
    <row r="24" ht="15" customHeight="1" s="6">
      <c r="A24" s="7" t="n">
        <v>0.875</v>
      </c>
      <c r="B24" s="8" t="n">
        <v>0.039394894421683</v>
      </c>
      <c r="C24" s="9" t="n">
        <v>100.75</v>
      </c>
      <c r="D24" t="n">
        <v>18</v>
      </c>
      <c r="E24" s="16" t="n">
        <v>1</v>
      </c>
    </row>
    <row r="25" ht="15" customHeight="1" s="6">
      <c r="A25" s="7" t="n">
        <v>0.9166666666666666</v>
      </c>
      <c r="B25" s="8" t="n">
        <v>0.0472738733060195</v>
      </c>
      <c r="C25" s="9" t="n">
        <v>64.06</v>
      </c>
      <c r="D25" t="n">
        <v>14</v>
      </c>
      <c r="E25" s="16" t="n">
        <v>1</v>
      </c>
    </row>
    <row r="26" ht="15" customHeight="1" s="6">
      <c r="A26" s="7" t="n">
        <v>0.9583333333333334</v>
      </c>
      <c r="B26" s="8" t="n">
        <v>0.0148124803025528</v>
      </c>
      <c r="C26" s="9" t="n">
        <v>115.14</v>
      </c>
      <c r="D26" t="n">
        <v>10</v>
      </c>
      <c r="E26" s="16" t="n">
        <v>1</v>
      </c>
    </row>
    <row r="27" s="6">
      <c r="B27" s="11">
        <f>SUM(B3:B26)</f>
        <v/>
      </c>
      <c r="C27" s="12" t="n"/>
      <c r="D27" t="n">
        <v>0</v>
      </c>
      <c r="E27" t="n">
        <v>1</v>
      </c>
    </row>
    <row r="29">
      <c r="B29" s="13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5" tint="0.599993896298105"/>
    <outlinePr summaryBelow="1" summaryRight="1"/>
    <pageSetUpPr/>
  </sheetPr>
  <dimension ref="A1:J29"/>
  <sheetViews>
    <sheetView workbookViewId="0">
      <selection activeCell="E47" sqref="E47"/>
    </sheetView>
  </sheetViews>
  <sheetFormatPr baseColWidth="8" defaultColWidth="9" defaultRowHeight="12.75"/>
  <cols>
    <col width="12.1444444444444" customWidth="1" style="6" min="1" max="1"/>
    <col width="13.5666666666667" customWidth="1" style="6" min="2" max="2"/>
    <col width="10" customWidth="1" style="6" min="8" max="8"/>
  </cols>
  <sheetData>
    <row r="1">
      <c r="A1" s="2" t="inlineStr">
        <is>
          <t>Четверг</t>
        </is>
      </c>
      <c r="B1" s="15" t="n"/>
    </row>
    <row r="2">
      <c r="A2" s="4" t="inlineStr">
        <is>
          <t>Время</t>
        </is>
      </c>
      <c r="B2" s="4" t="inlineStr">
        <is>
          <t>call volume</t>
        </is>
      </c>
      <c r="C2" s="4" t="inlineStr">
        <is>
          <t>СВО</t>
        </is>
      </c>
      <c r="D2" t="inlineStr">
        <is>
          <t>Количество операторов по расписанию</t>
        </is>
      </c>
      <c r="E2" t="inlineStr">
        <is>
          <t>Skill</t>
        </is>
      </c>
      <c r="G2" s="5" t="n"/>
      <c r="I2" s="14" t="n"/>
    </row>
    <row r="3" ht="15" customHeight="1" s="6">
      <c r="A3" s="7" t="n">
        <v>0</v>
      </c>
      <c r="B3" s="8" t="n">
        <v>0.0135254013635364</v>
      </c>
      <c r="C3" s="9" t="n">
        <v>76.27</v>
      </c>
      <c r="D3" t="n">
        <v>8</v>
      </c>
      <c r="E3" s="16" t="n">
        <v>1</v>
      </c>
    </row>
    <row r="4" ht="15" customHeight="1" s="6">
      <c r="A4" s="7" t="n">
        <v>0.04166666666666666</v>
      </c>
      <c r="B4" s="8" t="n">
        <v>0.00340884099406202</v>
      </c>
      <c r="C4" s="9" t="n">
        <v>95.91</v>
      </c>
      <c r="D4" t="n">
        <v>4</v>
      </c>
      <c r="E4" s="16" t="n">
        <v>1</v>
      </c>
    </row>
    <row r="5" ht="15" customHeight="1" s="6">
      <c r="A5" s="7" t="n">
        <v>0.08333333333333333</v>
      </c>
      <c r="B5" s="8" t="n">
        <v>0.00054981306355839</v>
      </c>
      <c r="C5" s="9" t="n">
        <v>128.75</v>
      </c>
      <c r="D5" t="n">
        <v>3</v>
      </c>
      <c r="E5" s="16" t="n">
        <v>1</v>
      </c>
    </row>
    <row r="6" ht="15" customHeight="1" s="6">
      <c r="A6" s="7" t="n">
        <v>0.125</v>
      </c>
      <c r="B6" s="8" t="n">
        <v>0.00120958873982846</v>
      </c>
      <c r="C6" s="9" t="n">
        <v>90</v>
      </c>
      <c r="D6" t="n">
        <v>3</v>
      </c>
      <c r="E6" s="16" t="n">
        <v>1</v>
      </c>
    </row>
    <row r="7" ht="15" customHeight="1" s="6">
      <c r="A7" s="7" t="n">
        <v>0.1666666666666667</v>
      </c>
      <c r="B7" s="8" t="n">
        <v>0.00230921486694524</v>
      </c>
      <c r="C7" s="9" t="n">
        <v>124.91</v>
      </c>
      <c r="D7" t="n">
        <v>4</v>
      </c>
      <c r="E7" s="16" t="n">
        <v>1</v>
      </c>
    </row>
    <row r="8" ht="15" customHeight="1" s="6">
      <c r="A8" s="7" t="n">
        <v>0.2083333333333333</v>
      </c>
      <c r="B8" s="8" t="n">
        <v>0.00604794369914229</v>
      </c>
      <c r="C8" s="9" t="n">
        <v>79.48999999999999</v>
      </c>
      <c r="D8" t="n">
        <v>6</v>
      </c>
      <c r="E8" s="16" t="n">
        <v>1</v>
      </c>
    </row>
    <row r="9" ht="15" customHeight="1" s="6">
      <c r="A9" s="7" t="n">
        <v>0.25</v>
      </c>
      <c r="B9" s="8" t="n">
        <v>0.00890697162964592</v>
      </c>
      <c r="C9" s="9" t="n">
        <v>86.56999999999999</v>
      </c>
      <c r="D9" t="n">
        <v>7</v>
      </c>
      <c r="E9" s="16" t="n">
        <v>1</v>
      </c>
    </row>
    <row r="10" ht="15" customHeight="1" s="6">
      <c r="A10" s="7" t="n">
        <v>0.2916666666666667</v>
      </c>
      <c r="B10" s="8" t="n">
        <v>0.022542335605894</v>
      </c>
      <c r="C10" s="9" t="n">
        <v>88.23999999999999</v>
      </c>
      <c r="D10" t="n">
        <v>14</v>
      </c>
      <c r="E10" s="16" t="n">
        <v>1</v>
      </c>
    </row>
    <row r="11" ht="15" customHeight="1" s="6">
      <c r="A11" s="7" t="n">
        <v>0.3333333333333333</v>
      </c>
      <c r="B11" s="8" t="n">
        <v>0.0479436991422916</v>
      </c>
      <c r="C11" s="9" t="n">
        <v>89.84</v>
      </c>
      <c r="D11" t="n">
        <v>26</v>
      </c>
      <c r="E11" s="16" t="n">
        <v>1</v>
      </c>
    </row>
    <row r="12" ht="15" customHeight="1" s="6">
      <c r="A12" s="7" t="n">
        <v>0.375</v>
      </c>
      <c r="B12" s="8" t="n">
        <v>0.0639982405981966</v>
      </c>
      <c r="C12" s="9" t="n">
        <v>91.97</v>
      </c>
      <c r="D12" t="n">
        <v>32</v>
      </c>
      <c r="E12" s="16" t="n">
        <v>1</v>
      </c>
    </row>
    <row r="13" ht="15" customHeight="1" s="6">
      <c r="A13" s="7" t="n">
        <v>0.4166666666666667</v>
      </c>
      <c r="B13" s="8" t="n">
        <v>0.0793930063778315</v>
      </c>
      <c r="C13" s="9" t="n">
        <v>96.01000000000001</v>
      </c>
      <c r="D13" t="n">
        <v>42</v>
      </c>
      <c r="E13" s="16" t="n">
        <v>1</v>
      </c>
    </row>
    <row r="14" ht="15" customHeight="1" s="6">
      <c r="A14" s="7" t="n">
        <v>0.4583333333333333</v>
      </c>
      <c r="B14" s="8" t="n">
        <v>0.07785352979986809</v>
      </c>
      <c r="C14" s="9" t="n">
        <v>102.32</v>
      </c>
      <c r="D14" t="n">
        <v>43</v>
      </c>
      <c r="E14" s="16" t="n">
        <v>1</v>
      </c>
    </row>
    <row r="15" ht="15" customHeight="1" s="6">
      <c r="A15" s="7" t="n">
        <v>0.5</v>
      </c>
      <c r="B15" s="8" t="n">
        <v>0.0731251374532659</v>
      </c>
      <c r="C15" s="9" t="n">
        <v>100.35</v>
      </c>
      <c r="D15" t="n">
        <v>40</v>
      </c>
      <c r="E15" s="16" t="n">
        <v>1</v>
      </c>
    </row>
    <row r="16" ht="15" customHeight="1" s="6">
      <c r="A16" s="7" t="n">
        <v>0.5416666666666666</v>
      </c>
      <c r="B16" s="8" t="n">
        <v>0.07367495051682429</v>
      </c>
      <c r="C16" s="9" t="n">
        <v>102.63</v>
      </c>
      <c r="D16" t="n">
        <v>40</v>
      </c>
      <c r="E16" s="16" t="n">
        <v>1</v>
      </c>
    </row>
    <row r="17" ht="15" customHeight="1" s="6">
      <c r="A17" s="7" t="n">
        <v>0.5833333333333334</v>
      </c>
      <c r="B17" s="8" t="n">
        <v>0.070705959973609</v>
      </c>
      <c r="C17" s="9" t="n">
        <v>108.32</v>
      </c>
      <c r="D17" t="n">
        <v>42</v>
      </c>
      <c r="E17" s="16" t="n">
        <v>1</v>
      </c>
    </row>
    <row r="18" ht="15" customHeight="1" s="6">
      <c r="A18" s="7" t="n">
        <v>0.625</v>
      </c>
      <c r="B18" s="8" t="n">
        <v>0.0709258851990323</v>
      </c>
      <c r="C18" s="9" t="n">
        <v>102.74</v>
      </c>
      <c r="D18" t="n">
        <v>39</v>
      </c>
      <c r="E18" s="16" t="n">
        <v>1</v>
      </c>
    </row>
    <row r="19" ht="15" customHeight="1" s="6">
      <c r="A19" s="7" t="n">
        <v>0.6666666666666666</v>
      </c>
      <c r="B19" s="8" t="n">
        <v>0.067956894655817</v>
      </c>
      <c r="C19" s="9" t="n">
        <v>104</v>
      </c>
      <c r="D19" t="n">
        <v>39</v>
      </c>
      <c r="E19" s="16" t="n">
        <v>1</v>
      </c>
    </row>
    <row r="20" ht="15" customHeight="1" s="6">
      <c r="A20" s="7" t="n">
        <v>0.7083333333333334</v>
      </c>
      <c r="B20" s="8" t="n">
        <v>0.0616890257312514</v>
      </c>
      <c r="C20" s="9" t="n">
        <v>98.11</v>
      </c>
      <c r="D20" t="n">
        <v>34</v>
      </c>
      <c r="E20" s="16" t="n">
        <v>1</v>
      </c>
    </row>
    <row r="21" ht="15" customHeight="1" s="6">
      <c r="A21" s="7" t="n">
        <v>0.75</v>
      </c>
      <c r="B21" s="8" t="n">
        <v>0.0631185396965032</v>
      </c>
      <c r="C21" s="9" t="n">
        <v>93.43000000000001</v>
      </c>
      <c r="D21" t="n">
        <v>32</v>
      </c>
      <c r="E21" s="16" t="n">
        <v>1</v>
      </c>
    </row>
    <row r="22" ht="15" customHeight="1" s="6">
      <c r="A22" s="7" t="n">
        <v>0.7916666666666666</v>
      </c>
      <c r="B22" s="8" t="n">
        <v>0.0555311194193974</v>
      </c>
      <c r="C22" s="9" t="n">
        <v>104.01</v>
      </c>
      <c r="D22" t="n">
        <v>32</v>
      </c>
      <c r="E22" s="16" t="n">
        <v>1</v>
      </c>
    </row>
    <row r="23" ht="15" customHeight="1" s="6">
      <c r="A23" s="7" t="n">
        <v>0.8333333333333334</v>
      </c>
      <c r="B23" s="8" t="n">
        <v>0.0550912689685507</v>
      </c>
      <c r="C23" s="9" t="n">
        <v>97.75</v>
      </c>
      <c r="D23" t="n">
        <v>31</v>
      </c>
      <c r="E23" s="16" t="n">
        <v>1</v>
      </c>
    </row>
    <row r="24" ht="15" customHeight="1" s="6">
      <c r="A24" s="7" t="n">
        <v>0.875</v>
      </c>
      <c r="B24" s="8" t="n">
        <v>0.0381570266109523</v>
      </c>
      <c r="C24" s="9" t="n">
        <v>90.53</v>
      </c>
      <c r="D24" t="n">
        <v>20</v>
      </c>
      <c r="E24" s="16" t="n">
        <v>1</v>
      </c>
    </row>
    <row r="25" ht="15" customHeight="1" s="6">
      <c r="A25" s="7" t="n">
        <v>0.9166666666666666</v>
      </c>
      <c r="B25" s="8" t="n">
        <v>0.0268308775016494</v>
      </c>
      <c r="C25" s="9" t="n">
        <v>90.91</v>
      </c>
      <c r="D25" t="n">
        <v>16</v>
      </c>
      <c r="E25" s="16" t="n">
        <v>1</v>
      </c>
    </row>
    <row r="26" ht="15" customHeight="1" s="6">
      <c r="A26" s="7" t="n">
        <v>0.9583333333333334</v>
      </c>
      <c r="B26" s="8" t="n">
        <v>0.0155047283923466</v>
      </c>
      <c r="C26" s="9" t="n">
        <v>102.05</v>
      </c>
      <c r="D26" t="n">
        <v>11</v>
      </c>
      <c r="E26" s="16" t="n">
        <v>1</v>
      </c>
    </row>
    <row r="27" s="6">
      <c r="B27" s="11">
        <f>SUM(B3:B26)</f>
        <v/>
      </c>
      <c r="C27" s="12" t="n"/>
      <c r="D27" t="n">
        <v>0</v>
      </c>
      <c r="E27" t="n">
        <v>1</v>
      </c>
    </row>
    <row r="29">
      <c r="B29" s="13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5" tint="0.599993896298105"/>
    <outlinePr summaryBelow="1" summaryRight="1"/>
    <pageSetUpPr/>
  </sheetPr>
  <dimension ref="A1:J29"/>
  <sheetViews>
    <sheetView workbookViewId="0">
      <selection activeCell="A1" sqref="A1:N29"/>
    </sheetView>
  </sheetViews>
  <sheetFormatPr baseColWidth="8" defaultColWidth="9" defaultRowHeight="12.75"/>
  <cols>
    <col width="12.1444444444444" customWidth="1" style="6" min="1" max="1"/>
    <col width="13.5666666666667" customWidth="1" style="6" min="2" max="2"/>
    <col width="10" customWidth="1" style="6" min="8" max="8"/>
  </cols>
  <sheetData>
    <row r="1">
      <c r="A1" s="2" t="inlineStr">
        <is>
          <t>Пятница</t>
        </is>
      </c>
      <c r="B1" s="15" t="n"/>
    </row>
    <row r="2">
      <c r="A2" s="4" t="inlineStr">
        <is>
          <t>Время</t>
        </is>
      </c>
      <c r="B2" s="4" t="inlineStr">
        <is>
          <t>call volume</t>
        </is>
      </c>
      <c r="C2" s="4" t="inlineStr">
        <is>
          <t>СВО</t>
        </is>
      </c>
      <c r="D2" t="inlineStr">
        <is>
          <t>Количество операторов по расписанию</t>
        </is>
      </c>
      <c r="E2" t="inlineStr">
        <is>
          <t>Skill</t>
        </is>
      </c>
      <c r="G2" s="5" t="n"/>
      <c r="I2" s="14" t="n"/>
    </row>
    <row r="3" ht="15" customHeight="1" s="6">
      <c r="A3" s="7" t="n">
        <v>0</v>
      </c>
      <c r="B3" s="8" t="n">
        <v>0.009082397003745321</v>
      </c>
      <c r="C3" s="9" t="n">
        <v>128.91</v>
      </c>
      <c r="D3" t="n">
        <v>8</v>
      </c>
      <c r="E3" s="16" t="n">
        <v>1</v>
      </c>
    </row>
    <row r="4" ht="15" customHeight="1" s="6">
      <c r="A4" s="7" t="n">
        <v>0.04166666666666666</v>
      </c>
      <c r="B4" s="8" t="n">
        <v>0.00355805243445693</v>
      </c>
      <c r="C4" s="9" t="n">
        <v>96.45999999999999</v>
      </c>
      <c r="D4" t="n">
        <v>4</v>
      </c>
      <c r="E4" s="16" t="n">
        <v>1</v>
      </c>
    </row>
    <row r="5" ht="15" customHeight="1" s="6">
      <c r="A5" s="7" t="n">
        <v>0.08333333333333333</v>
      </c>
      <c r="B5" s="8" t="n">
        <v>0.00430711610486891</v>
      </c>
      <c r="C5" s="9" t="n">
        <v>64.3</v>
      </c>
      <c r="D5" t="n">
        <v>4</v>
      </c>
      <c r="E5" s="16" t="n">
        <v>1</v>
      </c>
    </row>
    <row r="6" ht="15" customHeight="1" s="6">
      <c r="A6" s="7" t="n">
        <v>0.125</v>
      </c>
      <c r="B6" s="8" t="n">
        <v>0.00327715355805243</v>
      </c>
      <c r="C6" s="9" t="n">
        <v>62.57</v>
      </c>
      <c r="D6" t="n">
        <v>3</v>
      </c>
      <c r="E6" s="16" t="n">
        <v>1</v>
      </c>
    </row>
    <row r="7" ht="15" customHeight="1" s="6">
      <c r="A7" s="7" t="n">
        <v>0.1666666666666667</v>
      </c>
      <c r="B7" s="8" t="n">
        <v>0.00449438202247191</v>
      </c>
      <c r="C7" s="9" t="n">
        <v>34.87</v>
      </c>
      <c r="D7" t="n">
        <v>3</v>
      </c>
      <c r="E7" s="16" t="n">
        <v>1</v>
      </c>
    </row>
    <row r="8" ht="15" customHeight="1" s="6">
      <c r="A8" s="7" t="n">
        <v>0.2083333333333333</v>
      </c>
      <c r="B8" s="8" t="n">
        <v>0.00355805243445693</v>
      </c>
      <c r="C8" s="9" t="n">
        <v>121.5</v>
      </c>
      <c r="D8" t="n">
        <v>4</v>
      </c>
      <c r="E8" s="16" t="n">
        <v>1</v>
      </c>
    </row>
    <row r="9" ht="15" customHeight="1" s="6">
      <c r="A9" s="7" t="n">
        <v>0.25</v>
      </c>
      <c r="B9" s="8" t="n">
        <v>0.00833333333333333</v>
      </c>
      <c r="C9" s="9" t="n">
        <v>82.40000000000001</v>
      </c>
      <c r="D9" t="n">
        <v>6</v>
      </c>
      <c r="E9" s="16" t="n">
        <v>1</v>
      </c>
    </row>
    <row r="10" ht="15" customHeight="1" s="6">
      <c r="A10" s="7" t="n">
        <v>0.2916666666666667</v>
      </c>
      <c r="B10" s="8" t="n">
        <v>0.0179775280898876</v>
      </c>
      <c r="C10" s="9" t="n">
        <v>92.63</v>
      </c>
      <c r="D10" t="n">
        <v>11</v>
      </c>
      <c r="E10" s="16" t="n">
        <v>1</v>
      </c>
    </row>
    <row r="11" ht="15" customHeight="1" s="6">
      <c r="A11" s="7" t="n">
        <v>0.3333333333333333</v>
      </c>
      <c r="B11" s="8" t="n">
        <v>0.0408239700374532</v>
      </c>
      <c r="C11" s="9" t="n">
        <v>98.3</v>
      </c>
      <c r="D11" t="n">
        <v>22</v>
      </c>
      <c r="E11" s="16" t="n">
        <v>1</v>
      </c>
    </row>
    <row r="12" ht="15" customHeight="1" s="6">
      <c r="A12" s="7" t="n">
        <v>0.375</v>
      </c>
      <c r="B12" s="8" t="n">
        <v>0.0598314606741573</v>
      </c>
      <c r="C12" s="9" t="n">
        <v>96.36</v>
      </c>
      <c r="D12" t="n">
        <v>30</v>
      </c>
      <c r="E12" s="16" t="n">
        <v>1</v>
      </c>
    </row>
    <row r="13" ht="15" customHeight="1" s="6">
      <c r="A13" s="7" t="n">
        <v>0.4166666666666667</v>
      </c>
      <c r="B13" s="8" t="n">
        <v>0.0827715355805243</v>
      </c>
      <c r="C13" s="9" t="n">
        <v>98.91</v>
      </c>
      <c r="D13" t="n">
        <v>40</v>
      </c>
      <c r="E13" s="16" t="n">
        <v>1</v>
      </c>
    </row>
    <row r="14" ht="15" customHeight="1" s="6">
      <c r="A14" s="7" t="n">
        <v>0.4583333333333333</v>
      </c>
      <c r="B14" s="8" t="n">
        <v>0.08014981273408241</v>
      </c>
      <c r="C14" s="9" t="n">
        <v>101.99</v>
      </c>
      <c r="D14" t="n">
        <v>40</v>
      </c>
      <c r="E14" s="16" t="n">
        <v>1</v>
      </c>
    </row>
    <row r="15" ht="15" customHeight="1" s="6">
      <c r="A15" s="7" t="n">
        <v>0.5</v>
      </c>
      <c r="B15" s="8" t="n">
        <v>0.0730337078651685</v>
      </c>
      <c r="C15" s="9" t="n">
        <v>104.84</v>
      </c>
      <c r="D15" t="n">
        <v>38</v>
      </c>
      <c r="E15" s="16" t="n">
        <v>1</v>
      </c>
    </row>
    <row r="16" ht="15" customHeight="1" s="6">
      <c r="A16" s="7" t="n">
        <v>0.5416666666666666</v>
      </c>
      <c r="B16" s="8" t="n">
        <v>0.0690074906367041</v>
      </c>
      <c r="C16" s="9" t="n">
        <v>105.83</v>
      </c>
      <c r="D16" t="n">
        <v>36</v>
      </c>
      <c r="E16" s="16" t="n">
        <v>1</v>
      </c>
    </row>
    <row r="17" ht="15" customHeight="1" s="6">
      <c r="A17" s="7" t="n">
        <v>0.5833333333333334</v>
      </c>
      <c r="B17" s="8" t="n">
        <v>0.074063670411985</v>
      </c>
      <c r="C17" s="9" t="n">
        <v>106.6</v>
      </c>
      <c r="D17" t="n">
        <v>39</v>
      </c>
      <c r="E17" s="16" t="n">
        <v>1</v>
      </c>
    </row>
    <row r="18" ht="15" customHeight="1" s="6">
      <c r="A18" s="7" t="n">
        <v>0.625</v>
      </c>
      <c r="B18" s="8" t="n">
        <v>0.0749063670411985</v>
      </c>
      <c r="C18" s="9" t="n">
        <v>104.58</v>
      </c>
      <c r="D18" t="n">
        <v>39</v>
      </c>
      <c r="E18" s="16" t="n">
        <v>1</v>
      </c>
    </row>
    <row r="19" ht="15" customHeight="1" s="6">
      <c r="A19" s="7" t="n">
        <v>0.6666666666666666</v>
      </c>
      <c r="B19" s="8" t="n">
        <v>0.0719101123595506</v>
      </c>
      <c r="C19" s="9" t="n">
        <v>105.27</v>
      </c>
      <c r="D19" t="n">
        <v>38</v>
      </c>
      <c r="E19" s="16" t="n">
        <v>1</v>
      </c>
    </row>
    <row r="20" ht="15" customHeight="1" s="6">
      <c r="A20" s="7" t="n">
        <v>0.7083333333333334</v>
      </c>
      <c r="B20" s="8" t="n">
        <v>0.0618913857677903</v>
      </c>
      <c r="C20" s="9" t="n">
        <v>97.38</v>
      </c>
      <c r="D20" t="n">
        <v>31</v>
      </c>
      <c r="E20" s="16" t="n">
        <v>1</v>
      </c>
    </row>
    <row r="21" ht="15" customHeight="1" s="6">
      <c r="A21" s="7" t="n">
        <v>0.75</v>
      </c>
      <c r="B21" s="8" t="n">
        <v>0.06685393258426971</v>
      </c>
      <c r="C21" s="9" t="n">
        <v>94.84</v>
      </c>
      <c r="D21" t="n">
        <v>32</v>
      </c>
      <c r="E21" s="16" t="n">
        <v>1</v>
      </c>
    </row>
    <row r="22" ht="15" customHeight="1" s="6">
      <c r="A22" s="7" t="n">
        <v>0.7916666666666666</v>
      </c>
      <c r="B22" s="8" t="n">
        <v>0.0560861423220974</v>
      </c>
      <c r="C22" s="9" t="n">
        <v>97.43000000000001</v>
      </c>
      <c r="D22" t="n">
        <v>28</v>
      </c>
      <c r="E22" s="16" t="n">
        <v>1</v>
      </c>
    </row>
    <row r="23" ht="15" customHeight="1" s="6">
      <c r="A23" s="7" t="n">
        <v>0.8333333333333334</v>
      </c>
      <c r="B23" s="8" t="n">
        <v>0.0470973782771536</v>
      </c>
      <c r="C23" s="9" t="n">
        <v>94.31999999999999</v>
      </c>
      <c r="D23" t="n">
        <v>24</v>
      </c>
      <c r="E23" s="16" t="n">
        <v>1</v>
      </c>
    </row>
    <row r="24" ht="15" customHeight="1" s="6">
      <c r="A24" s="7" t="n">
        <v>0.875</v>
      </c>
      <c r="B24" s="8" t="n">
        <v>0.0409176029962547</v>
      </c>
      <c r="C24" s="9" t="n">
        <v>100.42</v>
      </c>
      <c r="D24" t="n">
        <v>23</v>
      </c>
      <c r="E24" s="16" t="n">
        <v>1</v>
      </c>
    </row>
    <row r="25" ht="15" customHeight="1" s="6">
      <c r="A25" s="7" t="n">
        <v>0.9166666666666666</v>
      </c>
      <c r="B25" s="8" t="n">
        <v>0.0273408239700375</v>
      </c>
      <c r="C25" s="9" t="n">
        <v>87.43000000000001</v>
      </c>
      <c r="D25" t="n">
        <v>15</v>
      </c>
      <c r="E25" s="16" t="n">
        <v>1</v>
      </c>
    </row>
    <row r="26" ht="15" customHeight="1" s="6">
      <c r="A26" s="7" t="n">
        <v>0.9583333333333334</v>
      </c>
      <c r="B26" s="8" t="n">
        <v>0.0187265917602996</v>
      </c>
      <c r="C26" s="9" t="n">
        <v>104.5</v>
      </c>
      <c r="D26" t="n">
        <v>12</v>
      </c>
      <c r="E26" s="16" t="n">
        <v>1</v>
      </c>
    </row>
    <row r="27" s="6">
      <c r="B27" s="11">
        <f>SUM(B3:B26)</f>
        <v/>
      </c>
      <c r="C27" s="12" t="n"/>
      <c r="D27" t="n">
        <v>0</v>
      </c>
      <c r="E27" t="n">
        <v>1</v>
      </c>
    </row>
    <row r="29">
      <c r="B29" s="13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theme="5" tint="0.599993896298105"/>
    <outlinePr summaryBelow="1" summaryRight="1"/>
    <pageSetUpPr/>
  </sheetPr>
  <dimension ref="A1:J29"/>
  <sheetViews>
    <sheetView workbookViewId="0">
      <selection activeCell="E37" sqref="E37"/>
    </sheetView>
  </sheetViews>
  <sheetFormatPr baseColWidth="8" defaultColWidth="9" defaultRowHeight="12.75"/>
  <cols>
    <col width="12.1444444444444" customWidth="1" style="6" min="1" max="1"/>
    <col width="13.5666666666667" customWidth="1" style="6" min="2" max="2"/>
    <col width="10" customWidth="1" style="6" min="8" max="8"/>
  </cols>
  <sheetData>
    <row r="1">
      <c r="A1" s="2" t="inlineStr">
        <is>
          <t>Суббота</t>
        </is>
      </c>
      <c r="B1" s="15" t="n"/>
    </row>
    <row r="2">
      <c r="A2" s="4" t="inlineStr">
        <is>
          <t>Время</t>
        </is>
      </c>
      <c r="B2" s="4" t="inlineStr">
        <is>
          <t>call volume</t>
        </is>
      </c>
      <c r="C2" s="4" t="inlineStr">
        <is>
          <t>СВО</t>
        </is>
      </c>
      <c r="D2" t="inlineStr">
        <is>
          <t>Количество операторов по расписанию</t>
        </is>
      </c>
      <c r="E2" t="inlineStr">
        <is>
          <t>Skill</t>
        </is>
      </c>
      <c r="G2" s="5" t="n"/>
      <c r="I2" s="14" t="n"/>
    </row>
    <row r="3" ht="15" customHeight="1" s="6">
      <c r="A3" s="7" t="n">
        <v>0</v>
      </c>
      <c r="B3" s="8" t="n">
        <v>0.0137235851348069</v>
      </c>
      <c r="C3" s="9" t="n">
        <v>98.06</v>
      </c>
      <c r="D3" t="n">
        <v>10</v>
      </c>
      <c r="E3" s="16" t="n">
        <v>1</v>
      </c>
    </row>
    <row r="4" ht="15" customHeight="1" s="6">
      <c r="A4" s="7" t="n">
        <v>0.04166666666666666</v>
      </c>
      <c r="B4" s="8" t="n">
        <v>0.00752975467573476</v>
      </c>
      <c r="C4" s="9" t="n">
        <v>100.82</v>
      </c>
      <c r="D4" t="n">
        <v>7</v>
      </c>
      <c r="E4" s="16" t="n">
        <v>1</v>
      </c>
    </row>
    <row r="5" ht="15" customHeight="1" s="6">
      <c r="A5" s="7" t="n">
        <v>0.08333333333333333</v>
      </c>
      <c r="B5" s="8" t="n">
        <v>0.00497935389846976</v>
      </c>
      <c r="C5" s="9" t="n">
        <v>90.43000000000001</v>
      </c>
      <c r="D5" t="n">
        <v>4</v>
      </c>
      <c r="E5" s="16" t="n">
        <v>1</v>
      </c>
    </row>
    <row r="6" ht="15" customHeight="1" s="6">
      <c r="A6" s="7" t="n">
        <v>0.125</v>
      </c>
      <c r="B6" s="8" t="n">
        <v>0.00376487733786738</v>
      </c>
      <c r="C6" s="9" t="n">
        <v>93.83</v>
      </c>
      <c r="D6" t="n">
        <v>4</v>
      </c>
      <c r="E6" s="16" t="n">
        <v>1</v>
      </c>
    </row>
    <row r="7" ht="15" customHeight="1" s="6">
      <c r="A7" s="7" t="n">
        <v>0.1666666666666667</v>
      </c>
      <c r="B7" s="8" t="n">
        <v>0.00534369686665047</v>
      </c>
      <c r="C7" s="9" t="n">
        <v>109.76</v>
      </c>
      <c r="D7" t="n">
        <v>6</v>
      </c>
      <c r="E7" s="16" t="n">
        <v>1</v>
      </c>
    </row>
    <row r="8" ht="15" customHeight="1" s="6">
      <c r="A8" s="7" t="n">
        <v>0.2083333333333333</v>
      </c>
      <c r="B8" s="8" t="n">
        <v>0.00582948749089143</v>
      </c>
      <c r="C8" s="9" t="n">
        <v>98.09999999999999</v>
      </c>
      <c r="D8" t="n">
        <v>6</v>
      </c>
      <c r="E8" s="16" t="n">
        <v>1</v>
      </c>
    </row>
    <row r="9" ht="15" customHeight="1" s="6">
      <c r="A9" s="7" t="n">
        <v>0.25</v>
      </c>
      <c r="B9" s="8" t="n">
        <v>0.009230021860578089</v>
      </c>
      <c r="C9" s="9" t="n">
        <v>76.37</v>
      </c>
      <c r="D9" t="n">
        <v>6</v>
      </c>
      <c r="E9" s="16" t="n">
        <v>1</v>
      </c>
    </row>
    <row r="10" ht="15" customHeight="1" s="6">
      <c r="A10" s="7" t="n">
        <v>0.2916666666666667</v>
      </c>
      <c r="B10" s="8" t="n">
        <v>0.0206461015302405</v>
      </c>
      <c r="C10" s="9" t="n">
        <v>82.13</v>
      </c>
      <c r="D10" t="n">
        <v>11</v>
      </c>
      <c r="E10" s="16" t="n">
        <v>1</v>
      </c>
    </row>
    <row r="11" ht="15" customHeight="1" s="6">
      <c r="A11" s="7" t="n">
        <v>0.3333333333333333</v>
      </c>
      <c r="B11" s="8" t="n">
        <v>0.0417779936847219</v>
      </c>
      <c r="C11" s="9" t="n">
        <v>86.03</v>
      </c>
      <c r="D11" t="n">
        <v>20</v>
      </c>
      <c r="E11" s="16" t="n">
        <v>1</v>
      </c>
    </row>
    <row r="12" ht="15" customHeight="1" s="6">
      <c r="A12" s="7" t="n">
        <v>0.375</v>
      </c>
      <c r="B12" s="8" t="n">
        <v>0.0599951420937576</v>
      </c>
      <c r="C12" s="9" t="n">
        <v>92.66</v>
      </c>
      <c r="D12" t="n">
        <v>30</v>
      </c>
      <c r="E12" s="16" t="n">
        <v>1</v>
      </c>
    </row>
    <row r="13" ht="15" customHeight="1" s="6">
      <c r="A13" s="7" t="n">
        <v>0.4166666666666667</v>
      </c>
      <c r="B13" s="8" t="n">
        <v>0.073475831916444</v>
      </c>
      <c r="C13" s="9" t="n">
        <v>96.56999999999999</v>
      </c>
      <c r="D13" t="n">
        <v>36</v>
      </c>
      <c r="E13" s="16" t="n">
        <v>1</v>
      </c>
    </row>
    <row r="14" ht="15" customHeight="1" s="6">
      <c r="A14" s="7" t="n">
        <v>0.4583333333333333</v>
      </c>
      <c r="B14" s="8" t="n">
        <v>0.0693466116103959</v>
      </c>
      <c r="C14" s="9" t="n">
        <v>90.20999999999999</v>
      </c>
      <c r="D14" t="n">
        <v>32</v>
      </c>
      <c r="E14" s="16" t="n">
        <v>1</v>
      </c>
    </row>
    <row r="15" ht="15" customHeight="1" s="6">
      <c r="A15" s="7" t="n">
        <v>0.5</v>
      </c>
      <c r="B15" s="8" t="n">
        <v>0.0783337381588535</v>
      </c>
      <c r="C15" s="9" t="n">
        <v>105.07</v>
      </c>
      <c r="D15" t="n">
        <v>40</v>
      </c>
      <c r="E15" s="16" t="n">
        <v>1</v>
      </c>
    </row>
    <row r="16" ht="15" customHeight="1" s="6">
      <c r="A16" s="7" t="n">
        <v>0.5416666666666666</v>
      </c>
      <c r="B16" s="8" t="n">
        <v>0.06679621083313091</v>
      </c>
      <c r="C16" s="9" t="n">
        <v>101.31</v>
      </c>
      <c r="D16" t="n">
        <v>35</v>
      </c>
      <c r="E16" s="16" t="n">
        <v>1</v>
      </c>
    </row>
    <row r="17" ht="15" customHeight="1" s="6">
      <c r="A17" s="7" t="n">
        <v>0.5833333333333334</v>
      </c>
      <c r="B17" s="8" t="n">
        <v>0.0710468787952393</v>
      </c>
      <c r="C17" s="9" t="n">
        <v>97.98999999999999</v>
      </c>
      <c r="D17" t="n">
        <v>35</v>
      </c>
      <c r="E17" s="16" t="n">
        <v>1</v>
      </c>
    </row>
    <row r="18" ht="15" customHeight="1" s="6">
      <c r="A18" s="7" t="n">
        <v>0.625</v>
      </c>
      <c r="B18" s="8" t="n">
        <v>0.0670391061452514</v>
      </c>
      <c r="C18" s="9" t="n">
        <v>101.79</v>
      </c>
      <c r="D18" t="n">
        <v>35</v>
      </c>
      <c r="E18" s="16" t="n">
        <v>1</v>
      </c>
    </row>
    <row r="19" ht="15" customHeight="1" s="6">
      <c r="A19" s="7" t="n">
        <v>0.6666666666666666</v>
      </c>
      <c r="B19" s="8" t="n">
        <v>0.0642458100558659</v>
      </c>
      <c r="C19" s="9" t="n">
        <v>96.38</v>
      </c>
      <c r="D19" t="n">
        <v>32</v>
      </c>
      <c r="E19" s="16" t="n">
        <v>1</v>
      </c>
    </row>
    <row r="20" ht="15" customHeight="1" s="6">
      <c r="A20" s="7" t="n">
        <v>0.7083333333333334</v>
      </c>
      <c r="B20" s="8" t="n">
        <v>0.0615739616225407</v>
      </c>
      <c r="C20" s="9" t="n">
        <v>90.15000000000001</v>
      </c>
      <c r="D20" t="n">
        <v>30</v>
      </c>
      <c r="E20" s="16" t="n">
        <v>1</v>
      </c>
    </row>
    <row r="21" ht="15" customHeight="1" s="6">
      <c r="A21" s="7" t="n">
        <v>0.75</v>
      </c>
      <c r="B21" s="8" t="n">
        <v>0.0629098858392033</v>
      </c>
      <c r="C21" s="9" t="n">
        <v>95.06999999999999</v>
      </c>
      <c r="D21" t="n">
        <v>31</v>
      </c>
      <c r="E21" s="16" t="n">
        <v>1</v>
      </c>
    </row>
    <row r="22" ht="15" customHeight="1" s="6">
      <c r="A22" s="7" t="n">
        <v>0.7916666666666666</v>
      </c>
      <c r="B22" s="8" t="n">
        <v>0.0548943405392276</v>
      </c>
      <c r="C22" s="9" t="n">
        <v>93.01000000000001</v>
      </c>
      <c r="D22" t="n">
        <v>27</v>
      </c>
      <c r="E22" s="16" t="n">
        <v>1</v>
      </c>
    </row>
    <row r="23" ht="15" customHeight="1" s="6">
      <c r="A23" s="7" t="n">
        <v>0.8333333333333334</v>
      </c>
      <c r="B23" s="8" t="n">
        <v>0.0539227592907457</v>
      </c>
      <c r="C23" s="9" t="n">
        <v>94.29000000000001</v>
      </c>
      <c r="D23" t="n">
        <v>27</v>
      </c>
      <c r="E23" s="16" t="n">
        <v>1</v>
      </c>
    </row>
    <row r="24" ht="15" customHeight="1" s="6">
      <c r="A24" s="7" t="n">
        <v>0.875</v>
      </c>
      <c r="B24" s="8" t="n">
        <v>0.0435997085256255</v>
      </c>
      <c r="C24" s="9" t="n">
        <v>95.09999999999999</v>
      </c>
      <c r="D24" t="n">
        <v>23</v>
      </c>
      <c r="E24" s="16" t="n">
        <v>1</v>
      </c>
    </row>
    <row r="25" ht="15" customHeight="1" s="6">
      <c r="A25" s="7" t="n">
        <v>0.9166666666666666</v>
      </c>
      <c r="B25" s="8" t="n">
        <v>0.0284187515180957</v>
      </c>
      <c r="C25" s="9" t="n">
        <v>95.08</v>
      </c>
      <c r="D25" t="n">
        <v>16</v>
      </c>
      <c r="E25" s="16" t="n">
        <v>1</v>
      </c>
    </row>
    <row r="26" ht="15" customHeight="1" s="6">
      <c r="A26" s="7" t="n">
        <v>0.9583333333333334</v>
      </c>
      <c r="B26" s="8" t="n">
        <v>0.0315763905756619</v>
      </c>
      <c r="C26" s="9" t="n">
        <v>76.14</v>
      </c>
      <c r="D26" t="n">
        <v>15</v>
      </c>
      <c r="E26" s="16" t="n">
        <v>1</v>
      </c>
    </row>
    <row r="27" s="6">
      <c r="B27" s="11">
        <f>SUM(B3:B26)</f>
        <v/>
      </c>
      <c r="C27" s="12" t="n"/>
      <c r="D27" t="n">
        <v>0</v>
      </c>
      <c r="E27" t="n">
        <v>1</v>
      </c>
    </row>
    <row r="29">
      <c r="B29" s="13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5" tint="0.599993896298105"/>
    <outlinePr summaryBelow="1" summaryRight="1"/>
    <pageSetUpPr/>
  </sheetPr>
  <dimension ref="A1:J29"/>
  <sheetViews>
    <sheetView workbookViewId="0">
      <selection activeCell="L37" sqref="L37"/>
    </sheetView>
  </sheetViews>
  <sheetFormatPr baseColWidth="8" defaultColWidth="9" defaultRowHeight="12.75"/>
  <cols>
    <col width="12.1444444444444" customWidth="1" style="6" min="1" max="1"/>
    <col width="13.5666666666667" customWidth="1" style="6" min="2" max="2"/>
    <col width="10" customWidth="1" style="6" min="8" max="8"/>
  </cols>
  <sheetData>
    <row r="1">
      <c r="A1" s="2" t="inlineStr">
        <is>
          <t>Воскресенье</t>
        </is>
      </c>
      <c r="B1" s="15" t="n"/>
    </row>
    <row r="2">
      <c r="A2" s="4" t="inlineStr">
        <is>
          <t>Время</t>
        </is>
      </c>
      <c r="B2" s="4" t="inlineStr">
        <is>
          <t>call volume</t>
        </is>
      </c>
      <c r="C2" s="4" t="inlineStr">
        <is>
          <t>СВО</t>
        </is>
      </c>
      <c r="D2" t="inlineStr">
        <is>
          <t>Количество операторов по расписанию</t>
        </is>
      </c>
      <c r="E2" t="inlineStr">
        <is>
          <t>Skill</t>
        </is>
      </c>
      <c r="G2" s="5" t="n"/>
      <c r="I2" s="14" t="n"/>
    </row>
    <row r="3" ht="15" customHeight="1" s="6">
      <c r="A3" s="7" t="n">
        <v>0</v>
      </c>
      <c r="B3" s="8" t="n">
        <v>0.0113168724279835</v>
      </c>
      <c r="C3" s="9" t="n">
        <v>87.31</v>
      </c>
      <c r="D3" t="n">
        <v>10</v>
      </c>
      <c r="E3" s="16" t="n">
        <v>1</v>
      </c>
    </row>
    <row r="4" ht="15" customHeight="1" s="6">
      <c r="A4" s="7" t="n">
        <v>0.04166666666666666</v>
      </c>
      <c r="B4" s="8" t="n">
        <v>0.0055298353909465</v>
      </c>
      <c r="C4" s="9" t="n">
        <v>121.17</v>
      </c>
      <c r="D4" t="n">
        <v>7</v>
      </c>
      <c r="E4" s="16" t="n">
        <v>1</v>
      </c>
    </row>
    <row r="5" ht="15" customHeight="1" s="6">
      <c r="A5" s="7" t="n">
        <v>0.08333333333333333</v>
      </c>
      <c r="B5" s="8" t="n">
        <v>0.0055298353909465</v>
      </c>
      <c r="C5" s="9" t="n">
        <v>58.07</v>
      </c>
      <c r="D5" t="n">
        <v>4</v>
      </c>
      <c r="E5" s="16" t="n">
        <v>1</v>
      </c>
    </row>
    <row r="6" ht="15" customHeight="1" s="6">
      <c r="A6" s="7" t="n">
        <v>0.125</v>
      </c>
      <c r="B6" s="8" t="n">
        <v>0.00334362139917695</v>
      </c>
      <c r="C6" s="9" t="n">
        <v>71.12</v>
      </c>
      <c r="D6" t="n">
        <v>4</v>
      </c>
      <c r="E6" s="16" t="n">
        <v>1</v>
      </c>
    </row>
    <row r="7" ht="15" customHeight="1" s="6">
      <c r="A7" s="7" t="n">
        <v>0.1666666666666667</v>
      </c>
      <c r="B7" s="8" t="n">
        <v>0.00360082304526749</v>
      </c>
      <c r="C7" s="9" t="n">
        <v>80.92</v>
      </c>
      <c r="D7" t="n">
        <v>4</v>
      </c>
      <c r="E7" s="16" t="n">
        <v>1</v>
      </c>
    </row>
    <row r="8" ht="15" customHeight="1" s="6">
      <c r="A8" s="7" t="n">
        <v>0.2083333333333333</v>
      </c>
      <c r="B8" s="8" t="n">
        <v>0.0059156378600823</v>
      </c>
      <c r="C8" s="9" t="n">
        <v>64.47</v>
      </c>
      <c r="D8" t="n">
        <v>6</v>
      </c>
      <c r="E8" s="16" t="n">
        <v>1</v>
      </c>
    </row>
    <row r="9" ht="15" customHeight="1" s="6">
      <c r="A9" s="7" t="n">
        <v>0.25</v>
      </c>
      <c r="B9" s="8" t="n">
        <v>0.0118312757201646</v>
      </c>
      <c r="C9" s="9" t="n">
        <v>81.29000000000001</v>
      </c>
      <c r="D9" t="n">
        <v>10</v>
      </c>
      <c r="E9" s="16" t="n">
        <v>1</v>
      </c>
    </row>
    <row r="10" ht="15" customHeight="1" s="6">
      <c r="A10" s="7" t="n">
        <v>0.2916666666666667</v>
      </c>
      <c r="B10" s="8" t="n">
        <v>0.0177469135802469</v>
      </c>
      <c r="C10" s="9" t="n">
        <v>90.22</v>
      </c>
      <c r="D10" t="n">
        <v>14</v>
      </c>
      <c r="E10" s="16" t="n">
        <v>1</v>
      </c>
    </row>
    <row r="11" ht="15" customHeight="1" s="6">
      <c r="A11" s="7" t="n">
        <v>0.3333333333333333</v>
      </c>
      <c r="B11" s="8" t="n">
        <v>0.0383230452674897</v>
      </c>
      <c r="C11" s="9" t="n">
        <v>83.87</v>
      </c>
      <c r="D11" t="n">
        <v>24</v>
      </c>
      <c r="E11" s="16" t="n">
        <v>1</v>
      </c>
    </row>
    <row r="12" ht="15" customHeight="1" s="6">
      <c r="A12" s="7" t="n">
        <v>0.375</v>
      </c>
      <c r="B12" s="8" t="n">
        <v>0.0613425925925926</v>
      </c>
      <c r="C12" s="9" t="n">
        <v>86.2</v>
      </c>
      <c r="D12" t="n">
        <v>36</v>
      </c>
      <c r="E12" s="16" t="n">
        <v>1</v>
      </c>
    </row>
    <row r="13" ht="15" customHeight="1" s="6">
      <c r="A13" s="7" t="n">
        <v>0.4166666666666667</v>
      </c>
      <c r="B13" s="8" t="n">
        <v>0.0713734567901235</v>
      </c>
      <c r="C13" s="9" t="n">
        <v>88.44</v>
      </c>
      <c r="D13" t="n">
        <v>43</v>
      </c>
      <c r="E13" s="16" t="n">
        <v>1</v>
      </c>
    </row>
    <row r="14" ht="15" customHeight="1" s="6">
      <c r="A14" s="7" t="n">
        <v>0.4583333333333333</v>
      </c>
      <c r="B14" s="8" t="n">
        <v>0.07870370370370371</v>
      </c>
      <c r="C14" s="9" t="n">
        <v>93.23999999999999</v>
      </c>
      <c r="D14" t="n">
        <v>50</v>
      </c>
      <c r="E14" s="16" t="n">
        <v>1</v>
      </c>
    </row>
    <row r="15" ht="15" customHeight="1" s="6">
      <c r="A15" s="7" t="n">
        <v>0.5</v>
      </c>
      <c r="B15" s="8" t="n">
        <v>0.0765174897119342</v>
      </c>
      <c r="C15" s="9" t="n">
        <v>95.44</v>
      </c>
      <c r="D15" t="n">
        <v>50</v>
      </c>
      <c r="E15" s="16" t="n">
        <v>1</v>
      </c>
    </row>
    <row r="16" ht="15" customHeight="1" s="6">
      <c r="A16" s="7" t="n">
        <v>0.5416666666666666</v>
      </c>
      <c r="B16" s="8" t="n">
        <v>0.0673868312757202</v>
      </c>
      <c r="C16" s="9" t="n">
        <v>89.23999999999999</v>
      </c>
      <c r="D16" t="n">
        <v>42</v>
      </c>
      <c r="E16" s="16" t="n">
        <v>1</v>
      </c>
    </row>
    <row r="17" ht="15" customHeight="1" s="6">
      <c r="A17" s="7" t="n">
        <v>0.5833333333333334</v>
      </c>
      <c r="B17" s="8" t="n">
        <v>0.07574588477366249</v>
      </c>
      <c r="C17" s="9" t="n">
        <v>88.48999999999999</v>
      </c>
      <c r="D17" t="n">
        <v>46</v>
      </c>
      <c r="E17" s="16" t="n">
        <v>1</v>
      </c>
    </row>
    <row r="18" ht="15" customHeight="1" s="6">
      <c r="A18" s="7" t="n">
        <v>0.625</v>
      </c>
      <c r="B18" s="8" t="n">
        <v>0.0685442386831276</v>
      </c>
      <c r="C18" s="9" t="n">
        <v>94.45</v>
      </c>
      <c r="D18" t="n">
        <v>44</v>
      </c>
      <c r="E18" s="16" t="n">
        <v>1</v>
      </c>
    </row>
    <row r="19" ht="15" customHeight="1" s="6">
      <c r="A19" s="7" t="n">
        <v>0.6666666666666666</v>
      </c>
      <c r="B19" s="8" t="n">
        <v>0.0690586419753086</v>
      </c>
      <c r="C19" s="9" t="n">
        <v>95.8</v>
      </c>
      <c r="D19" t="n">
        <v>44</v>
      </c>
      <c r="E19" s="16" t="n">
        <v>1</v>
      </c>
    </row>
    <row r="20" ht="15" customHeight="1" s="6">
      <c r="A20" s="7" t="n">
        <v>0.7083333333333334</v>
      </c>
      <c r="B20" s="8" t="n">
        <v>0.06417181069958849</v>
      </c>
      <c r="C20" s="9" t="n">
        <v>92.22</v>
      </c>
      <c r="D20" t="n">
        <v>40</v>
      </c>
      <c r="E20" s="16" t="n">
        <v>1</v>
      </c>
    </row>
    <row r="21" ht="15" customHeight="1" s="6">
      <c r="A21" s="7" t="n">
        <v>0.75</v>
      </c>
      <c r="B21" s="8" t="n">
        <v>0.0617283950617284</v>
      </c>
      <c r="C21" s="9" t="n">
        <v>94.53</v>
      </c>
      <c r="D21" t="n">
        <v>40</v>
      </c>
      <c r="E21" s="16" t="n">
        <v>1</v>
      </c>
    </row>
    <row r="22" ht="15" customHeight="1" s="6">
      <c r="A22" s="7" t="n">
        <v>0.7916666666666666</v>
      </c>
      <c r="B22" s="8" t="n">
        <v>0.0621141975308642</v>
      </c>
      <c r="C22" s="9" t="n">
        <v>91.61</v>
      </c>
      <c r="D22" t="n">
        <v>39</v>
      </c>
      <c r="E22" s="16" t="n">
        <v>1</v>
      </c>
    </row>
    <row r="23" ht="15" customHeight="1" s="6">
      <c r="A23" s="7" t="n">
        <v>0.8333333333333334</v>
      </c>
      <c r="B23" s="8" t="n">
        <v>0.0507973251028807</v>
      </c>
      <c r="C23" s="9" t="n">
        <v>100.67</v>
      </c>
      <c r="D23" t="n">
        <v>36</v>
      </c>
      <c r="E23" s="16" t="n">
        <v>1</v>
      </c>
    </row>
    <row r="24" ht="15" customHeight="1" s="6">
      <c r="A24" s="7" t="n">
        <v>0.875</v>
      </c>
      <c r="B24" s="8" t="n">
        <v>0.0434670781893004</v>
      </c>
      <c r="C24" s="9" t="n">
        <v>92.73999999999999</v>
      </c>
      <c r="D24" t="n">
        <v>30</v>
      </c>
      <c r="E24" s="16" t="n">
        <v>1</v>
      </c>
    </row>
    <row r="25" ht="15" customHeight="1" s="6">
      <c r="A25" s="7" t="n">
        <v>0.9166666666666666</v>
      </c>
      <c r="B25" s="8" t="n">
        <v>0.0284207818930041</v>
      </c>
      <c r="C25" s="9" t="n">
        <v>97.23</v>
      </c>
      <c r="D25" t="n">
        <v>22</v>
      </c>
      <c r="E25" s="16" t="n">
        <v>1</v>
      </c>
    </row>
    <row r="26" ht="15" customHeight="1" s="6">
      <c r="A26" s="7" t="n">
        <v>0.9583333333333334</v>
      </c>
      <c r="B26" s="8" t="n">
        <v>0.0174897119341564</v>
      </c>
      <c r="C26" s="9" t="n">
        <v>80.45999999999999</v>
      </c>
      <c r="D26" t="n">
        <v>12</v>
      </c>
      <c r="E26" s="16" t="n">
        <v>1</v>
      </c>
    </row>
    <row r="27" s="6">
      <c r="B27" s="11">
        <f>SUM(B3:B26)</f>
        <v/>
      </c>
      <c r="C27" s="12" t="n"/>
      <c r="D27" t="n">
        <v>0</v>
      </c>
      <c r="E27" t="n">
        <v>1</v>
      </c>
    </row>
    <row r="29">
      <c r="B29" s="13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Александр Бенеташвили</dc:creator>
  <dc:title xmlns:dc="http://purl.org/dc/elements/1.1/">Профиль нагрузки по дням</dc:title>
  <dcterms:created xmlns:dcterms="http://purl.org/dc/terms/" xmlns:xsi="http://www.w3.org/2001/XMLSchema-instance" xsi:type="dcterms:W3CDTF">2007-08-04T15:51:00Z</dcterms:created>
  <dcterms:modified xmlns:dcterms="http://purl.org/dc/terms/" xmlns:xsi="http://www.w3.org/2001/XMLSchema-instance" xsi:type="dcterms:W3CDTF">2024-05-17T13:06:57Z</dcterms:modified>
  <cp:lastModifiedBy>Victory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052B0E02BB354D6090E77C7B504A5FBF_12</vt:lpwstr>
  </property>
  <property name="KSOProductBuildVer" fmtid="{D5CDD505-2E9C-101B-9397-08002B2CF9AE}" pid="3">
    <vt:lpwstr xmlns:vt="http://schemas.openxmlformats.org/officeDocument/2006/docPropsVTypes">1049-12.2.0.16731</vt:lpwstr>
  </property>
</Properties>
</file>