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94D3D73-F20B-4BCC-BD40-A5A3A87346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count-Variety-Store-433-Mont" sheetId="1" r:id="rId1"/>
    <sheet name="Annual Sales Chart" sheetId="4" r:id="rId2"/>
    <sheet name="Annual sales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B15" i="1"/>
  <c r="B14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<sst xmlns="http://schemas.openxmlformats.org/spreadsheetml/2006/main" count="21" uniqueCount="21">
  <si>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</si>
  <si>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</si>
  <si>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</si>
  <si>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</si>
  <si>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</si>
  <si>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</si>
  <si>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</si>
  <si>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</si>
  <si>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</si>
  <si>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</si>
  <si>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</si>
  <si>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</si>
  <si>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</si>
  <si>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</si>
  <si>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</si>
  <si>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Average by month</t>
  </si>
  <si>
    <t>Lowest monthly average</t>
  </si>
  <si>
    <t>Highest monthly average</t>
  </si>
  <si>
    <t>Year</t>
  </si>
  <si>
    <t>Total Sales</t>
  </si>
  <si>
    <t>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</si>
</sst>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Annual Sales Trend (2011-2020)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sales Data'!$A$1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'Annual sales Data'!$A$2:$A$11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'Annual sales Data'!$A$2:$A$11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8-4D62-9F8B-AC7FB20346BB}"/>
            </c:ext>
          </c:extLst>
        </c:ser>
        <c:ser>
          <c:idx val="1"/>
          <c:order val="1"/>
          <c:tx>
            <c:strRef>
              <c:f>'Annual sales Data'!$B$1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'Annual sales Data'!$A$2:$A$11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'Annual sales Data'!$B$2:$B$11</c:f>
              <c:numCache>
                <c:formatCode>"$"#,##0.00</c:formatCode>
                <c:ptCount val="10"/>
                <c:pt idx="0">
                  <c:v>871585</c:v>
                </c:pt>
                <c:pt idx="1">
                  <c:v>937723</c:v>
                </c:pt>
                <c:pt idx="2">
                  <c:v>924230</c:v>
                </c:pt>
                <c:pt idx="3">
                  <c:v>870415</c:v>
                </c:pt>
                <c:pt idx="4">
                  <c:v>895264</c:v>
                </c:pt>
                <c:pt idx="5">
                  <c:v>880871</c:v>
                </c:pt>
                <c:pt idx="6">
                  <c:v>888036</c:v>
                </c:pt>
                <c:pt idx="7">
                  <c:v>921572</c:v>
                </c:pt>
                <c:pt idx="8">
                  <c:v>939193</c:v>
                </c:pt>
                <c:pt idx="9">
                  <c:v>891250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8-4D62-9F8B-AC7FB203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0338367"/>
        <c:axId val="1590341247"/>
      </c:barChart>
      <c:catAx>
        <c:axId val="159033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41247"/>
        <c:crosses val="autoZero"/>
        <c:auto val="1"/>
        <c:lblAlgn val="ctr"/>
        <c:lblOffset val="100"/>
        <c:noMultiLvlLbl val="0"/>
      </c:catAx>
      <c:valAx>
        <c:axId val="1590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3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F37BD3-72B2-43F1-BB32-AE4AA622A6DE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92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DEF12-15E6-A117-20F4-4162907079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zoomScale="98" zoomScaleNormal="98" workbookViewId="0">
      <selection activeCell="E15" sqref="E15"/>
    </sheetView>
  </sheetViews>
  <sheetFormatPr defaultColWidth="12.5703125" defaultRowHeight="15.75" customHeight="1" x14ac:dyDescent="0.2"/>
  <cols>
    <col min="1" max="1" width="23.42578125" customWidth="1"/>
    <col min="15" max="15" width="25.7109375" customWidth="1"/>
    <col min="16" max="16" width="12.85546875" customWidth="1"/>
  </cols>
  <sheetData>
    <row r="1" spans="1:16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20</v>
      </c>
    </row>
    <row r="2" spans="1:16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N3-N2</f>
        <v>66138</v>
      </c>
      <c r="P3" s="4">
        <f>O3/N3</f>
        <v>7.0530423163343542E-2</v>
      </c>
    </row>
    <row r="4" spans="1:16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N4-N3</f>
        <v>-13493</v>
      </c>
      <c r="P4" s="4">
        <f t="shared" ref="P4:P11" si="2">O4/N4</f>
        <v>-1.4599179857827597E-2</v>
      </c>
    </row>
    <row r="5" spans="1:16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  <c r="P5" s="4">
        <f t="shared" si="2"/>
        <v>-6.1826829730645724E-2</v>
      </c>
    </row>
    <row r="6" spans="1:16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  <c r="P6" s="4">
        <f t="shared" si="2"/>
        <v>2.7756058548093078E-2</v>
      </c>
    </row>
    <row r="7" spans="1:16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  <c r="P7" s="4">
        <f t="shared" si="2"/>
        <v>-1.6339509417383477E-2</v>
      </c>
    </row>
    <row r="8" spans="1:16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  <c r="P8" s="4">
        <f t="shared" si="2"/>
        <v>8.0683665977505422E-3</v>
      </c>
    </row>
    <row r="9" spans="1:16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  <c r="P9" s="4">
        <f t="shared" si="2"/>
        <v>3.6389994487679746E-2</v>
      </c>
    </row>
    <row r="10" spans="1:16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  <c r="P10" s="4">
        <f t="shared" si="2"/>
        <v>1.8761851930327419E-2</v>
      </c>
    </row>
    <row r="11" spans="1:16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  <c r="P11" s="4">
        <f t="shared" si="2"/>
        <v>-5.3792987377279104E-2</v>
      </c>
    </row>
    <row r="12" spans="1:16" x14ac:dyDescent="0.2">
      <c r="A12" s="7" t="s">
        <v>15</v>
      </c>
      <c r="B12" s="2">
        <f>AVERAGE(B2:B11)</f>
        <v>46031.9</v>
      </c>
      <c r="C12" s="2">
        <f t="shared" ref="C12:N12" si="3">AVERAGE(C2:C11)</f>
        <v>47330.6</v>
      </c>
      <c r="D12" s="2">
        <f t="shared" si="3"/>
        <v>48074.7</v>
      </c>
      <c r="E12" s="2">
        <f t="shared" si="3"/>
        <v>58841.7</v>
      </c>
      <c r="F12" s="2">
        <f t="shared" si="3"/>
        <v>58252.4</v>
      </c>
      <c r="G12" s="2">
        <f t="shared" si="3"/>
        <v>77615.3</v>
      </c>
      <c r="H12" s="2">
        <f t="shared" si="3"/>
        <v>74659.399999999994</v>
      </c>
      <c r="I12" s="2">
        <f t="shared" si="3"/>
        <v>86801.600000000006</v>
      </c>
      <c r="J12" s="2">
        <f t="shared" si="3"/>
        <v>93421.6</v>
      </c>
      <c r="K12" s="2">
        <f t="shared" si="3"/>
        <v>69166.5</v>
      </c>
      <c r="L12" s="2">
        <f t="shared" si="3"/>
        <v>76175.3</v>
      </c>
      <c r="M12" s="2">
        <f t="shared" si="3"/>
        <v>165642.9</v>
      </c>
      <c r="N12" s="2">
        <f t="shared" si="3"/>
        <v>902013.9</v>
      </c>
    </row>
    <row r="14" spans="1:16" x14ac:dyDescent="0.2">
      <c r="A14" s="7" t="s">
        <v>16</v>
      </c>
      <c r="B14" s="2">
        <f>MIN(B12:M12)</f>
        <v>46031.9</v>
      </c>
    </row>
    <row r="15" spans="1:16" x14ac:dyDescent="0.2">
      <c r="A15" s="7" t="s">
        <v>17</v>
      </c>
      <c r="B15" s="2">
        <f>MAX(B12:M12)</f>
        <v>165642.9</v>
      </c>
    </row>
  </sheetData>
  <conditionalFormatting sqref="B12:M12">
    <cfRule type="colorScale" priority="4">
      <colorScale>
        <cfvo type="min"/>
        <cfvo type="max"/>
        <color theme="0"/>
        <color theme="7" tint="-0.249977111117893"/>
      </colorScale>
    </cfRule>
  </conditionalFormatting>
  <conditionalFormatting sqref="O3:O11">
    <cfRule type="cellIs" priority="2" operator="lessThan">
      <formula>0</formula>
    </cfRule>
  </conditionalFormatting>
  <conditionalFormatting sqref="O3:P1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113C-D79B-46C7-8A15-3EAF38D5C593}">
  <dimension ref="A1:B12"/>
  <sheetViews>
    <sheetView workbookViewId="0">
      <selection activeCell="F11" sqref="F11"/>
    </sheetView>
  </sheetViews>
  <sheetFormatPr defaultRowHeight="12.75" x14ac:dyDescent="0.2"/>
  <cols>
    <col min="1" max="1" width="10.28515625" customWidth="1"/>
    <col min="2" max="2" width="13.42578125" customWidth="1"/>
  </cols>
  <sheetData>
    <row r="1" spans="1:2" x14ac:dyDescent="0.2">
      <c r="A1" s="7" t="s">
        <v>18</v>
      </c>
      <c r="B1" s="7" t="s">
        <v>19</v>
      </c>
    </row>
    <row r="2" spans="1:2" x14ac:dyDescent="0.2">
      <c r="A2" s="8">
        <v>2011</v>
      </c>
      <c r="B2" s="3">
        <v>871585</v>
      </c>
    </row>
    <row r="3" spans="1:2" x14ac:dyDescent="0.2">
      <c r="A3" s="8">
        <v>2012</v>
      </c>
      <c r="B3" s="3">
        <v>937723</v>
      </c>
    </row>
    <row r="4" spans="1:2" x14ac:dyDescent="0.2">
      <c r="A4" s="8">
        <v>2013</v>
      </c>
      <c r="B4" s="3">
        <v>924230</v>
      </c>
    </row>
    <row r="5" spans="1:2" x14ac:dyDescent="0.2">
      <c r="A5" s="8">
        <v>2014</v>
      </c>
      <c r="B5" s="3">
        <v>870415</v>
      </c>
    </row>
    <row r="6" spans="1:2" x14ac:dyDescent="0.2">
      <c r="A6" s="8">
        <v>2015</v>
      </c>
      <c r="B6" s="3">
        <v>895264</v>
      </c>
    </row>
    <row r="7" spans="1:2" x14ac:dyDescent="0.2">
      <c r="A7" s="8">
        <v>2016</v>
      </c>
      <c r="B7" s="3">
        <v>880871</v>
      </c>
    </row>
    <row r="8" spans="1:2" x14ac:dyDescent="0.2">
      <c r="A8" s="8">
        <v>2017</v>
      </c>
      <c r="B8" s="3">
        <v>888036</v>
      </c>
    </row>
    <row r="9" spans="1:2" x14ac:dyDescent="0.2">
      <c r="A9" s="8">
        <v>2018</v>
      </c>
      <c r="B9" s="3">
        <v>921572</v>
      </c>
    </row>
    <row r="10" spans="1:2" x14ac:dyDescent="0.2">
      <c r="A10" s="8">
        <v>2019</v>
      </c>
      <c r="B10" s="3">
        <v>939193</v>
      </c>
    </row>
    <row r="11" spans="1:2" x14ac:dyDescent="0.2">
      <c r="A11" s="8">
        <v>2020</v>
      </c>
      <c r="B11" s="3">
        <v>891250</v>
      </c>
    </row>
    <row r="12" spans="1:2" x14ac:dyDescent="0.2">
      <c r="B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Discount-Variety-Store-433-Mont</vt:lpstr>
      <vt:lpstr>Annual sales Data</vt:lpstr>
      <vt:lpstr>Annual Sales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2025-07-31T09:06:52Z</dcterms:created>
  <dcterms:modified xsi:type="dcterms:W3CDTF">2025-07-31T09:06:52Z</dcterms:modified>
</cp:coreProperties>
</file>