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tor.moraes\Desktop\GitHub\EnergyMarketOptim-JuMP-Thesis\inputs\"/>
    </mc:Choice>
  </mc:AlternateContent>
  <xr:revisionPtr revIDLastSave="0" documentId="13_ncr:1_{C5A3FFBC-5EC1-4B3A-932F-749196BAD34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ice-Real-Time-365" sheetId="1" r:id="rId1"/>
    <sheet name="Sheet1" sheetId="2" r:id="rId2"/>
  </sheets>
  <externalReferences>
    <externalReference r:id="rId3"/>
  </externalReferences>
  <definedNames>
    <definedName name="_xlnm._FilterDatabase" localSheetId="0" hidden="1">'Price-Real-Time-365'!$A$1:$AA$366</definedName>
    <definedName name="_xlnm._FilterDatabase" localSheetId="1" hidden="1">Sheet1!$A$1:$B$366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" i="1" l="1"/>
  <c r="AC3" i="1" a="1"/>
  <c r="AC3" i="1" s="1"/>
  <c r="Z366" i="1"/>
  <c r="Z365" i="1"/>
  <c r="Z364" i="1"/>
  <c r="Z363" i="1"/>
  <c r="Z362" i="1"/>
  <c r="Z361" i="1"/>
  <c r="Z360" i="1"/>
  <c r="Z359" i="1"/>
  <c r="Z358" i="1"/>
  <c r="Z357" i="1"/>
  <c r="Z356" i="1"/>
  <c r="Z355" i="1"/>
  <c r="Z354" i="1"/>
  <c r="Z353" i="1"/>
  <c r="Z352" i="1"/>
  <c r="Z351" i="1"/>
  <c r="Z350" i="1"/>
  <c r="Z349" i="1"/>
  <c r="Z348" i="1"/>
  <c r="Z347" i="1"/>
  <c r="Z346" i="1"/>
  <c r="Z345" i="1"/>
  <c r="Z344" i="1"/>
  <c r="Z343" i="1"/>
  <c r="Z342" i="1"/>
  <c r="Z341" i="1"/>
  <c r="Z340" i="1"/>
  <c r="Z339" i="1"/>
  <c r="Z338" i="1"/>
  <c r="Z337" i="1"/>
  <c r="Z336" i="1"/>
  <c r="Z335" i="1"/>
  <c r="Z334" i="1"/>
  <c r="Z333" i="1"/>
  <c r="Z332" i="1"/>
  <c r="Z331" i="1"/>
  <c r="Z330" i="1"/>
  <c r="Z329" i="1"/>
  <c r="Z328" i="1"/>
  <c r="Z327" i="1"/>
  <c r="Z326" i="1"/>
  <c r="Z325" i="1"/>
  <c r="Z324" i="1"/>
  <c r="Z323" i="1"/>
  <c r="Z322" i="1"/>
  <c r="Z321" i="1"/>
  <c r="Z320" i="1"/>
  <c r="Z319" i="1"/>
  <c r="Z318" i="1"/>
  <c r="Z317" i="1"/>
  <c r="Z316" i="1"/>
  <c r="Z315" i="1"/>
  <c r="Z314" i="1"/>
  <c r="Z313" i="1"/>
  <c r="Z312" i="1"/>
  <c r="Z311" i="1"/>
  <c r="Z310" i="1"/>
  <c r="Z309" i="1"/>
  <c r="Z308" i="1"/>
  <c r="Z307" i="1"/>
  <c r="Z306" i="1"/>
  <c r="Z305" i="1"/>
  <c r="Z304" i="1"/>
  <c r="Z303" i="1"/>
  <c r="Z302" i="1"/>
  <c r="Z301" i="1"/>
  <c r="Z300" i="1"/>
  <c r="Z299" i="1"/>
  <c r="Z298" i="1"/>
  <c r="Z297" i="1"/>
  <c r="Z296" i="1"/>
  <c r="Z295" i="1"/>
  <c r="Z294" i="1"/>
  <c r="Z293" i="1"/>
  <c r="Z292" i="1"/>
  <c r="Z291" i="1"/>
  <c r="Z290" i="1"/>
  <c r="Z289" i="1"/>
  <c r="Z288" i="1"/>
  <c r="Z287" i="1"/>
  <c r="Z286" i="1"/>
  <c r="Z285" i="1"/>
  <c r="Z284" i="1"/>
  <c r="Z283" i="1"/>
  <c r="Z282" i="1"/>
  <c r="Z281" i="1"/>
  <c r="Z280" i="1"/>
  <c r="Z279" i="1"/>
  <c r="Z278" i="1"/>
  <c r="Z277" i="1"/>
  <c r="Z276" i="1"/>
  <c r="Z275" i="1"/>
  <c r="Z274" i="1"/>
  <c r="Z273" i="1"/>
  <c r="Z272" i="1"/>
  <c r="Z271" i="1"/>
  <c r="Z270" i="1"/>
  <c r="Z269" i="1"/>
  <c r="Z268" i="1"/>
  <c r="Z267" i="1"/>
  <c r="Z266" i="1"/>
  <c r="Z265" i="1"/>
  <c r="Z264" i="1"/>
  <c r="Z263" i="1"/>
  <c r="Z262" i="1"/>
  <c r="Z261" i="1"/>
  <c r="Z260" i="1"/>
  <c r="Z259" i="1"/>
  <c r="Z258" i="1"/>
  <c r="Z257" i="1"/>
  <c r="Z256" i="1"/>
  <c r="Z255" i="1"/>
  <c r="Z254" i="1"/>
  <c r="Z253" i="1"/>
  <c r="Z252" i="1"/>
  <c r="Z251" i="1"/>
  <c r="Z250" i="1"/>
  <c r="Z249" i="1"/>
  <c r="Z248" i="1"/>
  <c r="Z247" i="1"/>
  <c r="Z246" i="1"/>
  <c r="Z245" i="1"/>
  <c r="Z244" i="1"/>
  <c r="Z243" i="1"/>
  <c r="Z242" i="1"/>
  <c r="Z241" i="1"/>
  <c r="Z240" i="1"/>
  <c r="Z239" i="1"/>
  <c r="Z238" i="1"/>
  <c r="Z237" i="1"/>
  <c r="Z236" i="1"/>
  <c r="Z235" i="1"/>
  <c r="Z234" i="1"/>
  <c r="Z233" i="1"/>
  <c r="Z232" i="1"/>
  <c r="Z231" i="1"/>
  <c r="Z230" i="1"/>
  <c r="Z229" i="1"/>
  <c r="Z228" i="1"/>
  <c r="Z227" i="1"/>
  <c r="Z226" i="1"/>
  <c r="Z225" i="1"/>
  <c r="Z224" i="1"/>
  <c r="Z223" i="1"/>
  <c r="Z222" i="1"/>
  <c r="Z221" i="1"/>
  <c r="Z220" i="1"/>
  <c r="Z219" i="1"/>
  <c r="Z218" i="1"/>
  <c r="Z217" i="1"/>
  <c r="Z216" i="1"/>
  <c r="Z215" i="1"/>
  <c r="Z214" i="1"/>
  <c r="Z213" i="1"/>
  <c r="Z212" i="1"/>
  <c r="Z211" i="1"/>
  <c r="Z210" i="1"/>
  <c r="Z209" i="1"/>
  <c r="Z208" i="1"/>
  <c r="Z207" i="1"/>
  <c r="Z206" i="1"/>
  <c r="Z205" i="1"/>
  <c r="Z204" i="1"/>
  <c r="Z203" i="1"/>
  <c r="Z202" i="1"/>
  <c r="Z201" i="1"/>
  <c r="Z200" i="1"/>
  <c r="Z199" i="1"/>
  <c r="Z198" i="1"/>
  <c r="Z197" i="1"/>
  <c r="Z196" i="1"/>
  <c r="Z195" i="1"/>
  <c r="Z194" i="1"/>
  <c r="Z193" i="1"/>
  <c r="Z192" i="1"/>
  <c r="Z191" i="1"/>
  <c r="Z190" i="1"/>
  <c r="Z189" i="1"/>
  <c r="Z188" i="1"/>
  <c r="Z187" i="1"/>
  <c r="Z186" i="1"/>
  <c r="Z185" i="1"/>
  <c r="Z184" i="1"/>
  <c r="Z183" i="1"/>
  <c r="Z182" i="1"/>
  <c r="Z181" i="1"/>
  <c r="Z180" i="1"/>
  <c r="Z179" i="1"/>
  <c r="Z178" i="1"/>
  <c r="Z177" i="1"/>
  <c r="Z176" i="1"/>
  <c r="Z175" i="1"/>
  <c r="Z174" i="1"/>
  <c r="Z173" i="1"/>
  <c r="Z172" i="1"/>
  <c r="Z171" i="1"/>
  <c r="Z170" i="1"/>
  <c r="Z169" i="1"/>
  <c r="Z168" i="1"/>
  <c r="Z167" i="1"/>
  <c r="Z166" i="1"/>
  <c r="Z165" i="1"/>
  <c r="Z164" i="1"/>
  <c r="Z163" i="1"/>
  <c r="Z162" i="1"/>
  <c r="Z161" i="1"/>
  <c r="Z160" i="1"/>
  <c r="Z159" i="1"/>
  <c r="Z158" i="1"/>
  <c r="Z157" i="1"/>
  <c r="Z156" i="1"/>
  <c r="Z155" i="1"/>
  <c r="Z154" i="1"/>
  <c r="Z153" i="1"/>
  <c r="Z152" i="1"/>
  <c r="Z151" i="1"/>
  <c r="Z150" i="1"/>
  <c r="Z149" i="1"/>
  <c r="Z148" i="1"/>
  <c r="Z147" i="1"/>
  <c r="Z146" i="1"/>
  <c r="Z145" i="1"/>
  <c r="Z144" i="1"/>
  <c r="Z143" i="1"/>
  <c r="Z142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12" i="1"/>
  <c r="Z111" i="1"/>
  <c r="Z110" i="1"/>
  <c r="Z109" i="1"/>
  <c r="Z108" i="1"/>
  <c r="Z107" i="1"/>
  <c r="Z106" i="1"/>
  <c r="Z105" i="1"/>
  <c r="Z104" i="1"/>
  <c r="Z103" i="1"/>
  <c r="Z102" i="1"/>
  <c r="Z101" i="1"/>
  <c r="Z100" i="1"/>
  <c r="Z99" i="1"/>
  <c r="Z98" i="1"/>
  <c r="Z97" i="1"/>
  <c r="Z96" i="1"/>
  <c r="Z95" i="1"/>
  <c r="Z94" i="1"/>
  <c r="Z93" i="1"/>
  <c r="Z92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Z78" i="1"/>
  <c r="Z77" i="1"/>
  <c r="Z76" i="1"/>
  <c r="Z75" i="1"/>
  <c r="Z74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AD3" i="1" l="1" a="1"/>
  <c r="AD3" i="1" s="1"/>
  <c r="AE3" i="1" l="1" a="1"/>
  <c r="AE3" i="1" s="1"/>
  <c r="AF3" i="1" a="1"/>
  <c r="AF3" i="1" s="1"/>
  <c r="AA2" i="1" s="1" a="1"/>
  <c r="AA2" i="1" s="1"/>
  <c r="AI4" i="1" l="1" a="1"/>
  <c r="AI4" i="1" s="1"/>
  <c r="AJ1" i="1"/>
  <c r="AJ2" i="1" l="1"/>
  <c r="AK2" i="1" s="1"/>
  <c r="AJ4" i="1" l="1" a="1"/>
  <c r="AJ4" i="1" s="1"/>
  <c r="AK4" i="1" s="1" a="1"/>
  <c r="AK4" i="1" s="1"/>
  <c r="AL4" i="1" s="1" a="1"/>
  <c r="AL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<sst xmlns="http://schemas.openxmlformats.org/spreadsheetml/2006/main" count="12" uniqueCount="12">
  <si>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DATE</t>
  </si>
  <si>
    <t>Avg</t>
  </si>
  <si>
    <t>Cluster</t>
  </si>
  <si>
    <t># Clusters</t>
  </si>
  <si>
    <t>Cluster selecionado</t>
  </si>
  <si>
    <t>Intervalos</t>
  </si>
  <si>
    <t>Percentil</t>
  </si>
  <si>
    <t>Preço Médio Real-Time</t>
  </si>
  <si>
    <t>Grupo</t>
  </si>
  <si>
    <t>Grupo 1</t>
  </si>
  <si>
    <t>Grupo 2</t>
  </si>
  <si>
    <t>Grupo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</si>
</sst>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16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'[1]Price-Day-Ahead-365'!$AL$4:$AL$13</c:f>
              <c:numCache>
                <c:formatCode>General</c:formatCode>
                <c:ptCount val="10"/>
                <c:pt idx="0">
                  <c:v>1.96</c:v>
                </c:pt>
                <c:pt idx="1">
                  <c:v>12.38</c:v>
                </c:pt>
                <c:pt idx="2">
                  <c:v>17.690000000000001</c:v>
                </c:pt>
                <c:pt idx="3">
                  <c:v>20.68</c:v>
                </c:pt>
                <c:pt idx="4">
                  <c:v>24.1</c:v>
                </c:pt>
                <c:pt idx="5">
                  <c:v>28.9</c:v>
                </c:pt>
                <c:pt idx="6">
                  <c:v>35.340000000000003</c:v>
                </c:pt>
                <c:pt idx="7">
                  <c:v>43.16</c:v>
                </c:pt>
                <c:pt idx="8">
                  <c:v>55.85</c:v>
                </c:pt>
                <c:pt idx="9">
                  <c:v>139.91999999999999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66-4585-A27D-86A4120D17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0272623"/>
        <c:axId val="2138094847"/>
      </c:barChart>
      <c:catAx>
        <c:axId val="20202726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094847"/>
        <c:crosses val="autoZero"/>
        <c:auto val="1"/>
        <c:lblAlgn val="ctr"/>
        <c:lblOffset val="100"/>
        <c:noMultiLvlLbl val="0"/>
      </c:catAx>
      <c:valAx>
        <c:axId val="213809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272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Sheet1!$A$2:$A$366</c:f>
              <c:numCache>
                <c:formatCode>0.0</c:formatCode>
                <c:ptCount val="365"/>
                <c:pt idx="0">
                  <c:v>-5.74583333333333</c:v>
                </c:pt>
                <c:pt idx="1">
                  <c:v>-4.2333333333333334</c:v>
                </c:pt>
                <c:pt idx="2">
                  <c:v>-1.466666666666667</c:v>
                </c:pt>
                <c:pt idx="3">
                  <c:v>-1.2958333333333334</c:v>
                </c:pt>
                <c:pt idx="4">
                  <c:v>-1.2166666666666668</c:v>
                </c:pt>
                <c:pt idx="5">
                  <c:v>-1.0083333333333331</c:v>
                </c:pt>
                <c:pt idx="6">
                  <c:v>-0.63333333333333364</c:v>
                </c:pt>
                <c:pt idx="7">
                  <c:v>0.38333333333333314</c:v>
                </c:pt>
                <c:pt idx="8">
                  <c:v>1.0625</c:v>
                </c:pt>
                <c:pt idx="9">
                  <c:v>1.2083333333333337</c:v>
                </c:pt>
                <c:pt idx="10">
                  <c:v>1.4791666666666667</c:v>
                </c:pt>
                <c:pt idx="11">
                  <c:v>1.7125000000000004</c:v>
                </c:pt>
                <c:pt idx="12">
                  <c:v>1.7875000000000008</c:v>
                </c:pt>
                <c:pt idx="13">
                  <c:v>2.0791666666666662</c:v>
                </c:pt>
                <c:pt idx="14">
                  <c:v>2.7791666666666668</c:v>
                </c:pt>
                <c:pt idx="15">
                  <c:v>2.9499999999999997</c:v>
                </c:pt>
                <c:pt idx="16">
                  <c:v>3.2833333333333332</c:v>
                </c:pt>
                <c:pt idx="17">
                  <c:v>3.8333333333333335</c:v>
                </c:pt>
                <c:pt idx="18">
                  <c:v>4.5125000000000002</c:v>
                </c:pt>
                <c:pt idx="19">
                  <c:v>4.9125000000000005</c:v>
                </c:pt>
                <c:pt idx="20">
                  <c:v>6.2041666666666666</c:v>
                </c:pt>
                <c:pt idx="21">
                  <c:v>6.208333333333333</c:v>
                </c:pt>
                <c:pt idx="22">
                  <c:v>6.6083333333333334</c:v>
                </c:pt>
                <c:pt idx="23">
                  <c:v>6.6875</c:v>
                </c:pt>
                <c:pt idx="24">
                  <c:v>6.7333333333333316</c:v>
                </c:pt>
                <c:pt idx="25">
                  <c:v>6.8166666666666673</c:v>
                </c:pt>
                <c:pt idx="26">
                  <c:v>6.8374999999999995</c:v>
                </c:pt>
                <c:pt idx="27">
                  <c:v>6.8708333333333309</c:v>
                </c:pt>
                <c:pt idx="28">
                  <c:v>6.9083333333333314</c:v>
                </c:pt>
                <c:pt idx="29">
                  <c:v>7.0874999999999986</c:v>
                </c:pt>
                <c:pt idx="30">
                  <c:v>7.2499999999999991</c:v>
                </c:pt>
                <c:pt idx="31">
                  <c:v>7.9333333333333345</c:v>
                </c:pt>
                <c:pt idx="32">
                  <c:v>8.4124999999999996</c:v>
                </c:pt>
                <c:pt idx="33">
                  <c:v>8.9333333333333336</c:v>
                </c:pt>
                <c:pt idx="34">
                  <c:v>9.1624999999999996</c:v>
                </c:pt>
                <c:pt idx="35">
                  <c:v>9.2291666666666661</c:v>
                </c:pt>
                <c:pt idx="36">
                  <c:v>9.3541666666666679</c:v>
                </c:pt>
                <c:pt idx="37">
                  <c:v>9.4458333333333346</c:v>
                </c:pt>
                <c:pt idx="38">
                  <c:v>9.8249999999999975</c:v>
                </c:pt>
                <c:pt idx="39">
                  <c:v>9.9291666666666671</c:v>
                </c:pt>
                <c:pt idx="40">
                  <c:v>10.112500000000002</c:v>
                </c:pt>
                <c:pt idx="41">
                  <c:v>10.637500000000001</c:v>
                </c:pt>
                <c:pt idx="42">
                  <c:v>10.883333333333335</c:v>
                </c:pt>
                <c:pt idx="43">
                  <c:v>10.887500000000003</c:v>
                </c:pt>
                <c:pt idx="44">
                  <c:v>11.04166666666667</c:v>
                </c:pt>
                <c:pt idx="45">
                  <c:v>11.083333333333334</c:v>
                </c:pt>
                <c:pt idx="46">
                  <c:v>11.254166666666668</c:v>
                </c:pt>
                <c:pt idx="47">
                  <c:v>11.291666666666666</c:v>
                </c:pt>
                <c:pt idx="48">
                  <c:v>11.404166666666667</c:v>
                </c:pt>
                <c:pt idx="49">
                  <c:v>11.695833333333335</c:v>
                </c:pt>
                <c:pt idx="50">
                  <c:v>11.804166666666665</c:v>
                </c:pt>
                <c:pt idx="51">
                  <c:v>11.9375</c:v>
                </c:pt>
                <c:pt idx="52">
                  <c:v>12.266666666666666</c:v>
                </c:pt>
                <c:pt idx="53">
                  <c:v>12.308333333333332</c:v>
                </c:pt>
                <c:pt idx="54">
                  <c:v>12.483333333333334</c:v>
                </c:pt>
                <c:pt idx="55">
                  <c:v>12.604166666666666</c:v>
                </c:pt>
                <c:pt idx="56">
                  <c:v>12.633333333333335</c:v>
                </c:pt>
                <c:pt idx="57">
                  <c:v>12.658333333333331</c:v>
                </c:pt>
                <c:pt idx="58">
                  <c:v>12.874999999999998</c:v>
                </c:pt>
                <c:pt idx="59">
                  <c:v>12.916666666666664</c:v>
                </c:pt>
                <c:pt idx="60">
                  <c:v>13.362500000000002</c:v>
                </c:pt>
                <c:pt idx="61">
                  <c:v>13.916666666666663</c:v>
                </c:pt>
                <c:pt idx="62">
                  <c:v>13.916666666666663</c:v>
                </c:pt>
                <c:pt idx="63">
                  <c:v>13.975000000000001</c:v>
                </c:pt>
                <c:pt idx="64">
                  <c:v>14.34583333333333</c:v>
                </c:pt>
                <c:pt idx="65">
                  <c:v>14.56666666666667</c:v>
                </c:pt>
                <c:pt idx="66">
                  <c:v>14.883333333333333</c:v>
                </c:pt>
                <c:pt idx="67">
                  <c:v>15</c:v>
                </c:pt>
                <c:pt idx="68">
                  <c:v>15.004166666666665</c:v>
                </c:pt>
                <c:pt idx="69">
                  <c:v>15.029166666666663</c:v>
                </c:pt>
                <c:pt idx="70">
                  <c:v>15.808333333333335</c:v>
                </c:pt>
                <c:pt idx="71">
                  <c:v>16.058333333333326</c:v>
                </c:pt>
                <c:pt idx="72">
                  <c:v>16.133333333333336</c:v>
                </c:pt>
                <c:pt idx="73">
                  <c:v>16.245833333333334</c:v>
                </c:pt>
                <c:pt idx="74">
                  <c:v>16.520833333333332</c:v>
                </c:pt>
                <c:pt idx="75">
                  <c:v>16.629166666666666</c:v>
                </c:pt>
                <c:pt idx="76">
                  <c:v>16.666666666666668</c:v>
                </c:pt>
                <c:pt idx="77">
                  <c:v>17.025000000000002</c:v>
                </c:pt>
                <c:pt idx="78">
                  <c:v>17.095833333333328</c:v>
                </c:pt>
                <c:pt idx="79">
                  <c:v>17.3125</c:v>
                </c:pt>
                <c:pt idx="80">
                  <c:v>17.462499999999999</c:v>
                </c:pt>
                <c:pt idx="81">
                  <c:v>17.649999999999999</c:v>
                </c:pt>
                <c:pt idx="82">
                  <c:v>17.745833333333334</c:v>
                </c:pt>
                <c:pt idx="83">
                  <c:v>17.837499999999999</c:v>
                </c:pt>
                <c:pt idx="84">
                  <c:v>17.862500000000004</c:v>
                </c:pt>
                <c:pt idx="85">
                  <c:v>18.07083333333334</c:v>
                </c:pt>
                <c:pt idx="86">
                  <c:v>18.083333333333332</c:v>
                </c:pt>
                <c:pt idx="87">
                  <c:v>18.133333333333336</c:v>
                </c:pt>
                <c:pt idx="88">
                  <c:v>18.445833333333329</c:v>
                </c:pt>
                <c:pt idx="89">
                  <c:v>18.487500000000001</c:v>
                </c:pt>
                <c:pt idx="90">
                  <c:v>18.774999999999999</c:v>
                </c:pt>
                <c:pt idx="91">
                  <c:v>18.941666666666666</c:v>
                </c:pt>
                <c:pt idx="92">
                  <c:v>19.399999999999995</c:v>
                </c:pt>
                <c:pt idx="93">
                  <c:v>19.479166666666664</c:v>
                </c:pt>
                <c:pt idx="94">
                  <c:v>20.037500000000001</c:v>
                </c:pt>
                <c:pt idx="95">
                  <c:v>20.11666666666666</c:v>
                </c:pt>
                <c:pt idx="96">
                  <c:v>20.208333333333332</c:v>
                </c:pt>
                <c:pt idx="97">
                  <c:v>20.374999999999996</c:v>
                </c:pt>
                <c:pt idx="98">
                  <c:v>20.479166666666675</c:v>
                </c:pt>
                <c:pt idx="99">
                  <c:v>20.595833333333335</c:v>
                </c:pt>
                <c:pt idx="100">
                  <c:v>20.612500000000001</c:v>
                </c:pt>
                <c:pt idx="101">
                  <c:v>20.683333333333326</c:v>
                </c:pt>
                <c:pt idx="102">
                  <c:v>20.900000000000002</c:v>
                </c:pt>
                <c:pt idx="103">
                  <c:v>21.083333333333332</c:v>
                </c:pt>
                <c:pt idx="104">
                  <c:v>21.083333333333336</c:v>
                </c:pt>
                <c:pt idx="105">
                  <c:v>21.179166666666671</c:v>
                </c:pt>
                <c:pt idx="106">
                  <c:v>21.420833333333334</c:v>
                </c:pt>
                <c:pt idx="107">
                  <c:v>21.524999999999995</c:v>
                </c:pt>
                <c:pt idx="108">
                  <c:v>21.575000000000003</c:v>
                </c:pt>
                <c:pt idx="109">
                  <c:v>21.625000000000004</c:v>
                </c:pt>
                <c:pt idx="110">
                  <c:v>21.633333333333329</c:v>
                </c:pt>
                <c:pt idx="111">
                  <c:v>21.712500000000002</c:v>
                </c:pt>
                <c:pt idx="112">
                  <c:v>21.783333333333335</c:v>
                </c:pt>
                <c:pt idx="113">
                  <c:v>21.858333333333338</c:v>
                </c:pt>
                <c:pt idx="114">
                  <c:v>21.866666666666671</c:v>
                </c:pt>
                <c:pt idx="115">
                  <c:v>21.891666666666666</c:v>
                </c:pt>
                <c:pt idx="116">
                  <c:v>21.933333333333326</c:v>
                </c:pt>
                <c:pt idx="117">
                  <c:v>22.037499999999994</c:v>
                </c:pt>
                <c:pt idx="118">
                  <c:v>22.420833333333331</c:v>
                </c:pt>
                <c:pt idx="119">
                  <c:v>22.620833333333334</c:v>
                </c:pt>
                <c:pt idx="120">
                  <c:v>22.662500000000005</c:v>
                </c:pt>
                <c:pt idx="121">
                  <c:v>23.045833333333331</c:v>
                </c:pt>
                <c:pt idx="122">
                  <c:v>23.262499999999999</c:v>
                </c:pt>
                <c:pt idx="123">
                  <c:v>23.287500000000005</c:v>
                </c:pt>
                <c:pt idx="124">
                  <c:v>23.324999999999992</c:v>
                </c:pt>
                <c:pt idx="125">
                  <c:v>23.324999999999999</c:v>
                </c:pt>
                <c:pt idx="126">
                  <c:v>23.349999999999994</c:v>
                </c:pt>
                <c:pt idx="127">
                  <c:v>23.5</c:v>
                </c:pt>
                <c:pt idx="128">
                  <c:v>23.630434782608695</c:v>
                </c:pt>
                <c:pt idx="129">
                  <c:v>23.675000000000001</c:v>
                </c:pt>
                <c:pt idx="130">
                  <c:v>23.741666666666664</c:v>
                </c:pt>
                <c:pt idx="131">
                  <c:v>23.879166666666663</c:v>
                </c:pt>
                <c:pt idx="132">
                  <c:v>23.879166666666666</c:v>
                </c:pt>
                <c:pt idx="133">
                  <c:v>24.545833333333338</c:v>
                </c:pt>
                <c:pt idx="134">
                  <c:v>24.737499999999997</c:v>
                </c:pt>
                <c:pt idx="135">
                  <c:v>25.016666666666662</c:v>
                </c:pt>
                <c:pt idx="136">
                  <c:v>25.104166666666671</c:v>
                </c:pt>
                <c:pt idx="137">
                  <c:v>25.145833333333329</c:v>
                </c:pt>
                <c:pt idx="138">
                  <c:v>25.287499999999998</c:v>
                </c:pt>
                <c:pt idx="139">
                  <c:v>25.349999999999998</c:v>
                </c:pt>
                <c:pt idx="140">
                  <c:v>25.412500000000005</c:v>
                </c:pt>
                <c:pt idx="141">
                  <c:v>25.445833333333329</c:v>
                </c:pt>
                <c:pt idx="142">
                  <c:v>25.587500000000002</c:v>
                </c:pt>
                <c:pt idx="143">
                  <c:v>25.745833333333326</c:v>
                </c:pt>
                <c:pt idx="144">
                  <c:v>25.754166666666674</c:v>
                </c:pt>
                <c:pt idx="145">
                  <c:v>25.783333333333342</c:v>
                </c:pt>
                <c:pt idx="146">
                  <c:v>25.845833333333335</c:v>
                </c:pt>
                <c:pt idx="147">
                  <c:v>25.875000000000004</c:v>
                </c:pt>
                <c:pt idx="148">
                  <c:v>25.962500000000002</c:v>
                </c:pt>
                <c:pt idx="149">
                  <c:v>25.983333333333334</c:v>
                </c:pt>
                <c:pt idx="150">
                  <c:v>26.087500000000002</c:v>
                </c:pt>
                <c:pt idx="151">
                  <c:v>26.087500000000002</c:v>
                </c:pt>
                <c:pt idx="152">
                  <c:v>26.116666666666671</c:v>
                </c:pt>
                <c:pt idx="153">
                  <c:v>26.241666666666674</c:v>
                </c:pt>
                <c:pt idx="154">
                  <c:v>26.245833333333334</c:v>
                </c:pt>
                <c:pt idx="155">
                  <c:v>26.279166666666669</c:v>
                </c:pt>
                <c:pt idx="156">
                  <c:v>26.362499999999994</c:v>
                </c:pt>
                <c:pt idx="157">
                  <c:v>26.5625</c:v>
                </c:pt>
                <c:pt idx="158">
                  <c:v>26.6875</c:v>
                </c:pt>
                <c:pt idx="159">
                  <c:v>26.741666666666671</c:v>
                </c:pt>
                <c:pt idx="160">
                  <c:v>26.979166666666671</c:v>
                </c:pt>
                <c:pt idx="161">
                  <c:v>27.120833333333334</c:v>
                </c:pt>
                <c:pt idx="162">
                  <c:v>27.125000000000004</c:v>
                </c:pt>
                <c:pt idx="163">
                  <c:v>27.170833333333338</c:v>
                </c:pt>
                <c:pt idx="164">
                  <c:v>27.279166666666665</c:v>
                </c:pt>
                <c:pt idx="165">
                  <c:v>27.308333333333334</c:v>
                </c:pt>
                <c:pt idx="166">
                  <c:v>27.387499999999999</c:v>
                </c:pt>
                <c:pt idx="167">
                  <c:v>27.733333333333331</c:v>
                </c:pt>
                <c:pt idx="168">
                  <c:v>27.933333333333334</c:v>
                </c:pt>
                <c:pt idx="169">
                  <c:v>27.970833333333331</c:v>
                </c:pt>
                <c:pt idx="170">
                  <c:v>28.254166666666666</c:v>
                </c:pt>
                <c:pt idx="171">
                  <c:v>28.258333333333329</c:v>
                </c:pt>
                <c:pt idx="172">
                  <c:v>28.391666666666662</c:v>
                </c:pt>
                <c:pt idx="173">
                  <c:v>28.441666666666663</c:v>
                </c:pt>
                <c:pt idx="174">
                  <c:v>28.470833333333331</c:v>
                </c:pt>
                <c:pt idx="175">
                  <c:v>28.616666666666674</c:v>
                </c:pt>
                <c:pt idx="176">
                  <c:v>28.629166666666674</c:v>
                </c:pt>
                <c:pt idx="177">
                  <c:v>28.674999999999997</c:v>
                </c:pt>
                <c:pt idx="178">
                  <c:v>28.737499999999997</c:v>
                </c:pt>
                <c:pt idx="179">
                  <c:v>28.904166666666665</c:v>
                </c:pt>
                <c:pt idx="180">
                  <c:v>28.916666666666668</c:v>
                </c:pt>
                <c:pt idx="181">
                  <c:v>28.987500000000001</c:v>
                </c:pt>
                <c:pt idx="182">
                  <c:v>29.05</c:v>
                </c:pt>
                <c:pt idx="183">
                  <c:v>29.616666666666671</c:v>
                </c:pt>
                <c:pt idx="184">
                  <c:v>29.670833333333331</c:v>
                </c:pt>
                <c:pt idx="185">
                  <c:v>29.754166666666666</c:v>
                </c:pt>
                <c:pt idx="186">
                  <c:v>30.012500000000014</c:v>
                </c:pt>
                <c:pt idx="187">
                  <c:v>30.125</c:v>
                </c:pt>
                <c:pt idx="188">
                  <c:v>30.154166666666669</c:v>
                </c:pt>
                <c:pt idx="189">
                  <c:v>30.216666666666672</c:v>
                </c:pt>
                <c:pt idx="190">
                  <c:v>30.5625</c:v>
                </c:pt>
                <c:pt idx="191">
                  <c:v>30.574999999999999</c:v>
                </c:pt>
                <c:pt idx="192">
                  <c:v>30.741666666666671</c:v>
                </c:pt>
                <c:pt idx="193">
                  <c:v>30.979166666666661</c:v>
                </c:pt>
                <c:pt idx="194">
                  <c:v>31.045833333333334</c:v>
                </c:pt>
                <c:pt idx="195">
                  <c:v>31.083333333333329</c:v>
                </c:pt>
                <c:pt idx="196">
                  <c:v>31.091666666666665</c:v>
                </c:pt>
                <c:pt idx="197">
                  <c:v>31.191666666666666</c:v>
                </c:pt>
                <c:pt idx="198">
                  <c:v>31.220833333333331</c:v>
                </c:pt>
                <c:pt idx="199">
                  <c:v>31.358333333333334</c:v>
                </c:pt>
                <c:pt idx="200">
                  <c:v>31.529166666666669</c:v>
                </c:pt>
                <c:pt idx="201">
                  <c:v>31.625000000000004</c:v>
                </c:pt>
                <c:pt idx="202">
                  <c:v>31.662500000000005</c:v>
                </c:pt>
                <c:pt idx="203">
                  <c:v>32.300000000000004</c:v>
                </c:pt>
                <c:pt idx="204">
                  <c:v>32.395833333333343</c:v>
                </c:pt>
                <c:pt idx="205">
                  <c:v>32.74166666666666</c:v>
                </c:pt>
                <c:pt idx="206">
                  <c:v>33.037500000000001</c:v>
                </c:pt>
                <c:pt idx="207">
                  <c:v>33.124999999999993</c:v>
                </c:pt>
                <c:pt idx="208">
                  <c:v>33.18333333333333</c:v>
                </c:pt>
                <c:pt idx="209">
                  <c:v>33.229166666666664</c:v>
                </c:pt>
                <c:pt idx="210">
                  <c:v>33.524999999999991</c:v>
                </c:pt>
                <c:pt idx="211">
                  <c:v>33.62083333333333</c:v>
                </c:pt>
                <c:pt idx="212">
                  <c:v>33.670833333333334</c:v>
                </c:pt>
                <c:pt idx="213">
                  <c:v>33.983333333333334</c:v>
                </c:pt>
                <c:pt idx="214">
                  <c:v>34.029166666666661</c:v>
                </c:pt>
                <c:pt idx="215">
                  <c:v>34.37083333333333</c:v>
                </c:pt>
                <c:pt idx="216">
                  <c:v>34.670833333333334</c:v>
                </c:pt>
                <c:pt idx="217">
                  <c:v>34.741666666666667</c:v>
                </c:pt>
                <c:pt idx="218">
                  <c:v>35.520833333333336</c:v>
                </c:pt>
                <c:pt idx="219">
                  <c:v>35.737500000000004</c:v>
                </c:pt>
                <c:pt idx="220">
                  <c:v>35.979166666666664</c:v>
                </c:pt>
                <c:pt idx="221">
                  <c:v>36.00416666666667</c:v>
                </c:pt>
                <c:pt idx="222">
                  <c:v>36.008333333333333</c:v>
                </c:pt>
                <c:pt idx="223">
                  <c:v>36.116666666666667</c:v>
                </c:pt>
                <c:pt idx="224">
                  <c:v>36.162500000000001</c:v>
                </c:pt>
                <c:pt idx="225">
                  <c:v>36.225000000000001</c:v>
                </c:pt>
                <c:pt idx="226">
                  <c:v>36.408333333333324</c:v>
                </c:pt>
                <c:pt idx="227">
                  <c:v>36.491666666666667</c:v>
                </c:pt>
                <c:pt idx="228">
                  <c:v>36.541666666666664</c:v>
                </c:pt>
                <c:pt idx="229">
                  <c:v>36.574999999999996</c:v>
                </c:pt>
                <c:pt idx="230">
                  <c:v>36.599999999999994</c:v>
                </c:pt>
                <c:pt idx="231">
                  <c:v>36.824999999999996</c:v>
                </c:pt>
                <c:pt idx="232">
                  <c:v>37.32083333333334</c:v>
                </c:pt>
                <c:pt idx="233">
                  <c:v>37.679166666666667</c:v>
                </c:pt>
                <c:pt idx="234">
                  <c:v>37.820833333333326</c:v>
                </c:pt>
                <c:pt idx="235">
                  <c:v>37.820833333333326</c:v>
                </c:pt>
                <c:pt idx="236">
                  <c:v>38</c:v>
                </c:pt>
                <c:pt idx="237">
                  <c:v>38.5</c:v>
                </c:pt>
                <c:pt idx="238">
                  <c:v>38.75416666666667</c:v>
                </c:pt>
                <c:pt idx="239">
                  <c:v>38.787500000000001</c:v>
                </c:pt>
                <c:pt idx="240">
                  <c:v>39.35</c:v>
                </c:pt>
                <c:pt idx="241">
                  <c:v>39.424999999999997</c:v>
                </c:pt>
                <c:pt idx="242">
                  <c:v>39.650000000000006</c:v>
                </c:pt>
                <c:pt idx="243">
                  <c:v>39.75833333333334</c:v>
                </c:pt>
                <c:pt idx="244">
                  <c:v>40.1875</c:v>
                </c:pt>
                <c:pt idx="245">
                  <c:v>40.666666666666664</c:v>
                </c:pt>
                <c:pt idx="246">
                  <c:v>40.712500000000006</c:v>
                </c:pt>
                <c:pt idx="247">
                  <c:v>41.137500000000003</c:v>
                </c:pt>
                <c:pt idx="248">
                  <c:v>41.341666666666669</c:v>
                </c:pt>
                <c:pt idx="249">
                  <c:v>41.466666666666661</c:v>
                </c:pt>
                <c:pt idx="250">
                  <c:v>41.483333333333341</c:v>
                </c:pt>
                <c:pt idx="251">
                  <c:v>42.095833333333331</c:v>
                </c:pt>
                <c:pt idx="252">
                  <c:v>42.137500000000003</c:v>
                </c:pt>
                <c:pt idx="253">
                  <c:v>42.204166666666666</c:v>
                </c:pt>
                <c:pt idx="254">
                  <c:v>42.26250000000001</c:v>
                </c:pt>
                <c:pt idx="255">
                  <c:v>42.554166666666674</c:v>
                </c:pt>
                <c:pt idx="256">
                  <c:v>43.233333333333341</c:v>
                </c:pt>
                <c:pt idx="257">
                  <c:v>43.949999999999996</c:v>
                </c:pt>
                <c:pt idx="258">
                  <c:v>44.162499999999994</c:v>
                </c:pt>
                <c:pt idx="259">
                  <c:v>44.254166666666663</c:v>
                </c:pt>
                <c:pt idx="260">
                  <c:v>44.349999999999994</c:v>
                </c:pt>
                <c:pt idx="261">
                  <c:v>44.516666666666673</c:v>
                </c:pt>
                <c:pt idx="262">
                  <c:v>44.925000000000004</c:v>
                </c:pt>
                <c:pt idx="263">
                  <c:v>45.004166666666663</c:v>
                </c:pt>
                <c:pt idx="264">
                  <c:v>45.00416666666667</c:v>
                </c:pt>
                <c:pt idx="265">
                  <c:v>45.045833333333341</c:v>
                </c:pt>
                <c:pt idx="266">
                  <c:v>45.06666666666667</c:v>
                </c:pt>
                <c:pt idx="267">
                  <c:v>45.329166666666673</c:v>
                </c:pt>
                <c:pt idx="268">
                  <c:v>45.341666666666669</c:v>
                </c:pt>
                <c:pt idx="269">
                  <c:v>45.395833333333336</c:v>
                </c:pt>
                <c:pt idx="270">
                  <c:v>45.629166666666663</c:v>
                </c:pt>
                <c:pt idx="271">
                  <c:v>45.837500000000006</c:v>
                </c:pt>
                <c:pt idx="272">
                  <c:v>45.945833333333326</c:v>
                </c:pt>
                <c:pt idx="273">
                  <c:v>45.949999999999996</c:v>
                </c:pt>
                <c:pt idx="274">
                  <c:v>46.795833333333341</c:v>
                </c:pt>
                <c:pt idx="275">
                  <c:v>47</c:v>
                </c:pt>
                <c:pt idx="276">
                  <c:v>47.112499999999983</c:v>
                </c:pt>
                <c:pt idx="277">
                  <c:v>47.741666666666667</c:v>
                </c:pt>
                <c:pt idx="278">
                  <c:v>47.945833333333333</c:v>
                </c:pt>
                <c:pt idx="279">
                  <c:v>48.308333333333337</c:v>
                </c:pt>
                <c:pt idx="280">
                  <c:v>48.533333333333339</c:v>
                </c:pt>
                <c:pt idx="281">
                  <c:v>48.587499999999984</c:v>
                </c:pt>
                <c:pt idx="282">
                  <c:v>48.595833333333339</c:v>
                </c:pt>
                <c:pt idx="283">
                  <c:v>49.162499999999994</c:v>
                </c:pt>
                <c:pt idx="284">
                  <c:v>49.204166666666659</c:v>
                </c:pt>
                <c:pt idx="285">
                  <c:v>49.45416666666668</c:v>
                </c:pt>
                <c:pt idx="286">
                  <c:v>49.849999999999994</c:v>
                </c:pt>
                <c:pt idx="287">
                  <c:v>49.98333333333332</c:v>
                </c:pt>
                <c:pt idx="288">
                  <c:v>50.220833333333331</c:v>
                </c:pt>
                <c:pt idx="289">
                  <c:v>50.258333333333333</c:v>
                </c:pt>
                <c:pt idx="290">
                  <c:v>50.441666666666663</c:v>
                </c:pt>
                <c:pt idx="291">
                  <c:v>50.650000000000006</c:v>
                </c:pt>
                <c:pt idx="292">
                  <c:v>50.687500000000007</c:v>
                </c:pt>
                <c:pt idx="293">
                  <c:v>50.812499999999979</c:v>
                </c:pt>
                <c:pt idx="294">
                  <c:v>51.029166666666676</c:v>
                </c:pt>
                <c:pt idx="295">
                  <c:v>51.241666666666681</c:v>
                </c:pt>
                <c:pt idx="296">
                  <c:v>51.266666666666673</c:v>
                </c:pt>
                <c:pt idx="297">
                  <c:v>51.354166666666657</c:v>
                </c:pt>
                <c:pt idx="298">
                  <c:v>51.504166666666663</c:v>
                </c:pt>
                <c:pt idx="299">
                  <c:v>51.666666666666664</c:v>
                </c:pt>
                <c:pt idx="300">
                  <c:v>51.741666666666667</c:v>
                </c:pt>
                <c:pt idx="301">
                  <c:v>51.983333333333327</c:v>
                </c:pt>
                <c:pt idx="302">
                  <c:v>52.145833333333321</c:v>
                </c:pt>
                <c:pt idx="303">
                  <c:v>52.220833333333339</c:v>
                </c:pt>
                <c:pt idx="304">
                  <c:v>52.254166666666663</c:v>
                </c:pt>
                <c:pt idx="305">
                  <c:v>52.279166666666676</c:v>
                </c:pt>
                <c:pt idx="306">
                  <c:v>52.42499999999999</c:v>
                </c:pt>
                <c:pt idx="307">
                  <c:v>53.037500000000001</c:v>
                </c:pt>
                <c:pt idx="308">
                  <c:v>53.070833333333326</c:v>
                </c:pt>
                <c:pt idx="309">
                  <c:v>53.433333333333337</c:v>
                </c:pt>
                <c:pt idx="310">
                  <c:v>54.041666666666657</c:v>
                </c:pt>
                <c:pt idx="311">
                  <c:v>54.70000000000001</c:v>
                </c:pt>
                <c:pt idx="312">
                  <c:v>55.079166666666659</c:v>
                </c:pt>
                <c:pt idx="313">
                  <c:v>55.191666666666684</c:v>
                </c:pt>
                <c:pt idx="314">
                  <c:v>55.262499999999982</c:v>
                </c:pt>
                <c:pt idx="315">
                  <c:v>55.487500000000011</c:v>
                </c:pt>
                <c:pt idx="316">
                  <c:v>57.216666666666676</c:v>
                </c:pt>
                <c:pt idx="317">
                  <c:v>57.758333333333347</c:v>
                </c:pt>
                <c:pt idx="318">
                  <c:v>58.762500000000017</c:v>
                </c:pt>
                <c:pt idx="319">
                  <c:v>60.774999999999984</c:v>
                </c:pt>
                <c:pt idx="320">
                  <c:v>62.23333333333332</c:v>
                </c:pt>
                <c:pt idx="321">
                  <c:v>63.787500000000001</c:v>
                </c:pt>
                <c:pt idx="322">
                  <c:v>64.416666666666671</c:v>
                </c:pt>
                <c:pt idx="323">
                  <c:v>65.729166666666671</c:v>
                </c:pt>
                <c:pt idx="324">
                  <c:v>69.808333333333337</c:v>
                </c:pt>
                <c:pt idx="325">
                  <c:v>72.395833333333329</c:v>
                </c:pt>
                <c:pt idx="326">
                  <c:v>74.100000000000009</c:v>
                </c:pt>
                <c:pt idx="327">
                  <c:v>78.091666666666669</c:v>
                </c:pt>
                <c:pt idx="328">
                  <c:v>80.50833333333334</c:v>
                </c:pt>
                <c:pt idx="329">
                  <c:v>86.608333333333334</c:v>
                </c:pt>
                <c:pt idx="330">
                  <c:v>89.558333333333337</c:v>
                </c:pt>
                <c:pt idx="331">
                  <c:v>89.71250000000002</c:v>
                </c:pt>
                <c:pt idx="332">
                  <c:v>92.137500000000003</c:v>
                </c:pt>
                <c:pt idx="333">
                  <c:v>92.520833333333329</c:v>
                </c:pt>
                <c:pt idx="334">
                  <c:v>95.629166666666649</c:v>
                </c:pt>
                <c:pt idx="335">
                  <c:v>96.554166666666674</c:v>
                </c:pt>
                <c:pt idx="336">
                  <c:v>98.083333333333314</c:v>
                </c:pt>
                <c:pt idx="337">
                  <c:v>103.43333333333334</c:v>
                </c:pt>
                <c:pt idx="338">
                  <c:v>105.77916666666668</c:v>
                </c:pt>
                <c:pt idx="339">
                  <c:v>109.07916666666665</c:v>
                </c:pt>
                <c:pt idx="340">
                  <c:v>110.37083333333329</c:v>
                </c:pt>
                <c:pt idx="341">
                  <c:v>114.21666666666668</c:v>
                </c:pt>
                <c:pt idx="342">
                  <c:v>116.98750000000001</c:v>
                </c:pt>
                <c:pt idx="343">
                  <c:v>126.92916666666666</c:v>
                </c:pt>
                <c:pt idx="344">
                  <c:v>138.13749999999999</c:v>
                </c:pt>
                <c:pt idx="345">
                  <c:v>173.72916666666663</c:v>
                </c:pt>
                <c:pt idx="346">
                  <c:v>178.8125</c:v>
                </c:pt>
                <c:pt idx="347">
                  <c:v>198.62916666666663</c:v>
                </c:pt>
                <c:pt idx="348">
                  <c:v>204.9083333333333</c:v>
                </c:pt>
                <c:pt idx="349">
                  <c:v>212.44166666666663</c:v>
                </c:pt>
                <c:pt idx="350">
                  <c:v>238.45416666666665</c:v>
                </c:pt>
                <c:pt idx="351">
                  <c:v>338.28749999999997</c:v>
                </c:pt>
                <c:pt idx="352">
                  <c:v>347.37083333333339</c:v>
                </c:pt>
                <c:pt idx="353">
                  <c:v>383.79583333333335</c:v>
                </c:pt>
                <c:pt idx="354">
                  <c:v>389.04166666666657</c:v>
                </c:pt>
                <c:pt idx="355">
                  <c:v>477.06666666666666</c:v>
                </c:pt>
                <c:pt idx="356">
                  <c:v>495.17916666666662</c:v>
                </c:pt>
                <c:pt idx="357">
                  <c:v>496.45833333333326</c:v>
                </c:pt>
                <c:pt idx="358">
                  <c:v>523.44999999999993</c:v>
                </c:pt>
                <c:pt idx="359">
                  <c:v>583.11666666666667</c:v>
                </c:pt>
                <c:pt idx="360">
                  <c:v>612.98749999999995</c:v>
                </c:pt>
                <c:pt idx="361">
                  <c:v>806.0333333333333</c:v>
                </c:pt>
                <c:pt idx="362">
                  <c:v>806.20833333333337</c:v>
                </c:pt>
                <c:pt idx="363">
                  <c:v>924.47500000000025</c:v>
                </c:pt>
                <c:pt idx="364">
                  <c:v>969.36666666666679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A2-4A14-8BF9-8BA463E85E2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Sheet1!$B$2:$B$366</c:f>
              <c:numCache>
                <c:formatCode>General</c:formatCode>
                <c:ptCount val="36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3</c:v>
                </c:pt>
                <c:pt idx="363">
                  <c:v>3</c:v>
                </c:pt>
                <c:pt idx="36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A2-4A14-8BF9-8BA463E85E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804176"/>
        <c:axId val="2114321760"/>
      </c:lineChart>
      <c:catAx>
        <c:axId val="1868041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321760"/>
        <c:crosses val="autoZero"/>
        <c:auto val="1"/>
        <c:lblAlgn val="ctr"/>
        <c:lblOffset val="100"/>
        <c:noMultiLvlLbl val="0"/>
      </c:catAx>
      <c:valAx>
        <c:axId val="211432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04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Grupo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Sheet1!$D$2:$D$123</c:f>
              <c:numCache>
                <c:formatCode>General</c:formatCode>
                <c:ptCount val="122"/>
                <c:pt idx="0">
                  <c:v>-5.74583333333333</c:v>
                </c:pt>
                <c:pt idx="1">
                  <c:v>-4.2333333333333334</c:v>
                </c:pt>
                <c:pt idx="2">
                  <c:v>-1.466666666666667</c:v>
                </c:pt>
                <c:pt idx="3">
                  <c:v>-1.2958333333333334</c:v>
                </c:pt>
                <c:pt idx="4">
                  <c:v>-1.2166666666666668</c:v>
                </c:pt>
                <c:pt idx="5">
                  <c:v>-1.0083333333333331</c:v>
                </c:pt>
                <c:pt idx="6">
                  <c:v>-0.63333333333333364</c:v>
                </c:pt>
                <c:pt idx="7">
                  <c:v>0.38333333333333314</c:v>
                </c:pt>
                <c:pt idx="8">
                  <c:v>1.0625</c:v>
                </c:pt>
                <c:pt idx="9">
                  <c:v>1.2083333333333337</c:v>
                </c:pt>
                <c:pt idx="10">
                  <c:v>1.4791666666666667</c:v>
                </c:pt>
                <c:pt idx="11">
                  <c:v>1.7125000000000004</c:v>
                </c:pt>
                <c:pt idx="12">
                  <c:v>1.7875000000000008</c:v>
                </c:pt>
                <c:pt idx="13">
                  <c:v>2.0791666666666662</c:v>
                </c:pt>
                <c:pt idx="14">
                  <c:v>2.7791666666666668</c:v>
                </c:pt>
                <c:pt idx="15">
                  <c:v>2.9499999999999997</c:v>
                </c:pt>
                <c:pt idx="16">
                  <c:v>3.2833333333333332</c:v>
                </c:pt>
                <c:pt idx="17">
                  <c:v>3.8333333333333335</c:v>
                </c:pt>
                <c:pt idx="18">
                  <c:v>4.5125000000000002</c:v>
                </c:pt>
                <c:pt idx="19">
                  <c:v>4.9125000000000005</c:v>
                </c:pt>
                <c:pt idx="20">
                  <c:v>6.2041666666666666</c:v>
                </c:pt>
                <c:pt idx="21">
                  <c:v>6.208333333333333</c:v>
                </c:pt>
                <c:pt idx="22">
                  <c:v>6.6083333333333334</c:v>
                </c:pt>
                <c:pt idx="23">
                  <c:v>6.6875</c:v>
                </c:pt>
                <c:pt idx="24">
                  <c:v>6.7333333333333316</c:v>
                </c:pt>
                <c:pt idx="25">
                  <c:v>6.8166666666666673</c:v>
                </c:pt>
                <c:pt idx="26">
                  <c:v>6.8374999999999995</c:v>
                </c:pt>
                <c:pt idx="27">
                  <c:v>6.8708333333333309</c:v>
                </c:pt>
                <c:pt idx="28">
                  <c:v>6.9083333333333314</c:v>
                </c:pt>
                <c:pt idx="29">
                  <c:v>7.0874999999999986</c:v>
                </c:pt>
                <c:pt idx="30">
                  <c:v>7.2499999999999991</c:v>
                </c:pt>
                <c:pt idx="31">
                  <c:v>7.9333333333333345</c:v>
                </c:pt>
                <c:pt idx="32">
                  <c:v>8.4124999999999996</c:v>
                </c:pt>
                <c:pt idx="33">
                  <c:v>8.9333333333333336</c:v>
                </c:pt>
                <c:pt idx="34">
                  <c:v>9.1624999999999996</c:v>
                </c:pt>
                <c:pt idx="35">
                  <c:v>9.2291666666666661</c:v>
                </c:pt>
                <c:pt idx="36">
                  <c:v>9.3541666666666679</c:v>
                </c:pt>
                <c:pt idx="37">
                  <c:v>9.4458333333333346</c:v>
                </c:pt>
                <c:pt idx="38">
                  <c:v>9.8249999999999975</c:v>
                </c:pt>
                <c:pt idx="39">
                  <c:v>9.9291666666666671</c:v>
                </c:pt>
                <c:pt idx="40">
                  <c:v>10.112500000000002</c:v>
                </c:pt>
                <c:pt idx="41">
                  <c:v>10.637500000000001</c:v>
                </c:pt>
                <c:pt idx="42">
                  <c:v>10.883333333333335</c:v>
                </c:pt>
                <c:pt idx="43">
                  <c:v>10.887500000000003</c:v>
                </c:pt>
                <c:pt idx="44">
                  <c:v>11.04166666666667</c:v>
                </c:pt>
                <c:pt idx="45">
                  <c:v>11.083333333333334</c:v>
                </c:pt>
                <c:pt idx="46">
                  <c:v>11.254166666666668</c:v>
                </c:pt>
                <c:pt idx="47">
                  <c:v>11.291666666666666</c:v>
                </c:pt>
                <c:pt idx="48">
                  <c:v>11.404166666666667</c:v>
                </c:pt>
                <c:pt idx="49">
                  <c:v>11.695833333333335</c:v>
                </c:pt>
                <c:pt idx="50">
                  <c:v>11.804166666666665</c:v>
                </c:pt>
                <c:pt idx="51">
                  <c:v>11.9375</c:v>
                </c:pt>
                <c:pt idx="52">
                  <c:v>12.266666666666666</c:v>
                </c:pt>
                <c:pt idx="53">
                  <c:v>12.308333333333332</c:v>
                </c:pt>
                <c:pt idx="54">
                  <c:v>12.483333333333334</c:v>
                </c:pt>
                <c:pt idx="55">
                  <c:v>12.604166666666666</c:v>
                </c:pt>
                <c:pt idx="56">
                  <c:v>12.633333333333335</c:v>
                </c:pt>
                <c:pt idx="57">
                  <c:v>12.658333333333331</c:v>
                </c:pt>
                <c:pt idx="58">
                  <c:v>12.874999999999998</c:v>
                </c:pt>
                <c:pt idx="59">
                  <c:v>12.916666666666664</c:v>
                </c:pt>
                <c:pt idx="60">
                  <c:v>13.362500000000002</c:v>
                </c:pt>
                <c:pt idx="61">
                  <c:v>13.916666666666663</c:v>
                </c:pt>
                <c:pt idx="62">
                  <c:v>13.916666666666663</c:v>
                </c:pt>
                <c:pt idx="63">
                  <c:v>13.975000000000001</c:v>
                </c:pt>
                <c:pt idx="64">
                  <c:v>14.34583333333333</c:v>
                </c:pt>
                <c:pt idx="65">
                  <c:v>14.56666666666667</c:v>
                </c:pt>
                <c:pt idx="66">
                  <c:v>14.883333333333333</c:v>
                </c:pt>
                <c:pt idx="67">
                  <c:v>15</c:v>
                </c:pt>
                <c:pt idx="68">
                  <c:v>15.004166666666665</c:v>
                </c:pt>
                <c:pt idx="69">
                  <c:v>15.029166666666663</c:v>
                </c:pt>
                <c:pt idx="70">
                  <c:v>15.808333333333335</c:v>
                </c:pt>
                <c:pt idx="71">
                  <c:v>16.058333333333326</c:v>
                </c:pt>
                <c:pt idx="72">
                  <c:v>16.133333333333336</c:v>
                </c:pt>
                <c:pt idx="73">
                  <c:v>16.245833333333334</c:v>
                </c:pt>
                <c:pt idx="74">
                  <c:v>16.520833333333332</c:v>
                </c:pt>
                <c:pt idx="75">
                  <c:v>16.629166666666666</c:v>
                </c:pt>
                <c:pt idx="76">
                  <c:v>16.666666666666668</c:v>
                </c:pt>
                <c:pt idx="77">
                  <c:v>17.025000000000002</c:v>
                </c:pt>
                <c:pt idx="78">
                  <c:v>17.095833333333328</c:v>
                </c:pt>
                <c:pt idx="79">
                  <c:v>17.3125</c:v>
                </c:pt>
                <c:pt idx="80">
                  <c:v>17.462499999999999</c:v>
                </c:pt>
                <c:pt idx="81">
                  <c:v>17.649999999999999</c:v>
                </c:pt>
                <c:pt idx="82">
                  <c:v>17.745833333333334</c:v>
                </c:pt>
                <c:pt idx="83">
                  <c:v>17.837499999999999</c:v>
                </c:pt>
                <c:pt idx="84">
                  <c:v>17.862500000000004</c:v>
                </c:pt>
                <c:pt idx="85">
                  <c:v>18.07083333333334</c:v>
                </c:pt>
                <c:pt idx="86">
                  <c:v>18.083333333333332</c:v>
                </c:pt>
                <c:pt idx="87">
                  <c:v>18.133333333333336</c:v>
                </c:pt>
                <c:pt idx="88">
                  <c:v>18.445833333333329</c:v>
                </c:pt>
                <c:pt idx="89">
                  <c:v>18.487500000000001</c:v>
                </c:pt>
                <c:pt idx="90">
                  <c:v>18.774999999999999</c:v>
                </c:pt>
                <c:pt idx="91">
                  <c:v>18.941666666666666</c:v>
                </c:pt>
                <c:pt idx="92">
                  <c:v>19.399999999999995</c:v>
                </c:pt>
                <c:pt idx="93">
                  <c:v>19.479166666666664</c:v>
                </c:pt>
                <c:pt idx="94">
                  <c:v>20.037500000000001</c:v>
                </c:pt>
                <c:pt idx="95">
                  <c:v>20.11666666666666</c:v>
                </c:pt>
                <c:pt idx="96">
                  <c:v>20.208333333333332</c:v>
                </c:pt>
                <c:pt idx="97">
                  <c:v>20.374999999999996</c:v>
                </c:pt>
                <c:pt idx="98">
                  <c:v>20.479166666666675</c:v>
                </c:pt>
                <c:pt idx="99">
                  <c:v>20.595833333333335</c:v>
                </c:pt>
                <c:pt idx="100">
                  <c:v>20.612500000000001</c:v>
                </c:pt>
                <c:pt idx="101">
                  <c:v>20.683333333333326</c:v>
                </c:pt>
                <c:pt idx="102">
                  <c:v>20.900000000000002</c:v>
                </c:pt>
                <c:pt idx="103">
                  <c:v>21.083333333333332</c:v>
                </c:pt>
                <c:pt idx="104">
                  <c:v>21.083333333333336</c:v>
                </c:pt>
                <c:pt idx="105">
                  <c:v>21.179166666666671</c:v>
                </c:pt>
                <c:pt idx="106">
                  <c:v>21.420833333333334</c:v>
                </c:pt>
                <c:pt idx="107">
                  <c:v>21.524999999999995</c:v>
                </c:pt>
                <c:pt idx="108">
                  <c:v>21.575000000000003</c:v>
                </c:pt>
                <c:pt idx="109">
                  <c:v>21.625000000000004</c:v>
                </c:pt>
                <c:pt idx="110">
                  <c:v>21.633333333333329</c:v>
                </c:pt>
                <c:pt idx="111">
                  <c:v>21.712500000000002</c:v>
                </c:pt>
                <c:pt idx="112">
                  <c:v>21.783333333333335</c:v>
                </c:pt>
                <c:pt idx="113">
                  <c:v>21.858333333333338</c:v>
                </c:pt>
                <c:pt idx="114">
                  <c:v>21.866666666666671</c:v>
                </c:pt>
                <c:pt idx="115">
                  <c:v>21.891666666666666</c:v>
                </c:pt>
                <c:pt idx="116">
                  <c:v>21.933333333333326</c:v>
                </c:pt>
                <c:pt idx="117">
                  <c:v>22.037499999999994</c:v>
                </c:pt>
                <c:pt idx="118">
                  <c:v>22.420833333333331</c:v>
                </c:pt>
                <c:pt idx="119">
                  <c:v>22.620833333333334</c:v>
                </c:pt>
                <c:pt idx="120">
                  <c:v>22.662500000000005</c:v>
                </c:pt>
                <c:pt idx="121">
                  <c:v>23.045833333333331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AC-4945-8619-A01DB8E88E61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Grupo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Sheet1!$E$2:$E$123</c:f>
              <c:numCache>
                <c:formatCode>General</c:formatCode>
                <c:ptCount val="122"/>
              </c:numCache>
            </c:numRef>
          </c:val>
          <c:extLst>
            <c:ext xmlns:c16="http://schemas.microsoft.com/office/drawing/2014/chart" uri="{C3380CC4-5D6E-409C-BE32-E72D297353CC}">
              <c16:uniqueId val="{00000001-9BAC-4945-8619-A01DB8E88E61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Grupo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Sheet1!$F$245:$F$366</c:f>
              <c:numCache>
                <c:formatCode>General</c:formatCode>
                <c:ptCount val="122"/>
                <c:pt idx="0">
                  <c:v>39.75833333333334</c:v>
                </c:pt>
                <c:pt idx="1">
                  <c:v>40.1875</c:v>
                </c:pt>
                <c:pt idx="2">
                  <c:v>40.666666666666664</c:v>
                </c:pt>
                <c:pt idx="3">
                  <c:v>40.712500000000006</c:v>
                </c:pt>
                <c:pt idx="4">
                  <c:v>41.137500000000003</c:v>
                </c:pt>
                <c:pt idx="5">
                  <c:v>41.341666666666669</c:v>
                </c:pt>
                <c:pt idx="6">
                  <c:v>41.466666666666661</c:v>
                </c:pt>
                <c:pt idx="7">
                  <c:v>41.483333333333341</c:v>
                </c:pt>
                <c:pt idx="8">
                  <c:v>42.095833333333331</c:v>
                </c:pt>
                <c:pt idx="9">
                  <c:v>42.137500000000003</c:v>
                </c:pt>
                <c:pt idx="10">
                  <c:v>42.204166666666666</c:v>
                </c:pt>
                <c:pt idx="11">
                  <c:v>42.26250000000001</c:v>
                </c:pt>
                <c:pt idx="12">
                  <c:v>42.554166666666674</c:v>
                </c:pt>
                <c:pt idx="13">
                  <c:v>43.233333333333341</c:v>
                </c:pt>
                <c:pt idx="14">
                  <c:v>43.949999999999996</c:v>
                </c:pt>
                <c:pt idx="15">
                  <c:v>44.162499999999994</c:v>
                </c:pt>
                <c:pt idx="16">
                  <c:v>44.254166666666663</c:v>
                </c:pt>
                <c:pt idx="17">
                  <c:v>44.349999999999994</c:v>
                </c:pt>
                <c:pt idx="18">
                  <c:v>44.516666666666673</c:v>
                </c:pt>
                <c:pt idx="19">
                  <c:v>44.925000000000004</c:v>
                </c:pt>
                <c:pt idx="20">
                  <c:v>45.004166666666663</c:v>
                </c:pt>
                <c:pt idx="21">
                  <c:v>45.00416666666667</c:v>
                </c:pt>
                <c:pt idx="22">
                  <c:v>45.045833333333341</c:v>
                </c:pt>
                <c:pt idx="23">
                  <c:v>45.06666666666667</c:v>
                </c:pt>
                <c:pt idx="24">
                  <c:v>45.329166666666673</c:v>
                </c:pt>
                <c:pt idx="25">
                  <c:v>45.341666666666669</c:v>
                </c:pt>
                <c:pt idx="26">
                  <c:v>45.395833333333336</c:v>
                </c:pt>
                <c:pt idx="27">
                  <c:v>45.629166666666663</c:v>
                </c:pt>
                <c:pt idx="28">
                  <c:v>45.837500000000006</c:v>
                </c:pt>
                <c:pt idx="29">
                  <c:v>45.945833333333326</c:v>
                </c:pt>
                <c:pt idx="30">
                  <c:v>45.949999999999996</c:v>
                </c:pt>
                <c:pt idx="31">
                  <c:v>46.795833333333341</c:v>
                </c:pt>
                <c:pt idx="32">
                  <c:v>47</c:v>
                </c:pt>
                <c:pt idx="33">
                  <c:v>47.112499999999983</c:v>
                </c:pt>
                <c:pt idx="34">
                  <c:v>47.741666666666667</c:v>
                </c:pt>
                <c:pt idx="35">
                  <c:v>47.945833333333333</c:v>
                </c:pt>
                <c:pt idx="36">
                  <c:v>48.308333333333337</c:v>
                </c:pt>
                <c:pt idx="37">
                  <c:v>48.533333333333339</c:v>
                </c:pt>
                <c:pt idx="38">
                  <c:v>48.587499999999984</c:v>
                </c:pt>
                <c:pt idx="39">
                  <c:v>48.595833333333339</c:v>
                </c:pt>
                <c:pt idx="40">
                  <c:v>49.162499999999994</c:v>
                </c:pt>
                <c:pt idx="41">
                  <c:v>49.204166666666659</c:v>
                </c:pt>
                <c:pt idx="42">
                  <c:v>49.45416666666668</c:v>
                </c:pt>
                <c:pt idx="43">
                  <c:v>49.849999999999994</c:v>
                </c:pt>
                <c:pt idx="44">
                  <c:v>49.98333333333332</c:v>
                </c:pt>
                <c:pt idx="45">
                  <c:v>50.220833333333331</c:v>
                </c:pt>
                <c:pt idx="46">
                  <c:v>50.258333333333333</c:v>
                </c:pt>
                <c:pt idx="47">
                  <c:v>50.441666666666663</c:v>
                </c:pt>
                <c:pt idx="48">
                  <c:v>50.650000000000006</c:v>
                </c:pt>
                <c:pt idx="49">
                  <c:v>50.687500000000007</c:v>
                </c:pt>
                <c:pt idx="50">
                  <c:v>50.812499999999979</c:v>
                </c:pt>
                <c:pt idx="51">
                  <c:v>51.029166666666676</c:v>
                </c:pt>
                <c:pt idx="52">
                  <c:v>51.241666666666681</c:v>
                </c:pt>
                <c:pt idx="53">
                  <c:v>51.266666666666673</c:v>
                </c:pt>
                <c:pt idx="54">
                  <c:v>51.354166666666657</c:v>
                </c:pt>
                <c:pt idx="55">
                  <c:v>51.504166666666663</c:v>
                </c:pt>
                <c:pt idx="56">
                  <c:v>51.666666666666664</c:v>
                </c:pt>
                <c:pt idx="57">
                  <c:v>51.741666666666667</c:v>
                </c:pt>
                <c:pt idx="58">
                  <c:v>51.983333333333327</c:v>
                </c:pt>
                <c:pt idx="59">
                  <c:v>52.145833333333321</c:v>
                </c:pt>
                <c:pt idx="60">
                  <c:v>52.220833333333339</c:v>
                </c:pt>
                <c:pt idx="61">
                  <c:v>52.254166666666663</c:v>
                </c:pt>
                <c:pt idx="62">
                  <c:v>52.279166666666676</c:v>
                </c:pt>
                <c:pt idx="63">
                  <c:v>52.42499999999999</c:v>
                </c:pt>
                <c:pt idx="64">
                  <c:v>53.037500000000001</c:v>
                </c:pt>
                <c:pt idx="65">
                  <c:v>53.070833333333326</c:v>
                </c:pt>
                <c:pt idx="66">
                  <c:v>53.433333333333337</c:v>
                </c:pt>
                <c:pt idx="67">
                  <c:v>54.041666666666657</c:v>
                </c:pt>
                <c:pt idx="68">
                  <c:v>54.70000000000001</c:v>
                </c:pt>
                <c:pt idx="69">
                  <c:v>55.079166666666659</c:v>
                </c:pt>
                <c:pt idx="70">
                  <c:v>55.191666666666684</c:v>
                </c:pt>
                <c:pt idx="71">
                  <c:v>55.262499999999982</c:v>
                </c:pt>
                <c:pt idx="72">
                  <c:v>55.487500000000011</c:v>
                </c:pt>
                <c:pt idx="73">
                  <c:v>57.216666666666676</c:v>
                </c:pt>
                <c:pt idx="74">
                  <c:v>57.758333333333347</c:v>
                </c:pt>
                <c:pt idx="75">
                  <c:v>58.762500000000017</c:v>
                </c:pt>
                <c:pt idx="76">
                  <c:v>60.774999999999984</c:v>
                </c:pt>
                <c:pt idx="77">
                  <c:v>62.23333333333332</c:v>
                </c:pt>
                <c:pt idx="78">
                  <c:v>63.787500000000001</c:v>
                </c:pt>
                <c:pt idx="79">
                  <c:v>64.416666666666671</c:v>
                </c:pt>
                <c:pt idx="80">
                  <c:v>65.729166666666671</c:v>
                </c:pt>
                <c:pt idx="81">
                  <c:v>69.808333333333337</c:v>
                </c:pt>
                <c:pt idx="82">
                  <c:v>72.395833333333329</c:v>
                </c:pt>
                <c:pt idx="83">
                  <c:v>74.100000000000009</c:v>
                </c:pt>
                <c:pt idx="84">
                  <c:v>78.091666666666669</c:v>
                </c:pt>
                <c:pt idx="85">
                  <c:v>80.50833333333334</c:v>
                </c:pt>
                <c:pt idx="86">
                  <c:v>86.608333333333334</c:v>
                </c:pt>
                <c:pt idx="87">
                  <c:v>89.558333333333337</c:v>
                </c:pt>
                <c:pt idx="88">
                  <c:v>89.71250000000002</c:v>
                </c:pt>
                <c:pt idx="89">
                  <c:v>92.137500000000003</c:v>
                </c:pt>
                <c:pt idx="90">
                  <c:v>92.520833333333329</c:v>
                </c:pt>
                <c:pt idx="91">
                  <c:v>95.629166666666649</c:v>
                </c:pt>
                <c:pt idx="92">
                  <c:v>96.554166666666674</c:v>
                </c:pt>
                <c:pt idx="93">
                  <c:v>98.083333333333314</c:v>
                </c:pt>
                <c:pt idx="94">
                  <c:v>103.43333333333334</c:v>
                </c:pt>
                <c:pt idx="95">
                  <c:v>105.77916666666668</c:v>
                </c:pt>
                <c:pt idx="96">
                  <c:v>109.07916666666665</c:v>
                </c:pt>
                <c:pt idx="97">
                  <c:v>110.37083333333329</c:v>
                </c:pt>
                <c:pt idx="98">
                  <c:v>114.21666666666668</c:v>
                </c:pt>
                <c:pt idx="99">
                  <c:v>116.98750000000001</c:v>
                </c:pt>
                <c:pt idx="100">
                  <c:v>126.92916666666666</c:v>
                </c:pt>
                <c:pt idx="101">
                  <c:v>138.13749999999999</c:v>
                </c:pt>
                <c:pt idx="102">
                  <c:v>173.72916666666663</c:v>
                </c:pt>
                <c:pt idx="103">
                  <c:v>178.8125</c:v>
                </c:pt>
                <c:pt idx="104">
                  <c:v>198.62916666666663</c:v>
                </c:pt>
                <c:pt idx="105">
                  <c:v>204.9083333333333</c:v>
                </c:pt>
                <c:pt idx="106">
                  <c:v>212.44166666666663</c:v>
                </c:pt>
                <c:pt idx="107">
                  <c:v>238.45416666666665</c:v>
                </c:pt>
                <c:pt idx="108">
                  <c:v>338.28749999999997</c:v>
                </c:pt>
                <c:pt idx="109">
                  <c:v>347.37083333333339</c:v>
                </c:pt>
                <c:pt idx="110">
                  <c:v>383.79583333333335</c:v>
                </c:pt>
                <c:pt idx="111">
                  <c:v>389.04166666666657</c:v>
                </c:pt>
                <c:pt idx="112">
                  <c:v>477.06666666666666</c:v>
                </c:pt>
                <c:pt idx="113">
                  <c:v>495.17916666666662</c:v>
                </c:pt>
                <c:pt idx="114">
                  <c:v>496.45833333333326</c:v>
                </c:pt>
                <c:pt idx="115">
                  <c:v>523.44999999999993</c:v>
                </c:pt>
                <c:pt idx="116">
                  <c:v>583.11666666666667</c:v>
                </c:pt>
                <c:pt idx="117">
                  <c:v>612.98749999999995</c:v>
                </c:pt>
                <c:pt idx="118">
                  <c:v>806.0333333333333</c:v>
                </c:pt>
                <c:pt idx="119">
                  <c:v>806.20833333333337</c:v>
                </c:pt>
                <c:pt idx="120">
                  <c:v>924.47500000000025</c:v>
                </c:pt>
                <c:pt idx="121">
                  <c:v>969.36666666666679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AC-4945-8619-A01DB8E88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421535"/>
        <c:axId val="34272383"/>
      </c:barChart>
      <c:catAx>
        <c:axId val="524215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72383"/>
        <c:crosses val="autoZero"/>
        <c:auto val="1"/>
        <c:lblAlgn val="ctr"/>
        <c:lblOffset val="100"/>
        <c:noMultiLvlLbl val="0"/>
      </c:catAx>
      <c:valAx>
        <c:axId val="3427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1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Preço médio Real-Time por</a:t>
            </a:r>
            <a:r>
              <a:rPr lang="en-US" sz="1000" baseline="0"/>
              <a:t> grupo</a:t>
            </a:r>
            <a:endParaRPr lang="en-US" sz="1000"/>
          </a:p>
        </c:rich>
      </c:tx>
      <c:layout>
        <c:manualLayout>
          <c:xMode val="edge"/>
          <c:yMode val="edge"/>
          <c:x val="2.4118833856972725E-2"/>
          <c:y val="1.80363012516767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Grupo 1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Sheet1!$D$2:$D$366</c:f>
              <c:numCache>
                <c:formatCode>General</c:formatCode>
                <c:ptCount val="365"/>
                <c:pt idx="0">
                  <c:v>-5.74583333333333</c:v>
                </c:pt>
                <c:pt idx="1">
                  <c:v>-4.2333333333333334</c:v>
                </c:pt>
                <c:pt idx="2">
                  <c:v>-1.466666666666667</c:v>
                </c:pt>
                <c:pt idx="3">
                  <c:v>-1.2958333333333334</c:v>
                </c:pt>
                <c:pt idx="4">
                  <c:v>-1.2166666666666668</c:v>
                </c:pt>
                <c:pt idx="5">
                  <c:v>-1.0083333333333331</c:v>
                </c:pt>
                <c:pt idx="6">
                  <c:v>-0.63333333333333364</c:v>
                </c:pt>
                <c:pt idx="7">
                  <c:v>0.38333333333333314</c:v>
                </c:pt>
                <c:pt idx="8">
                  <c:v>1.0625</c:v>
                </c:pt>
                <c:pt idx="9">
                  <c:v>1.2083333333333337</c:v>
                </c:pt>
                <c:pt idx="10">
                  <c:v>1.4791666666666667</c:v>
                </c:pt>
                <c:pt idx="11">
                  <c:v>1.7125000000000004</c:v>
                </c:pt>
                <c:pt idx="12">
                  <c:v>1.7875000000000008</c:v>
                </c:pt>
                <c:pt idx="13">
                  <c:v>2.0791666666666662</c:v>
                </c:pt>
                <c:pt idx="14">
                  <c:v>2.7791666666666668</c:v>
                </c:pt>
                <c:pt idx="15">
                  <c:v>2.9499999999999997</c:v>
                </c:pt>
                <c:pt idx="16">
                  <c:v>3.2833333333333332</c:v>
                </c:pt>
                <c:pt idx="17">
                  <c:v>3.8333333333333335</c:v>
                </c:pt>
                <c:pt idx="18">
                  <c:v>4.5125000000000002</c:v>
                </c:pt>
                <c:pt idx="19">
                  <c:v>4.9125000000000005</c:v>
                </c:pt>
                <c:pt idx="20">
                  <c:v>6.2041666666666666</c:v>
                </c:pt>
                <c:pt idx="21">
                  <c:v>6.208333333333333</c:v>
                </c:pt>
                <c:pt idx="22">
                  <c:v>6.6083333333333334</c:v>
                </c:pt>
                <c:pt idx="23">
                  <c:v>6.6875</c:v>
                </c:pt>
                <c:pt idx="24">
                  <c:v>6.7333333333333316</c:v>
                </c:pt>
                <c:pt idx="25">
                  <c:v>6.8166666666666673</c:v>
                </c:pt>
                <c:pt idx="26">
                  <c:v>6.8374999999999995</c:v>
                </c:pt>
                <c:pt idx="27">
                  <c:v>6.8708333333333309</c:v>
                </c:pt>
                <c:pt idx="28">
                  <c:v>6.9083333333333314</c:v>
                </c:pt>
                <c:pt idx="29">
                  <c:v>7.0874999999999986</c:v>
                </c:pt>
                <c:pt idx="30">
                  <c:v>7.2499999999999991</c:v>
                </c:pt>
                <c:pt idx="31">
                  <c:v>7.9333333333333345</c:v>
                </c:pt>
                <c:pt idx="32">
                  <c:v>8.4124999999999996</c:v>
                </c:pt>
                <c:pt idx="33">
                  <c:v>8.9333333333333336</c:v>
                </c:pt>
                <c:pt idx="34">
                  <c:v>9.1624999999999996</c:v>
                </c:pt>
                <c:pt idx="35">
                  <c:v>9.2291666666666661</c:v>
                </c:pt>
                <c:pt idx="36">
                  <c:v>9.3541666666666679</c:v>
                </c:pt>
                <c:pt idx="37">
                  <c:v>9.4458333333333346</c:v>
                </c:pt>
                <c:pt idx="38">
                  <c:v>9.8249999999999975</c:v>
                </c:pt>
                <c:pt idx="39">
                  <c:v>9.9291666666666671</c:v>
                </c:pt>
                <c:pt idx="40">
                  <c:v>10.112500000000002</c:v>
                </c:pt>
                <c:pt idx="41">
                  <c:v>10.637500000000001</c:v>
                </c:pt>
                <c:pt idx="42">
                  <c:v>10.883333333333335</c:v>
                </c:pt>
                <c:pt idx="43">
                  <c:v>10.887500000000003</c:v>
                </c:pt>
                <c:pt idx="44">
                  <c:v>11.04166666666667</c:v>
                </c:pt>
                <c:pt idx="45">
                  <c:v>11.083333333333334</c:v>
                </c:pt>
                <c:pt idx="46">
                  <c:v>11.254166666666668</c:v>
                </c:pt>
                <c:pt idx="47">
                  <c:v>11.291666666666666</c:v>
                </c:pt>
                <c:pt idx="48">
                  <c:v>11.404166666666667</c:v>
                </c:pt>
                <c:pt idx="49">
                  <c:v>11.695833333333335</c:v>
                </c:pt>
                <c:pt idx="50">
                  <c:v>11.804166666666665</c:v>
                </c:pt>
                <c:pt idx="51">
                  <c:v>11.9375</c:v>
                </c:pt>
                <c:pt idx="52">
                  <c:v>12.266666666666666</c:v>
                </c:pt>
                <c:pt idx="53">
                  <c:v>12.308333333333332</c:v>
                </c:pt>
                <c:pt idx="54">
                  <c:v>12.483333333333334</c:v>
                </c:pt>
                <c:pt idx="55">
                  <c:v>12.604166666666666</c:v>
                </c:pt>
                <c:pt idx="56">
                  <c:v>12.633333333333335</c:v>
                </c:pt>
                <c:pt idx="57">
                  <c:v>12.658333333333331</c:v>
                </c:pt>
                <c:pt idx="58">
                  <c:v>12.874999999999998</c:v>
                </c:pt>
                <c:pt idx="59">
                  <c:v>12.916666666666664</c:v>
                </c:pt>
                <c:pt idx="60">
                  <c:v>13.362500000000002</c:v>
                </c:pt>
                <c:pt idx="61">
                  <c:v>13.916666666666663</c:v>
                </c:pt>
                <c:pt idx="62">
                  <c:v>13.916666666666663</c:v>
                </c:pt>
                <c:pt idx="63">
                  <c:v>13.975000000000001</c:v>
                </c:pt>
                <c:pt idx="64">
                  <c:v>14.34583333333333</c:v>
                </c:pt>
                <c:pt idx="65">
                  <c:v>14.56666666666667</c:v>
                </c:pt>
                <c:pt idx="66">
                  <c:v>14.883333333333333</c:v>
                </c:pt>
                <c:pt idx="67">
                  <c:v>15</c:v>
                </c:pt>
                <c:pt idx="68">
                  <c:v>15.004166666666665</c:v>
                </c:pt>
                <c:pt idx="69">
                  <c:v>15.029166666666663</c:v>
                </c:pt>
                <c:pt idx="70">
                  <c:v>15.808333333333335</c:v>
                </c:pt>
                <c:pt idx="71">
                  <c:v>16.058333333333326</c:v>
                </c:pt>
                <c:pt idx="72">
                  <c:v>16.133333333333336</c:v>
                </c:pt>
                <c:pt idx="73">
                  <c:v>16.245833333333334</c:v>
                </c:pt>
                <c:pt idx="74">
                  <c:v>16.520833333333332</c:v>
                </c:pt>
                <c:pt idx="75">
                  <c:v>16.629166666666666</c:v>
                </c:pt>
                <c:pt idx="76">
                  <c:v>16.666666666666668</c:v>
                </c:pt>
                <c:pt idx="77">
                  <c:v>17.025000000000002</c:v>
                </c:pt>
                <c:pt idx="78">
                  <c:v>17.095833333333328</c:v>
                </c:pt>
                <c:pt idx="79">
                  <c:v>17.3125</c:v>
                </c:pt>
                <c:pt idx="80">
                  <c:v>17.462499999999999</c:v>
                </c:pt>
                <c:pt idx="81">
                  <c:v>17.649999999999999</c:v>
                </c:pt>
                <c:pt idx="82">
                  <c:v>17.745833333333334</c:v>
                </c:pt>
                <c:pt idx="83">
                  <c:v>17.837499999999999</c:v>
                </c:pt>
                <c:pt idx="84">
                  <c:v>17.862500000000004</c:v>
                </c:pt>
                <c:pt idx="85">
                  <c:v>18.07083333333334</c:v>
                </c:pt>
                <c:pt idx="86">
                  <c:v>18.083333333333332</c:v>
                </c:pt>
                <c:pt idx="87">
                  <c:v>18.133333333333336</c:v>
                </c:pt>
                <c:pt idx="88">
                  <c:v>18.445833333333329</c:v>
                </c:pt>
                <c:pt idx="89">
                  <c:v>18.487500000000001</c:v>
                </c:pt>
                <c:pt idx="90">
                  <c:v>18.774999999999999</c:v>
                </c:pt>
                <c:pt idx="91">
                  <c:v>18.941666666666666</c:v>
                </c:pt>
                <c:pt idx="92">
                  <c:v>19.399999999999995</c:v>
                </c:pt>
                <c:pt idx="93">
                  <c:v>19.479166666666664</c:v>
                </c:pt>
                <c:pt idx="94">
                  <c:v>20.037500000000001</c:v>
                </c:pt>
                <c:pt idx="95">
                  <c:v>20.11666666666666</c:v>
                </c:pt>
                <c:pt idx="96">
                  <c:v>20.208333333333332</c:v>
                </c:pt>
                <c:pt idx="97">
                  <c:v>20.374999999999996</c:v>
                </c:pt>
                <c:pt idx="98">
                  <c:v>20.479166666666675</c:v>
                </c:pt>
                <c:pt idx="99">
                  <c:v>20.595833333333335</c:v>
                </c:pt>
                <c:pt idx="100">
                  <c:v>20.612500000000001</c:v>
                </c:pt>
                <c:pt idx="101">
                  <c:v>20.683333333333326</c:v>
                </c:pt>
                <c:pt idx="102">
                  <c:v>20.900000000000002</c:v>
                </c:pt>
                <c:pt idx="103">
                  <c:v>21.083333333333332</c:v>
                </c:pt>
                <c:pt idx="104">
                  <c:v>21.083333333333336</c:v>
                </c:pt>
                <c:pt idx="105">
                  <c:v>21.179166666666671</c:v>
                </c:pt>
                <c:pt idx="106">
                  <c:v>21.420833333333334</c:v>
                </c:pt>
                <c:pt idx="107">
                  <c:v>21.524999999999995</c:v>
                </c:pt>
                <c:pt idx="108">
                  <c:v>21.575000000000003</c:v>
                </c:pt>
                <c:pt idx="109">
                  <c:v>21.625000000000004</c:v>
                </c:pt>
                <c:pt idx="110">
                  <c:v>21.633333333333329</c:v>
                </c:pt>
                <c:pt idx="111">
                  <c:v>21.712500000000002</c:v>
                </c:pt>
                <c:pt idx="112">
                  <c:v>21.783333333333335</c:v>
                </c:pt>
                <c:pt idx="113">
                  <c:v>21.858333333333338</c:v>
                </c:pt>
                <c:pt idx="114">
                  <c:v>21.866666666666671</c:v>
                </c:pt>
                <c:pt idx="115">
                  <c:v>21.891666666666666</c:v>
                </c:pt>
                <c:pt idx="116">
                  <c:v>21.933333333333326</c:v>
                </c:pt>
                <c:pt idx="117">
                  <c:v>22.037499999999994</c:v>
                </c:pt>
                <c:pt idx="118">
                  <c:v>22.420833333333331</c:v>
                </c:pt>
                <c:pt idx="119">
                  <c:v>22.620833333333334</c:v>
                </c:pt>
                <c:pt idx="120">
                  <c:v>22.662500000000005</c:v>
                </c:pt>
                <c:pt idx="121">
                  <c:v>23.045833333333331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88-4266-970D-2AF201923546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Grupo 2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Sheet1!$E$2:$E$366</c:f>
              <c:numCache>
                <c:formatCode>General</c:formatCode>
                <c:ptCount val="365"/>
                <c:pt idx="122">
                  <c:v>23.262499999999999</c:v>
                </c:pt>
                <c:pt idx="123">
                  <c:v>23.287500000000005</c:v>
                </c:pt>
                <c:pt idx="124">
                  <c:v>23.324999999999992</c:v>
                </c:pt>
                <c:pt idx="125">
                  <c:v>23.324999999999999</c:v>
                </c:pt>
                <c:pt idx="126">
                  <c:v>23.349999999999994</c:v>
                </c:pt>
                <c:pt idx="127">
                  <c:v>23.5</c:v>
                </c:pt>
                <c:pt idx="128">
                  <c:v>23.630434782608695</c:v>
                </c:pt>
                <c:pt idx="129">
                  <c:v>23.675000000000001</c:v>
                </c:pt>
                <c:pt idx="130">
                  <c:v>23.741666666666664</c:v>
                </c:pt>
                <c:pt idx="131">
                  <c:v>23.879166666666663</c:v>
                </c:pt>
                <c:pt idx="132">
                  <c:v>23.879166666666666</c:v>
                </c:pt>
                <c:pt idx="133">
                  <c:v>24.545833333333338</c:v>
                </c:pt>
                <c:pt idx="134">
                  <c:v>24.737499999999997</c:v>
                </c:pt>
                <c:pt idx="135">
                  <c:v>25.016666666666662</c:v>
                </c:pt>
                <c:pt idx="136">
                  <c:v>25.104166666666671</c:v>
                </c:pt>
                <c:pt idx="137">
                  <c:v>25.145833333333329</c:v>
                </c:pt>
                <c:pt idx="138">
                  <c:v>25.287499999999998</c:v>
                </c:pt>
                <c:pt idx="139">
                  <c:v>25.349999999999998</c:v>
                </c:pt>
                <c:pt idx="140">
                  <c:v>25.412500000000005</c:v>
                </c:pt>
                <c:pt idx="141">
                  <c:v>25.445833333333329</c:v>
                </c:pt>
                <c:pt idx="142">
                  <c:v>25.587500000000002</c:v>
                </c:pt>
                <c:pt idx="143">
                  <c:v>25.745833333333326</c:v>
                </c:pt>
                <c:pt idx="144">
                  <c:v>25.754166666666674</c:v>
                </c:pt>
                <c:pt idx="145">
                  <c:v>25.783333333333342</c:v>
                </c:pt>
                <c:pt idx="146">
                  <c:v>25.845833333333335</c:v>
                </c:pt>
                <c:pt idx="147">
                  <c:v>25.875000000000004</c:v>
                </c:pt>
                <c:pt idx="148">
                  <c:v>25.962500000000002</c:v>
                </c:pt>
                <c:pt idx="149">
                  <c:v>25.983333333333334</c:v>
                </c:pt>
                <c:pt idx="150">
                  <c:v>26.087500000000002</c:v>
                </c:pt>
                <c:pt idx="151">
                  <c:v>26.087500000000002</c:v>
                </c:pt>
                <c:pt idx="152">
                  <c:v>26.116666666666671</c:v>
                </c:pt>
                <c:pt idx="153">
                  <c:v>26.241666666666674</c:v>
                </c:pt>
                <c:pt idx="154">
                  <c:v>26.245833333333334</c:v>
                </c:pt>
                <c:pt idx="155">
                  <c:v>26.279166666666669</c:v>
                </c:pt>
                <c:pt idx="156">
                  <c:v>26.362499999999994</c:v>
                </c:pt>
                <c:pt idx="157">
                  <c:v>26.5625</c:v>
                </c:pt>
                <c:pt idx="158">
                  <c:v>26.6875</c:v>
                </c:pt>
                <c:pt idx="159">
                  <c:v>26.741666666666671</c:v>
                </c:pt>
                <c:pt idx="160">
                  <c:v>26.979166666666671</c:v>
                </c:pt>
                <c:pt idx="161">
                  <c:v>27.120833333333334</c:v>
                </c:pt>
                <c:pt idx="162">
                  <c:v>27.125000000000004</c:v>
                </c:pt>
                <c:pt idx="163">
                  <c:v>27.170833333333338</c:v>
                </c:pt>
                <c:pt idx="164">
                  <c:v>27.279166666666665</c:v>
                </c:pt>
                <c:pt idx="165">
                  <c:v>27.308333333333334</c:v>
                </c:pt>
                <c:pt idx="166">
                  <c:v>27.387499999999999</c:v>
                </c:pt>
                <c:pt idx="167">
                  <c:v>27.733333333333331</c:v>
                </c:pt>
                <c:pt idx="168">
                  <c:v>27.933333333333334</c:v>
                </c:pt>
                <c:pt idx="169">
                  <c:v>27.970833333333331</c:v>
                </c:pt>
                <c:pt idx="170">
                  <c:v>28.254166666666666</c:v>
                </c:pt>
                <c:pt idx="171">
                  <c:v>28.258333333333329</c:v>
                </c:pt>
                <c:pt idx="172">
                  <c:v>28.391666666666662</c:v>
                </c:pt>
                <c:pt idx="173">
                  <c:v>28.441666666666663</c:v>
                </c:pt>
                <c:pt idx="174">
                  <c:v>28.470833333333331</c:v>
                </c:pt>
                <c:pt idx="175">
                  <c:v>28.616666666666674</c:v>
                </c:pt>
                <c:pt idx="176">
                  <c:v>28.629166666666674</c:v>
                </c:pt>
                <c:pt idx="177">
                  <c:v>28.674999999999997</c:v>
                </c:pt>
                <c:pt idx="178">
                  <c:v>28.737499999999997</c:v>
                </c:pt>
                <c:pt idx="179">
                  <c:v>28.904166666666665</c:v>
                </c:pt>
                <c:pt idx="180">
                  <c:v>28.916666666666668</c:v>
                </c:pt>
                <c:pt idx="181">
                  <c:v>28.987500000000001</c:v>
                </c:pt>
                <c:pt idx="182">
                  <c:v>29.05</c:v>
                </c:pt>
                <c:pt idx="183">
                  <c:v>29.616666666666671</c:v>
                </c:pt>
                <c:pt idx="184">
                  <c:v>29.670833333333331</c:v>
                </c:pt>
                <c:pt idx="185">
                  <c:v>29.754166666666666</c:v>
                </c:pt>
                <c:pt idx="186">
                  <c:v>30.012500000000014</c:v>
                </c:pt>
                <c:pt idx="187">
                  <c:v>30.125</c:v>
                </c:pt>
                <c:pt idx="188">
                  <c:v>30.154166666666669</c:v>
                </c:pt>
                <c:pt idx="189">
                  <c:v>30.216666666666672</c:v>
                </c:pt>
                <c:pt idx="190">
                  <c:v>30.5625</c:v>
                </c:pt>
                <c:pt idx="191">
                  <c:v>30.574999999999999</c:v>
                </c:pt>
                <c:pt idx="192">
                  <c:v>30.741666666666671</c:v>
                </c:pt>
                <c:pt idx="193">
                  <c:v>30.979166666666661</c:v>
                </c:pt>
                <c:pt idx="194">
                  <c:v>31.045833333333334</c:v>
                </c:pt>
                <c:pt idx="195">
                  <c:v>31.083333333333329</c:v>
                </c:pt>
                <c:pt idx="196">
                  <c:v>31.091666666666665</c:v>
                </c:pt>
                <c:pt idx="197">
                  <c:v>31.191666666666666</c:v>
                </c:pt>
                <c:pt idx="198">
                  <c:v>31.220833333333331</c:v>
                </c:pt>
                <c:pt idx="199">
                  <c:v>31.358333333333334</c:v>
                </c:pt>
                <c:pt idx="200">
                  <c:v>31.529166666666669</c:v>
                </c:pt>
                <c:pt idx="201">
                  <c:v>31.625000000000004</c:v>
                </c:pt>
                <c:pt idx="202">
                  <c:v>31.662500000000005</c:v>
                </c:pt>
                <c:pt idx="203">
                  <c:v>32.300000000000004</c:v>
                </c:pt>
                <c:pt idx="204">
                  <c:v>32.395833333333343</c:v>
                </c:pt>
                <c:pt idx="205">
                  <c:v>32.74166666666666</c:v>
                </c:pt>
                <c:pt idx="206">
                  <c:v>33.037500000000001</c:v>
                </c:pt>
                <c:pt idx="207">
                  <c:v>33.124999999999993</c:v>
                </c:pt>
                <c:pt idx="208">
                  <c:v>33.18333333333333</c:v>
                </c:pt>
                <c:pt idx="209">
                  <c:v>33.229166666666664</c:v>
                </c:pt>
                <c:pt idx="210">
                  <c:v>33.524999999999991</c:v>
                </c:pt>
                <c:pt idx="211">
                  <c:v>33.62083333333333</c:v>
                </c:pt>
                <c:pt idx="212">
                  <c:v>33.670833333333334</c:v>
                </c:pt>
                <c:pt idx="213">
                  <c:v>33.983333333333334</c:v>
                </c:pt>
                <c:pt idx="214">
                  <c:v>34.029166666666661</c:v>
                </c:pt>
                <c:pt idx="215">
                  <c:v>34.37083333333333</c:v>
                </c:pt>
                <c:pt idx="216">
                  <c:v>34.670833333333334</c:v>
                </c:pt>
                <c:pt idx="217">
                  <c:v>34.741666666666667</c:v>
                </c:pt>
                <c:pt idx="218">
                  <c:v>35.520833333333336</c:v>
                </c:pt>
                <c:pt idx="219">
                  <c:v>35.737500000000004</c:v>
                </c:pt>
                <c:pt idx="220">
                  <c:v>35.979166666666664</c:v>
                </c:pt>
                <c:pt idx="221">
                  <c:v>36.00416666666667</c:v>
                </c:pt>
                <c:pt idx="222">
                  <c:v>36.008333333333333</c:v>
                </c:pt>
                <c:pt idx="223">
                  <c:v>36.116666666666667</c:v>
                </c:pt>
                <c:pt idx="224">
                  <c:v>36.162500000000001</c:v>
                </c:pt>
                <c:pt idx="225">
                  <c:v>36.225000000000001</c:v>
                </c:pt>
                <c:pt idx="226">
                  <c:v>36.408333333333324</c:v>
                </c:pt>
                <c:pt idx="227">
                  <c:v>36.491666666666667</c:v>
                </c:pt>
                <c:pt idx="228">
                  <c:v>36.541666666666664</c:v>
                </c:pt>
                <c:pt idx="229">
                  <c:v>36.574999999999996</c:v>
                </c:pt>
                <c:pt idx="230">
                  <c:v>36.599999999999994</c:v>
                </c:pt>
                <c:pt idx="231">
                  <c:v>36.824999999999996</c:v>
                </c:pt>
                <c:pt idx="232">
                  <c:v>37.32083333333334</c:v>
                </c:pt>
                <c:pt idx="233">
                  <c:v>37.679166666666667</c:v>
                </c:pt>
                <c:pt idx="234">
                  <c:v>37.820833333333326</c:v>
                </c:pt>
                <c:pt idx="235">
                  <c:v>37.820833333333326</c:v>
                </c:pt>
                <c:pt idx="236">
                  <c:v>38</c:v>
                </c:pt>
                <c:pt idx="237">
                  <c:v>38.5</c:v>
                </c:pt>
                <c:pt idx="238">
                  <c:v>38.75416666666667</c:v>
                </c:pt>
                <c:pt idx="239">
                  <c:v>38.787500000000001</c:v>
                </c:pt>
                <c:pt idx="240">
                  <c:v>39.35</c:v>
                </c:pt>
                <c:pt idx="241">
                  <c:v>39.424999999999997</c:v>
                </c:pt>
                <c:pt idx="242">
                  <c:v>39.650000000000006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88-4266-970D-2AF201923546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Grupo 3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Sheet1!$F$2:$F$366</c:f>
              <c:numCache>
                <c:formatCode>General</c:formatCode>
                <c:ptCount val="365"/>
                <c:pt idx="243">
                  <c:v>39.75833333333334</c:v>
                </c:pt>
                <c:pt idx="244">
                  <c:v>40.1875</c:v>
                </c:pt>
                <c:pt idx="245">
                  <c:v>40.666666666666664</c:v>
                </c:pt>
                <c:pt idx="246">
                  <c:v>40.712500000000006</c:v>
                </c:pt>
                <c:pt idx="247">
                  <c:v>41.137500000000003</c:v>
                </c:pt>
                <c:pt idx="248">
                  <c:v>41.341666666666669</c:v>
                </c:pt>
                <c:pt idx="249">
                  <c:v>41.466666666666661</c:v>
                </c:pt>
                <c:pt idx="250">
                  <c:v>41.483333333333341</c:v>
                </c:pt>
                <c:pt idx="251">
                  <c:v>42.095833333333331</c:v>
                </c:pt>
                <c:pt idx="252">
                  <c:v>42.137500000000003</c:v>
                </c:pt>
                <c:pt idx="253">
                  <c:v>42.204166666666666</c:v>
                </c:pt>
                <c:pt idx="254">
                  <c:v>42.26250000000001</c:v>
                </c:pt>
                <c:pt idx="255">
                  <c:v>42.554166666666674</c:v>
                </c:pt>
                <c:pt idx="256">
                  <c:v>43.233333333333341</c:v>
                </c:pt>
                <c:pt idx="257">
                  <c:v>43.949999999999996</c:v>
                </c:pt>
                <c:pt idx="258">
                  <c:v>44.162499999999994</c:v>
                </c:pt>
                <c:pt idx="259">
                  <c:v>44.254166666666663</c:v>
                </c:pt>
                <c:pt idx="260">
                  <c:v>44.349999999999994</c:v>
                </c:pt>
                <c:pt idx="261">
                  <c:v>44.516666666666673</c:v>
                </c:pt>
                <c:pt idx="262">
                  <c:v>44.925000000000004</c:v>
                </c:pt>
                <c:pt idx="263">
                  <c:v>45.004166666666663</c:v>
                </c:pt>
                <c:pt idx="264">
                  <c:v>45.00416666666667</c:v>
                </c:pt>
                <c:pt idx="265">
                  <c:v>45.045833333333341</c:v>
                </c:pt>
                <c:pt idx="266">
                  <c:v>45.06666666666667</c:v>
                </c:pt>
                <c:pt idx="267">
                  <c:v>45.329166666666673</c:v>
                </c:pt>
                <c:pt idx="268">
                  <c:v>45.341666666666669</c:v>
                </c:pt>
                <c:pt idx="269">
                  <c:v>45.395833333333336</c:v>
                </c:pt>
                <c:pt idx="270">
                  <c:v>45.629166666666663</c:v>
                </c:pt>
                <c:pt idx="271">
                  <c:v>45.837500000000006</c:v>
                </c:pt>
                <c:pt idx="272">
                  <c:v>45.945833333333326</c:v>
                </c:pt>
                <c:pt idx="273">
                  <c:v>45.949999999999996</c:v>
                </c:pt>
                <c:pt idx="274">
                  <c:v>46.795833333333341</c:v>
                </c:pt>
                <c:pt idx="275">
                  <c:v>47</c:v>
                </c:pt>
                <c:pt idx="276">
                  <c:v>47.112499999999983</c:v>
                </c:pt>
                <c:pt idx="277">
                  <c:v>47.741666666666667</c:v>
                </c:pt>
                <c:pt idx="278">
                  <c:v>47.945833333333333</c:v>
                </c:pt>
                <c:pt idx="279">
                  <c:v>48.308333333333337</c:v>
                </c:pt>
                <c:pt idx="280">
                  <c:v>48.533333333333339</c:v>
                </c:pt>
                <c:pt idx="281">
                  <c:v>48.587499999999984</c:v>
                </c:pt>
                <c:pt idx="282">
                  <c:v>48.595833333333339</c:v>
                </c:pt>
                <c:pt idx="283">
                  <c:v>49.162499999999994</c:v>
                </c:pt>
                <c:pt idx="284">
                  <c:v>49.204166666666659</c:v>
                </c:pt>
                <c:pt idx="285">
                  <c:v>49.45416666666668</c:v>
                </c:pt>
                <c:pt idx="286">
                  <c:v>49.849999999999994</c:v>
                </c:pt>
                <c:pt idx="287">
                  <c:v>49.98333333333332</c:v>
                </c:pt>
                <c:pt idx="288">
                  <c:v>50.220833333333331</c:v>
                </c:pt>
                <c:pt idx="289">
                  <c:v>50.258333333333333</c:v>
                </c:pt>
                <c:pt idx="290">
                  <c:v>50.441666666666663</c:v>
                </c:pt>
                <c:pt idx="291">
                  <c:v>50.650000000000006</c:v>
                </c:pt>
                <c:pt idx="292">
                  <c:v>50.687500000000007</c:v>
                </c:pt>
                <c:pt idx="293">
                  <c:v>50.812499999999979</c:v>
                </c:pt>
                <c:pt idx="294">
                  <c:v>51.029166666666676</c:v>
                </c:pt>
                <c:pt idx="295">
                  <c:v>51.241666666666681</c:v>
                </c:pt>
                <c:pt idx="296">
                  <c:v>51.266666666666673</c:v>
                </c:pt>
                <c:pt idx="297">
                  <c:v>51.354166666666657</c:v>
                </c:pt>
                <c:pt idx="298">
                  <c:v>51.504166666666663</c:v>
                </c:pt>
                <c:pt idx="299">
                  <c:v>51.666666666666664</c:v>
                </c:pt>
                <c:pt idx="300">
                  <c:v>51.741666666666667</c:v>
                </c:pt>
                <c:pt idx="301">
                  <c:v>51.983333333333327</c:v>
                </c:pt>
                <c:pt idx="302">
                  <c:v>52.145833333333321</c:v>
                </c:pt>
                <c:pt idx="303">
                  <c:v>52.220833333333339</c:v>
                </c:pt>
                <c:pt idx="304">
                  <c:v>52.254166666666663</c:v>
                </c:pt>
                <c:pt idx="305">
                  <c:v>52.279166666666676</c:v>
                </c:pt>
                <c:pt idx="306">
                  <c:v>52.42499999999999</c:v>
                </c:pt>
                <c:pt idx="307">
                  <c:v>53.037500000000001</c:v>
                </c:pt>
                <c:pt idx="308">
                  <c:v>53.070833333333326</c:v>
                </c:pt>
                <c:pt idx="309">
                  <c:v>53.433333333333337</c:v>
                </c:pt>
                <c:pt idx="310">
                  <c:v>54.041666666666657</c:v>
                </c:pt>
                <c:pt idx="311">
                  <c:v>54.70000000000001</c:v>
                </c:pt>
                <c:pt idx="312">
                  <c:v>55.079166666666659</c:v>
                </c:pt>
                <c:pt idx="313">
                  <c:v>55.191666666666684</c:v>
                </c:pt>
                <c:pt idx="314">
                  <c:v>55.262499999999982</c:v>
                </c:pt>
                <c:pt idx="315">
                  <c:v>55.487500000000011</c:v>
                </c:pt>
                <c:pt idx="316">
                  <c:v>57.216666666666676</c:v>
                </c:pt>
                <c:pt idx="317">
                  <c:v>57.758333333333347</c:v>
                </c:pt>
                <c:pt idx="318">
                  <c:v>58.762500000000017</c:v>
                </c:pt>
                <c:pt idx="319">
                  <c:v>60.774999999999984</c:v>
                </c:pt>
                <c:pt idx="320">
                  <c:v>62.23333333333332</c:v>
                </c:pt>
                <c:pt idx="321">
                  <c:v>63.787500000000001</c:v>
                </c:pt>
                <c:pt idx="322">
                  <c:v>64.416666666666671</c:v>
                </c:pt>
                <c:pt idx="323">
                  <c:v>65.729166666666671</c:v>
                </c:pt>
                <c:pt idx="324">
                  <c:v>69.808333333333337</c:v>
                </c:pt>
                <c:pt idx="325">
                  <c:v>72.395833333333329</c:v>
                </c:pt>
                <c:pt idx="326">
                  <c:v>74.100000000000009</c:v>
                </c:pt>
                <c:pt idx="327">
                  <c:v>78.091666666666669</c:v>
                </c:pt>
                <c:pt idx="328">
                  <c:v>80.50833333333334</c:v>
                </c:pt>
                <c:pt idx="329">
                  <c:v>86.608333333333334</c:v>
                </c:pt>
                <c:pt idx="330">
                  <c:v>89.558333333333337</c:v>
                </c:pt>
                <c:pt idx="331">
                  <c:v>89.71250000000002</c:v>
                </c:pt>
                <c:pt idx="332">
                  <c:v>92.137500000000003</c:v>
                </c:pt>
                <c:pt idx="333">
                  <c:v>92.520833333333329</c:v>
                </c:pt>
                <c:pt idx="334">
                  <c:v>95.629166666666649</c:v>
                </c:pt>
                <c:pt idx="335">
                  <c:v>96.554166666666674</c:v>
                </c:pt>
                <c:pt idx="336">
                  <c:v>98.083333333333314</c:v>
                </c:pt>
                <c:pt idx="337">
                  <c:v>103.43333333333334</c:v>
                </c:pt>
                <c:pt idx="338">
                  <c:v>105.77916666666668</c:v>
                </c:pt>
                <c:pt idx="339">
                  <c:v>109.07916666666665</c:v>
                </c:pt>
                <c:pt idx="340">
                  <c:v>110.37083333333329</c:v>
                </c:pt>
                <c:pt idx="341">
                  <c:v>114.21666666666668</c:v>
                </c:pt>
                <c:pt idx="342">
                  <c:v>116.98750000000001</c:v>
                </c:pt>
                <c:pt idx="343">
                  <c:v>126.92916666666666</c:v>
                </c:pt>
                <c:pt idx="344">
                  <c:v>138.13749999999999</c:v>
                </c:pt>
                <c:pt idx="345">
                  <c:v>173.72916666666663</c:v>
                </c:pt>
                <c:pt idx="346">
                  <c:v>178.8125</c:v>
                </c:pt>
                <c:pt idx="347">
                  <c:v>198.62916666666663</c:v>
                </c:pt>
                <c:pt idx="348">
                  <c:v>204.9083333333333</c:v>
                </c:pt>
                <c:pt idx="349">
                  <c:v>212.44166666666663</c:v>
                </c:pt>
                <c:pt idx="350">
                  <c:v>238.45416666666665</c:v>
                </c:pt>
                <c:pt idx="351">
                  <c:v>338.28749999999997</c:v>
                </c:pt>
                <c:pt idx="352">
                  <c:v>347.37083333333339</c:v>
                </c:pt>
                <c:pt idx="353">
                  <c:v>383.79583333333335</c:v>
                </c:pt>
                <c:pt idx="354">
                  <c:v>389.04166666666657</c:v>
                </c:pt>
                <c:pt idx="355">
                  <c:v>477.06666666666666</c:v>
                </c:pt>
                <c:pt idx="356">
                  <c:v>495.17916666666662</c:v>
                </c:pt>
                <c:pt idx="357">
                  <c:v>496.45833333333326</c:v>
                </c:pt>
                <c:pt idx="358">
                  <c:v>523.44999999999993</c:v>
                </c:pt>
                <c:pt idx="359">
                  <c:v>583.11666666666667</c:v>
                </c:pt>
                <c:pt idx="360">
                  <c:v>612.98749999999995</c:v>
                </c:pt>
                <c:pt idx="361">
                  <c:v>806.0333333333333</c:v>
                </c:pt>
                <c:pt idx="362">
                  <c:v>806.20833333333337</c:v>
                </c:pt>
                <c:pt idx="363">
                  <c:v>924.47500000000025</c:v>
                </c:pt>
                <c:pt idx="364">
                  <c:v>969.36666666666679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88-4266-970D-2AF2019235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416848"/>
        <c:axId val="2114319776"/>
      </c:lineChart>
      <c:catAx>
        <c:axId val="192416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t>Série histórica</a:t>
                </a:r>
              </a:p>
            </c:rich>
          </c:tx>
          <c:layout>
            <c:manualLayout>
              <c:xMode val="edge"/>
              <c:yMode val="edge"/>
              <c:x val="0.43789339855259374"/>
              <c:y val="0.90464289773642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319776"/>
        <c:crosses val="autoZero"/>
        <c:auto val="1"/>
        <c:lblAlgn val="ctr"/>
        <c:lblOffset val="100"/>
        <c:tickLblSkip val="121"/>
        <c:noMultiLvlLbl val="0"/>
      </c:catAx>
      <c:valAx>
        <c:axId val="2114319776"/>
        <c:scaling>
          <c:orientation val="minMax"/>
          <c:max val="200"/>
          <c:min val="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t>Preço médio Real-Time (USD/MWh)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16848"/>
        <c:crosses val="autoZero"/>
        <c:crossBetween val="between"/>
        <c:majorUnit val="50"/>
        <c:minorUnit val="50"/>
      </c:valAx>
      <c:spPr>
        <a:noFill/>
        <a:ln w="25400">
          <a:noFill/>
        </a:ln>
        <a:effectLst/>
      </c:spPr>
    </c:plotArea>
    <c:legend>
      <c:legendPos val="t"/>
      <c:layout>
        <c:manualLayout>
          <c:xMode val="edge"/>
          <c:yMode val="edge"/>
          <c:x val="3.1839968343383152E-2"/>
          <c:y val="0.11384834952665245"/>
          <c:w val="0.42324668853763209"/>
          <c:h val="7.54279632577542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600075</xdr:colOff>
      <xdr:row>12</xdr:row>
      <xdr:rowOff>151447</xdr:rowOff>
    </xdr:from>
    <xdr:to>
      <xdr:col>35</xdr:col>
      <xdr:colOff>295275</xdr:colOff>
      <xdr:row>27</xdr:row>
      <xdr:rowOff>178117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514514-BFC5-4A87-B775-F7DB76FD1E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524827</xdr:colOff>
      <xdr:row>332</xdr:row>
      <xdr:rowOff>75247</xdr:rowOff>
    </xdr:from>
    <xdr:to>
      <xdr:col>11</xdr:col>
      <xdr:colOff>220027</xdr:colOff>
      <xdr:row>347</xdr:row>
      <xdr:rowOff>101917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CB45742-CF20-572B-DDE3-6736488DDD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328612</xdr:colOff>
      <xdr:row>96</xdr:row>
      <xdr:rowOff>128587</xdr:rowOff>
    </xdr:from>
    <xdr:to>
      <xdr:col>20</xdr:col>
      <xdr:colOff>23812</xdr:colOff>
      <xdr:row>111</xdr:row>
      <xdr:rowOff>157162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59BB30D-C512-1698-8D21-D5C0D34F1F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324801</xdr:colOff>
      <xdr:row>360</xdr:row>
      <xdr:rowOff>132397</xdr:rowOff>
    </xdr:from>
    <xdr:to>
      <xdr:col>22</xdr:col>
      <xdr:colOff>20955</xdr:colOff>
      <xdr:row>376</xdr:row>
      <xdr:rowOff>47624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7D77DB1-1663-67CF-2B22-114D590A5B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victtor.moraes\Desktop\GitHub\EnergyMarketOptim-JuMP-Thesis\inputs\Price-Day-Ahead-365.xlsx" TargetMode="External"/><Relationship Id="rId1" Type="http://schemas.openxmlformats.org/officeDocument/2006/relationships/externalLinkPath" Target="Price-Day-Ahead-36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ice-Day-Ahead-365"/>
    </sheetNames>
    <sheetDataSet>
      <sheetData sheetId="0">
        <row r="4">
          <cell r="AL4">
            <v>1.96</v>
          </cell>
        </row>
        <row r="5">
          <cell r="AL5">
            <v>12.38</v>
          </cell>
        </row>
        <row r="6">
          <cell r="AL6">
            <v>17.690000000000001</v>
          </cell>
        </row>
        <row r="7">
          <cell r="AL7">
            <v>20.68</v>
          </cell>
        </row>
        <row r="8">
          <cell r="AL8">
            <v>24.1</v>
          </cell>
        </row>
        <row r="9">
          <cell r="AL9">
            <v>28.9</v>
          </cell>
        </row>
        <row r="10">
          <cell r="AL10">
            <v>35.340000000000003</v>
          </cell>
        </row>
        <row r="11">
          <cell r="AL11">
            <v>43.16</v>
          </cell>
        </row>
        <row r="12">
          <cell r="AL12">
            <v>55.85</v>
          </cell>
        </row>
        <row r="13">
          <cell r="AL13">
            <v>139.91999999999999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931"/>
  <sheetViews>
    <sheetView topLeftCell="A329" workbookViewId="0">
      <selection activeCell="Z2" sqref="Z2:AA366"/>
    </sheetView>
  </sheetViews>
  <sheetFormatPr defaultRowHeight="14.4" x14ac:dyDescent="0.3"/>
  <sheetData>
    <row r="1" spans="1:38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 t="s">
        <v>1</v>
      </c>
      <c r="AA1" t="s">
        <v>2</v>
      </c>
      <c r="AC1" t="s">
        <v>3</v>
      </c>
      <c r="AD1">
        <v>3</v>
      </c>
      <c r="AH1" t="s">
        <v>4</v>
      </c>
      <c r="AI1">
        <v>3</v>
      </c>
      <c r="AJ1">
        <f>COUNTIFS(_xlfn.ANCHORARRAY($AA$2),AI1)*24</f>
        <v>2928</v>
      </c>
      <c r="AK1" t="s">
        <v>5</v>
      </c>
      <c r="AL1">
        <v>10</v>
      </c>
    </row>
    <row r="2" spans="1:38" x14ac:dyDescent="0.3">
      <c r="A2" s="1">
        <v>45195</v>
      </c>
      <c r="B2">
        <v>48.2</v>
      </c>
      <c r="C2">
        <v>40.1</v>
      </c>
      <c r="D2">
        <v>37.1</v>
      </c>
      <c r="E2">
        <v>33.1</v>
      </c>
      <c r="F2">
        <v>39.799999999999997</v>
      </c>
      <c r="G2">
        <v>41.5</v>
      </c>
      <c r="H2">
        <v>47.4</v>
      </c>
      <c r="I2">
        <v>39.700000000000003</v>
      </c>
      <c r="J2">
        <v>22.2</v>
      </c>
      <c r="K2">
        <v>21.3</v>
      </c>
      <c r="L2">
        <v>21.5</v>
      </c>
      <c r="M2">
        <v>25.6</v>
      </c>
      <c r="N2">
        <v>47.7</v>
      </c>
      <c r="O2">
        <v>63.2</v>
      </c>
      <c r="P2">
        <v>66</v>
      </c>
      <c r="Q2">
        <v>75.3</v>
      </c>
      <c r="R2">
        <v>101.6</v>
      </c>
      <c r="S2">
        <v>73.099999999999994</v>
      </c>
      <c r="T2">
        <v>235.5</v>
      </c>
      <c r="U2">
        <v>94.8</v>
      </c>
      <c r="V2">
        <v>43.2</v>
      </c>
      <c r="W2">
        <v>38.4</v>
      </c>
      <c r="X2">
        <v>41.4</v>
      </c>
      <c r="Y2">
        <v>26.9</v>
      </c>
      <c r="Z2" s="2">
        <f>AVERAGE(B2:Y2)</f>
        <v>55.191666666666684</v>
      </c>
      <c r="AA2" cm="1">
        <f t="array" ref="AA2:AA366">_xlfn.MAXIFS(_xlfn.ANCHORARRAY(AC3),_xlfn.ANCHORARRAY($AF$3),"&lt;="&amp;Z2:Z366)+1</f>
        <v>3</v>
      </c>
      <c r="AE2" t="s">
        <v>6</v>
      </c>
      <c r="AJ2">
        <f>AJ1/AL1</f>
        <v>292.8</v>
      </c>
      <c r="AK2">
        <f>ROUND(AJ2/2,0)</f>
        <v>146</v>
      </c>
    </row>
    <row r="3" spans="1:38" x14ac:dyDescent="0.3">
      <c r="A3" s="1">
        <v>45194</v>
      </c>
      <c r="B3">
        <v>23.7</v>
      </c>
      <c r="C3">
        <v>22.6</v>
      </c>
      <c r="D3">
        <v>23.1</v>
      </c>
      <c r="E3">
        <v>23.4</v>
      </c>
      <c r="F3">
        <v>24.3</v>
      </c>
      <c r="G3">
        <v>35.299999999999997</v>
      </c>
      <c r="H3">
        <v>53.5</v>
      </c>
      <c r="I3">
        <v>47.3</v>
      </c>
      <c r="J3">
        <v>43</v>
      </c>
      <c r="K3">
        <v>29.3</v>
      </c>
      <c r="L3">
        <v>42.5</v>
      </c>
      <c r="M3">
        <v>39.4</v>
      </c>
      <c r="N3">
        <v>37.5</v>
      </c>
      <c r="O3">
        <v>39.9</v>
      </c>
      <c r="P3">
        <v>54.4</v>
      </c>
      <c r="Q3">
        <v>66.5</v>
      </c>
      <c r="R3">
        <v>63</v>
      </c>
      <c r="S3">
        <v>40.700000000000003</v>
      </c>
      <c r="T3">
        <v>175.4</v>
      </c>
      <c r="U3">
        <v>168.2</v>
      </c>
      <c r="V3">
        <v>43.2</v>
      </c>
      <c r="W3">
        <v>40.5</v>
      </c>
      <c r="X3">
        <v>56.1</v>
      </c>
      <c r="Y3">
        <v>43.3</v>
      </c>
      <c r="Z3" s="2">
        <f t="shared" ref="Z3:Z66" si="0">AVERAGE(B3:Y3)</f>
        <v>51.504166666666663</v>
      </c>
      <c r="AA3">
        <v>3</v>
      </c>
      <c r="AC3" cm="1">
        <f t="array" ref="AC3:AC4">_xlfn.SEQUENCE(AD1-1)</f>
        <v>1</v>
      </c>
      <c r="AD3" cm="1">
        <f t="array" ref="AD3:AD4">1/AD1*_xlfn.ANCHORARRAY(AC3)</f>
        <v>0.33333333333333331</v>
      </c>
      <c r="AE3" cm="1">
        <f t="array" ref="AE3:AE4">_xlfn.ANCHORARRAY(AD3)-AD3/2</f>
        <v>0.16666666666666666</v>
      </c>
      <c r="AF3" s="2" cm="1">
        <f t="array" ref="AF3:AF4">PERCENTILE(Z2:Z366,_xlfn.ANCHORARRAY(AD3))</f>
        <v>23.118055555555554</v>
      </c>
    </row>
    <row r="4" spans="1:38" x14ac:dyDescent="0.3">
      <c r="A4" s="1">
        <v>45193</v>
      </c>
      <c r="B4">
        <v>24.5</v>
      </c>
      <c r="C4">
        <v>24</v>
      </c>
      <c r="D4">
        <v>22.6</v>
      </c>
      <c r="E4">
        <v>21.8</v>
      </c>
      <c r="F4">
        <v>22.4</v>
      </c>
      <c r="G4">
        <v>22.8</v>
      </c>
      <c r="H4">
        <v>23.2</v>
      </c>
      <c r="I4">
        <v>24.5</v>
      </c>
      <c r="J4">
        <v>22.6</v>
      </c>
      <c r="K4">
        <v>21</v>
      </c>
      <c r="L4">
        <v>23.9</v>
      </c>
      <c r="M4">
        <v>41.7</v>
      </c>
      <c r="N4">
        <v>53.3</v>
      </c>
      <c r="O4">
        <v>88.1</v>
      </c>
      <c r="P4">
        <v>138.5</v>
      </c>
      <c r="Q4">
        <v>241.1</v>
      </c>
      <c r="R4">
        <v>607.1</v>
      </c>
      <c r="S4">
        <v>346.7</v>
      </c>
      <c r="T4">
        <v>254.3</v>
      </c>
      <c r="U4">
        <v>141.19999999999999</v>
      </c>
      <c r="V4">
        <v>40.1</v>
      </c>
      <c r="W4">
        <v>31.2</v>
      </c>
      <c r="X4">
        <v>32.6</v>
      </c>
      <c r="Y4">
        <v>25.9</v>
      </c>
      <c r="Z4" s="2">
        <f t="shared" si="0"/>
        <v>95.629166666666649</v>
      </c>
      <c r="AA4">
        <v>3</v>
      </c>
      <c r="AC4">
        <v>2</v>
      </c>
      <c r="AD4">
        <v>0.66666666666666663</v>
      </c>
      <c r="AE4">
        <v>0.5</v>
      </c>
      <c r="AF4" s="2">
        <v>39.722222222222229</v>
      </c>
      <c r="AI4" cm="1">
        <f t="array" ref="AI4:AI2931">SMALL(_xlfn._xlws.FILTER($B$2:$Y$366,_xlfn.ANCHORARRAY($AA$2)=$AI$1),_xlfn.SEQUENCE($AJ$1))</f>
        <v>-12.5</v>
      </c>
      <c r="AJ4" cm="1">
        <f t="array" ref="AJ4:AJ2931">ROUND(MOD(_xlfn.SEQUENCE(AJ1),AJ2),0)</f>
        <v>1</v>
      </c>
      <c r="AK4" cm="1">
        <f t="array" ref="AK4:AK2931">(_xlfn.ANCHORARRAY(AJ4)=$AK$2)*1</f>
        <v>0</v>
      </c>
      <c r="AL4" cm="1">
        <f t="array" ref="AL4:AL13">_xlfn._xlws.FILTER(_xlfn.ANCHORARRAY($AI$4),_xlfn.ANCHORARRAY(AK4)=1)</f>
        <v>15.9</v>
      </c>
    </row>
    <row r="5" spans="1:38" x14ac:dyDescent="0.3">
      <c r="A5" s="1">
        <v>45192</v>
      </c>
      <c r="B5">
        <v>27</v>
      </c>
      <c r="C5">
        <v>22.1</v>
      </c>
      <c r="D5">
        <v>25.2</v>
      </c>
      <c r="E5">
        <v>24.8</v>
      </c>
      <c r="F5">
        <v>22.3</v>
      </c>
      <c r="G5">
        <v>25</v>
      </c>
      <c r="H5">
        <v>27.5</v>
      </c>
      <c r="I5">
        <v>29.5</v>
      </c>
      <c r="J5">
        <v>18.7</v>
      </c>
      <c r="K5">
        <v>18.2</v>
      </c>
      <c r="L5">
        <v>23.1</v>
      </c>
      <c r="M5">
        <v>32.4</v>
      </c>
      <c r="N5">
        <v>46.9</v>
      </c>
      <c r="O5">
        <v>55.1</v>
      </c>
      <c r="P5">
        <v>40.4</v>
      </c>
      <c r="Q5">
        <v>70.7</v>
      </c>
      <c r="R5">
        <v>96.8</v>
      </c>
      <c r="S5">
        <v>141.6</v>
      </c>
      <c r="T5">
        <v>588.9</v>
      </c>
      <c r="U5">
        <v>364.7</v>
      </c>
      <c r="V5">
        <v>77</v>
      </c>
      <c r="W5">
        <v>60.7</v>
      </c>
      <c r="X5">
        <v>66.900000000000006</v>
      </c>
      <c r="Y5">
        <v>26.7</v>
      </c>
      <c r="Z5" s="2">
        <f t="shared" si="0"/>
        <v>80.50833333333334</v>
      </c>
      <c r="AA5">
        <v>3</v>
      </c>
      <c r="AF5" s="2"/>
      <c r="AI5">
        <v>-5.9</v>
      </c>
      <c r="AJ5">
        <v>2</v>
      </c>
      <c r="AK5">
        <v>0</v>
      </c>
      <c r="AL5">
        <v>21.8</v>
      </c>
    </row>
    <row r="6" spans="1:38" x14ac:dyDescent="0.3">
      <c r="A6" s="1">
        <v>45191</v>
      </c>
      <c r="B6">
        <v>23.3</v>
      </c>
      <c r="C6">
        <v>19.5</v>
      </c>
      <c r="D6">
        <v>25.8</v>
      </c>
      <c r="E6">
        <v>18.7</v>
      </c>
      <c r="F6">
        <v>24.2</v>
      </c>
      <c r="G6">
        <v>30.1</v>
      </c>
      <c r="H6">
        <v>24.6</v>
      </c>
      <c r="I6">
        <v>23.9</v>
      </c>
      <c r="J6">
        <v>19.2</v>
      </c>
      <c r="K6">
        <v>10.1</v>
      </c>
      <c r="L6">
        <v>4.4000000000000004</v>
      </c>
      <c r="M6">
        <v>6.2</v>
      </c>
      <c r="N6">
        <v>23.2</v>
      </c>
      <c r="O6">
        <v>42.3</v>
      </c>
      <c r="P6">
        <v>43.5</v>
      </c>
      <c r="Q6">
        <v>60.7</v>
      </c>
      <c r="R6">
        <v>57.3</v>
      </c>
      <c r="S6">
        <v>35.700000000000003</v>
      </c>
      <c r="T6">
        <v>137.5</v>
      </c>
      <c r="U6">
        <v>120.4</v>
      </c>
      <c r="V6">
        <v>40.4</v>
      </c>
      <c r="W6">
        <v>31</v>
      </c>
      <c r="X6">
        <v>29.4</v>
      </c>
      <c r="Y6">
        <v>27</v>
      </c>
      <c r="Z6" s="2">
        <f t="shared" si="0"/>
        <v>36.599999999999994</v>
      </c>
      <c r="AA6">
        <v>2</v>
      </c>
      <c r="AI6">
        <v>-5.5</v>
      </c>
      <c r="AJ6">
        <v>3</v>
      </c>
      <c r="AK6">
        <v>0</v>
      </c>
      <c r="AL6">
        <v>26.1</v>
      </c>
    </row>
    <row r="7" spans="1:38" x14ac:dyDescent="0.3">
      <c r="A7" s="1">
        <v>45190</v>
      </c>
      <c r="B7">
        <v>26.6</v>
      </c>
      <c r="C7">
        <v>20.8</v>
      </c>
      <c r="D7">
        <v>21</v>
      </c>
      <c r="E7">
        <v>19.899999999999999</v>
      </c>
      <c r="F7">
        <v>26.3</v>
      </c>
      <c r="G7">
        <v>34.1</v>
      </c>
      <c r="H7">
        <v>37.4</v>
      </c>
      <c r="I7">
        <v>39.1</v>
      </c>
      <c r="J7">
        <v>34.200000000000003</v>
      </c>
      <c r="K7">
        <v>26.6</v>
      </c>
      <c r="L7">
        <v>26.7</v>
      </c>
      <c r="M7">
        <v>23.7</v>
      </c>
      <c r="N7">
        <v>52.6</v>
      </c>
      <c r="O7">
        <v>82.7</v>
      </c>
      <c r="P7">
        <v>114.3</v>
      </c>
      <c r="Q7">
        <v>76.2</v>
      </c>
      <c r="R7">
        <v>62.7</v>
      </c>
      <c r="S7">
        <v>37.4</v>
      </c>
      <c r="T7">
        <v>63.9</v>
      </c>
      <c r="U7">
        <v>55.4</v>
      </c>
      <c r="V7">
        <v>37.700000000000003</v>
      </c>
      <c r="W7">
        <v>25.9</v>
      </c>
      <c r="X7">
        <v>24.7</v>
      </c>
      <c r="Y7">
        <v>22.3</v>
      </c>
      <c r="Z7" s="2">
        <f t="shared" si="0"/>
        <v>41.341666666666669</v>
      </c>
      <c r="AA7">
        <v>3</v>
      </c>
      <c r="AI7">
        <v>-5.2</v>
      </c>
      <c r="AJ7">
        <v>4</v>
      </c>
      <c r="AK7">
        <v>0</v>
      </c>
      <c r="AL7">
        <v>32.5</v>
      </c>
    </row>
    <row r="8" spans="1:38" x14ac:dyDescent="0.3">
      <c r="A8" s="1">
        <v>45189</v>
      </c>
      <c r="B8">
        <v>18</v>
      </c>
      <c r="C8">
        <v>15.5</v>
      </c>
      <c r="D8">
        <v>14</v>
      </c>
      <c r="E8">
        <v>12.9</v>
      </c>
      <c r="F8">
        <v>16.3</v>
      </c>
      <c r="G8">
        <v>17.399999999999999</v>
      </c>
      <c r="H8">
        <v>19.8</v>
      </c>
      <c r="I8">
        <v>21.1</v>
      </c>
      <c r="J8">
        <v>17.5</v>
      </c>
      <c r="K8">
        <v>18.3</v>
      </c>
      <c r="L8">
        <v>20</v>
      </c>
      <c r="M8">
        <v>23.8</v>
      </c>
      <c r="N8">
        <v>27.3</v>
      </c>
      <c r="O8">
        <v>40.799999999999997</v>
      </c>
      <c r="P8">
        <v>30.6</v>
      </c>
      <c r="Q8">
        <v>48.9</v>
      </c>
      <c r="R8">
        <v>74.900000000000006</v>
      </c>
      <c r="S8">
        <v>108.9</v>
      </c>
      <c r="T8">
        <v>261.89999999999998</v>
      </c>
      <c r="U8">
        <v>141.69999999999999</v>
      </c>
      <c r="V8">
        <v>59.7</v>
      </c>
      <c r="W8">
        <v>38.6</v>
      </c>
      <c r="X8">
        <v>29.6</v>
      </c>
      <c r="Y8">
        <v>25.2</v>
      </c>
      <c r="Z8" s="2">
        <f t="shared" si="0"/>
        <v>45.945833333333326</v>
      </c>
      <c r="AA8">
        <v>3</v>
      </c>
      <c r="AI8">
        <v>-4.3</v>
      </c>
      <c r="AJ8">
        <v>5</v>
      </c>
      <c r="AK8">
        <v>0</v>
      </c>
      <c r="AL8">
        <v>38.6</v>
      </c>
    </row>
    <row r="9" spans="1:38" x14ac:dyDescent="0.3">
      <c r="A9" s="1">
        <v>45188</v>
      </c>
      <c r="B9">
        <v>2</v>
      </c>
      <c r="C9">
        <v>1</v>
      </c>
      <c r="D9">
        <v>-0.8</v>
      </c>
      <c r="E9">
        <v>-1.6</v>
      </c>
      <c r="F9">
        <v>-0.7</v>
      </c>
      <c r="G9">
        <v>14.3</v>
      </c>
      <c r="H9">
        <v>20.7</v>
      </c>
      <c r="I9">
        <v>22.5</v>
      </c>
      <c r="J9">
        <v>17.8</v>
      </c>
      <c r="K9">
        <v>9.8000000000000007</v>
      </c>
      <c r="L9">
        <v>4.7</v>
      </c>
      <c r="M9">
        <v>5.2</v>
      </c>
      <c r="N9">
        <v>8</v>
      </c>
      <c r="O9">
        <v>11</v>
      </c>
      <c r="P9">
        <v>25.1</v>
      </c>
      <c r="Q9">
        <v>26.4</v>
      </c>
      <c r="R9">
        <v>25.7</v>
      </c>
      <c r="S9">
        <v>27.1</v>
      </c>
      <c r="T9">
        <v>31.7</v>
      </c>
      <c r="U9">
        <v>53.8</v>
      </c>
      <c r="V9">
        <v>42.6</v>
      </c>
      <c r="W9">
        <v>35.200000000000003</v>
      </c>
      <c r="X9">
        <v>25.9</v>
      </c>
      <c r="Y9">
        <v>20.7</v>
      </c>
      <c r="Z9" s="2">
        <f t="shared" si="0"/>
        <v>17.837499999999999</v>
      </c>
      <c r="AA9">
        <v>1</v>
      </c>
      <c r="AI9">
        <v>-3.6</v>
      </c>
      <c r="AJ9">
        <v>6</v>
      </c>
      <c r="AK9">
        <v>0</v>
      </c>
      <c r="AL9">
        <v>45.3</v>
      </c>
    </row>
    <row r="10" spans="1:38" x14ac:dyDescent="0.3">
      <c r="A10" s="1">
        <v>45187</v>
      </c>
      <c r="B10">
        <v>21.5</v>
      </c>
      <c r="C10">
        <v>19.899999999999999</v>
      </c>
      <c r="D10">
        <v>17.3</v>
      </c>
      <c r="E10">
        <v>16.3</v>
      </c>
      <c r="F10">
        <v>15.4</v>
      </c>
      <c r="G10">
        <v>16.2</v>
      </c>
      <c r="H10">
        <v>18.5</v>
      </c>
      <c r="I10">
        <v>18.100000000000001</v>
      </c>
      <c r="J10">
        <v>14.6</v>
      </c>
      <c r="K10">
        <v>15.2</v>
      </c>
      <c r="L10">
        <v>15.8</v>
      </c>
      <c r="M10">
        <v>13.3</v>
      </c>
      <c r="N10">
        <v>5.4</v>
      </c>
      <c r="O10">
        <v>11.1</v>
      </c>
      <c r="P10">
        <v>21.5</v>
      </c>
      <c r="Q10">
        <v>28.2</v>
      </c>
      <c r="R10">
        <v>42.9</v>
      </c>
      <c r="S10">
        <v>31.4</v>
      </c>
      <c r="T10">
        <v>71.8</v>
      </c>
      <c r="U10">
        <v>59.9</v>
      </c>
      <c r="V10">
        <v>37.799999999999997</v>
      </c>
      <c r="W10">
        <v>27.7</v>
      </c>
      <c r="X10">
        <v>18.5</v>
      </c>
      <c r="Y10">
        <v>5.7</v>
      </c>
      <c r="Z10" s="2">
        <f t="shared" si="0"/>
        <v>23.5</v>
      </c>
      <c r="AA10">
        <v>2</v>
      </c>
      <c r="AI10">
        <v>-3.4</v>
      </c>
      <c r="AJ10">
        <v>7</v>
      </c>
      <c r="AK10">
        <v>0</v>
      </c>
      <c r="AL10">
        <v>52.6</v>
      </c>
    </row>
    <row r="11" spans="1:38" x14ac:dyDescent="0.3">
      <c r="A11" s="1">
        <v>45186</v>
      </c>
      <c r="B11">
        <v>38</v>
      </c>
      <c r="C11">
        <v>31</v>
      </c>
      <c r="D11">
        <v>35.9</v>
      </c>
      <c r="E11">
        <v>37.200000000000003</v>
      </c>
      <c r="F11">
        <v>37.799999999999997</v>
      </c>
      <c r="G11">
        <v>31.2</v>
      </c>
      <c r="H11">
        <v>22.5</v>
      </c>
      <c r="I11">
        <v>22.2</v>
      </c>
      <c r="J11">
        <v>18.899999999999999</v>
      </c>
      <c r="K11">
        <v>17.3</v>
      </c>
      <c r="L11">
        <v>19.100000000000001</v>
      </c>
      <c r="M11">
        <v>22.7</v>
      </c>
      <c r="N11">
        <v>24.8</v>
      </c>
      <c r="O11">
        <v>36.6</v>
      </c>
      <c r="P11">
        <v>26.9</v>
      </c>
      <c r="Q11">
        <v>42.1</v>
      </c>
      <c r="R11">
        <v>40.1</v>
      </c>
      <c r="S11">
        <v>43.3</v>
      </c>
      <c r="T11">
        <v>481.8</v>
      </c>
      <c r="U11">
        <v>81</v>
      </c>
      <c r="V11">
        <v>107.5</v>
      </c>
      <c r="W11">
        <v>34.4</v>
      </c>
      <c r="X11">
        <v>37.200000000000003</v>
      </c>
      <c r="Y11">
        <v>23.3</v>
      </c>
      <c r="Z11" s="2">
        <f t="shared" si="0"/>
        <v>54.70000000000001</v>
      </c>
      <c r="AA11">
        <v>3</v>
      </c>
      <c r="AI11">
        <v>-3</v>
      </c>
      <c r="AJ11">
        <v>8</v>
      </c>
      <c r="AK11">
        <v>0</v>
      </c>
      <c r="AL11">
        <v>62.1</v>
      </c>
    </row>
    <row r="12" spans="1:38" x14ac:dyDescent="0.3">
      <c r="A12" s="1">
        <v>45185</v>
      </c>
      <c r="B12">
        <v>22.8</v>
      </c>
      <c r="C12">
        <v>23</v>
      </c>
      <c r="D12">
        <v>22.6</v>
      </c>
      <c r="E12">
        <v>20.399999999999999</v>
      </c>
      <c r="F12">
        <v>19.7</v>
      </c>
      <c r="G12">
        <v>18.600000000000001</v>
      </c>
      <c r="H12">
        <v>20.2</v>
      </c>
      <c r="I12">
        <v>26.2</v>
      </c>
      <c r="J12">
        <v>21.5</v>
      </c>
      <c r="K12">
        <v>20.6</v>
      </c>
      <c r="L12">
        <v>22.9</v>
      </c>
      <c r="M12">
        <v>37.5</v>
      </c>
      <c r="N12">
        <v>28.6</v>
      </c>
      <c r="O12">
        <v>33.4</v>
      </c>
      <c r="P12">
        <v>24.4</v>
      </c>
      <c r="Q12">
        <v>23.3</v>
      </c>
      <c r="R12">
        <v>24.9</v>
      </c>
      <c r="S12">
        <v>24</v>
      </c>
      <c r="T12">
        <v>26.3</v>
      </c>
      <c r="U12">
        <v>57.9</v>
      </c>
      <c r="V12">
        <v>32.299999999999997</v>
      </c>
      <c r="W12">
        <v>47.6</v>
      </c>
      <c r="X12">
        <v>40.200000000000003</v>
      </c>
      <c r="Y12">
        <v>32.4</v>
      </c>
      <c r="Z12" s="2">
        <f t="shared" si="0"/>
        <v>27.970833333333331</v>
      </c>
      <c r="AA12">
        <v>2</v>
      </c>
      <c r="AI12">
        <v>-2.5</v>
      </c>
      <c r="AJ12">
        <v>9</v>
      </c>
      <c r="AK12">
        <v>0</v>
      </c>
      <c r="AL12">
        <v>82.5</v>
      </c>
    </row>
    <row r="13" spans="1:38" x14ac:dyDescent="0.3">
      <c r="A13" s="1">
        <v>45184</v>
      </c>
      <c r="B13">
        <v>21.5</v>
      </c>
      <c r="C13">
        <v>22.5</v>
      </c>
      <c r="D13">
        <v>22.8</v>
      </c>
      <c r="E13">
        <v>22.3</v>
      </c>
      <c r="F13">
        <v>21.8</v>
      </c>
      <c r="G13">
        <v>22.8</v>
      </c>
      <c r="H13">
        <v>25.5</v>
      </c>
      <c r="I13">
        <v>31.2</v>
      </c>
      <c r="J13">
        <v>25.4</v>
      </c>
      <c r="K13">
        <v>22.9</v>
      </c>
      <c r="L13">
        <v>23.4</v>
      </c>
      <c r="M13">
        <v>26.9</v>
      </c>
      <c r="N13">
        <v>41.6</v>
      </c>
      <c r="O13">
        <v>34.1</v>
      </c>
      <c r="P13">
        <v>118.4</v>
      </c>
      <c r="Q13">
        <v>35.6</v>
      </c>
      <c r="R13">
        <v>37.200000000000003</v>
      </c>
      <c r="S13">
        <v>58.9</v>
      </c>
      <c r="T13">
        <v>47.2</v>
      </c>
      <c r="U13">
        <v>80.5</v>
      </c>
      <c r="V13">
        <v>40.299999999999997</v>
      </c>
      <c r="W13">
        <v>33.5</v>
      </c>
      <c r="X13">
        <v>25.3</v>
      </c>
      <c r="Y13">
        <v>27.8</v>
      </c>
      <c r="Z13" s="2">
        <f t="shared" si="0"/>
        <v>36.225000000000001</v>
      </c>
      <c r="AA13">
        <v>2</v>
      </c>
      <c r="AI13">
        <v>-1.5</v>
      </c>
      <c r="AJ13">
        <v>10</v>
      </c>
      <c r="AK13">
        <v>0</v>
      </c>
      <c r="AL13">
        <v>346.7</v>
      </c>
    </row>
    <row r="14" spans="1:38" x14ac:dyDescent="0.3">
      <c r="A14" s="1">
        <v>45183</v>
      </c>
      <c r="B14">
        <v>28.5</v>
      </c>
      <c r="C14">
        <v>27</v>
      </c>
      <c r="D14">
        <v>25.5</v>
      </c>
      <c r="E14">
        <v>25</v>
      </c>
      <c r="F14">
        <v>26.4</v>
      </c>
      <c r="G14">
        <v>28.9</v>
      </c>
      <c r="H14">
        <v>34.9</v>
      </c>
      <c r="I14">
        <v>38.4</v>
      </c>
      <c r="J14">
        <v>28.9</v>
      </c>
      <c r="K14">
        <v>26.1</v>
      </c>
      <c r="L14">
        <v>25.6</v>
      </c>
      <c r="M14">
        <v>23.9</v>
      </c>
      <c r="N14">
        <v>26.9</v>
      </c>
      <c r="O14">
        <v>31.9</v>
      </c>
      <c r="P14">
        <v>27</v>
      </c>
      <c r="Q14">
        <v>24.6</v>
      </c>
      <c r="R14">
        <v>24.4</v>
      </c>
      <c r="S14">
        <v>25</v>
      </c>
      <c r="T14">
        <v>25.3</v>
      </c>
      <c r="U14">
        <v>51.2</v>
      </c>
      <c r="V14">
        <v>28.8</v>
      </c>
      <c r="W14">
        <v>24.3</v>
      </c>
      <c r="X14">
        <v>21.7</v>
      </c>
      <c r="Y14">
        <v>20.2</v>
      </c>
      <c r="Z14" s="2">
        <f t="shared" si="0"/>
        <v>27.933333333333334</v>
      </c>
      <c r="AA14">
        <v>2</v>
      </c>
      <c r="AI14">
        <v>-1.3</v>
      </c>
      <c r="AJ14">
        <v>11</v>
      </c>
      <c r="AK14">
        <v>0</v>
      </c>
    </row>
    <row r="15" spans="1:38" x14ac:dyDescent="0.3">
      <c r="A15" s="1">
        <v>45182</v>
      </c>
      <c r="B15">
        <v>57.4</v>
      </c>
      <c r="C15">
        <v>38.299999999999997</v>
      </c>
      <c r="D15">
        <v>51</v>
      </c>
      <c r="E15">
        <v>51.8</v>
      </c>
      <c r="F15">
        <v>49.7</v>
      </c>
      <c r="G15">
        <v>40.1</v>
      </c>
      <c r="H15">
        <v>49.1</v>
      </c>
      <c r="I15">
        <v>37.5</v>
      </c>
      <c r="J15">
        <v>26.2</v>
      </c>
      <c r="K15">
        <v>28.7</v>
      </c>
      <c r="L15">
        <v>26.1</v>
      </c>
      <c r="M15">
        <v>30.4</v>
      </c>
      <c r="N15">
        <v>41.2</v>
      </c>
      <c r="O15">
        <v>52.2</v>
      </c>
      <c r="P15">
        <v>33.200000000000003</v>
      </c>
      <c r="Q15">
        <v>26.8</v>
      </c>
      <c r="R15">
        <v>26.4</v>
      </c>
      <c r="S15">
        <v>26.8</v>
      </c>
      <c r="T15">
        <v>26.9</v>
      </c>
      <c r="U15">
        <v>38.299999999999997</v>
      </c>
      <c r="V15">
        <v>37.4</v>
      </c>
      <c r="W15">
        <v>29.2</v>
      </c>
      <c r="X15">
        <v>34</v>
      </c>
      <c r="Y15">
        <v>25.1</v>
      </c>
      <c r="Z15" s="2">
        <f t="shared" si="0"/>
        <v>36.824999999999996</v>
      </c>
      <c r="AA15">
        <v>2</v>
      </c>
      <c r="AI15">
        <v>-0.9</v>
      </c>
      <c r="AJ15">
        <v>12</v>
      </c>
      <c r="AK15">
        <v>0</v>
      </c>
    </row>
    <row r="16" spans="1:38" x14ac:dyDescent="0.3">
      <c r="A16" s="1">
        <v>45181</v>
      </c>
      <c r="B16">
        <v>20.100000000000001</v>
      </c>
      <c r="C16">
        <v>21.4</v>
      </c>
      <c r="D16">
        <v>20.2</v>
      </c>
      <c r="E16">
        <v>21.2</v>
      </c>
      <c r="F16">
        <v>22.9</v>
      </c>
      <c r="G16">
        <v>24</v>
      </c>
      <c r="H16">
        <v>28</v>
      </c>
      <c r="I16">
        <v>27.8</v>
      </c>
      <c r="J16">
        <v>26.4</v>
      </c>
      <c r="K16">
        <v>24.6</v>
      </c>
      <c r="L16">
        <v>23.7</v>
      </c>
      <c r="M16">
        <v>23.2</v>
      </c>
      <c r="N16">
        <v>25.3</v>
      </c>
      <c r="O16">
        <v>29.6</v>
      </c>
      <c r="P16">
        <v>33.299999999999997</v>
      </c>
      <c r="Q16">
        <v>43.7</v>
      </c>
      <c r="R16">
        <v>56</v>
      </c>
      <c r="S16">
        <v>70</v>
      </c>
      <c r="T16">
        <v>34.5</v>
      </c>
      <c r="U16">
        <v>39.1</v>
      </c>
      <c r="V16">
        <v>34.799999999999997</v>
      </c>
      <c r="W16">
        <v>37.799999999999997</v>
      </c>
      <c r="X16">
        <v>54.9</v>
      </c>
      <c r="Y16">
        <v>50.4</v>
      </c>
      <c r="Z16" s="2">
        <f t="shared" si="0"/>
        <v>33.037500000000001</v>
      </c>
      <c r="AA16">
        <v>2</v>
      </c>
      <c r="AI16">
        <v>-0.6</v>
      </c>
      <c r="AJ16">
        <v>13</v>
      </c>
      <c r="AK16">
        <v>0</v>
      </c>
    </row>
    <row r="17" spans="1:37" x14ac:dyDescent="0.3">
      <c r="A17" s="1">
        <v>45180</v>
      </c>
      <c r="B17">
        <v>16.3</v>
      </c>
      <c r="C17">
        <v>15.5</v>
      </c>
      <c r="D17">
        <v>14.7</v>
      </c>
      <c r="E17">
        <v>17.399999999999999</v>
      </c>
      <c r="F17">
        <v>19.899999999999999</v>
      </c>
      <c r="G17">
        <v>21.8</v>
      </c>
      <c r="H17">
        <v>20.9</v>
      </c>
      <c r="I17">
        <v>20.3</v>
      </c>
      <c r="J17">
        <v>18.399999999999999</v>
      </c>
      <c r="K17">
        <v>18</v>
      </c>
      <c r="L17">
        <v>19</v>
      </c>
      <c r="M17">
        <v>20.2</v>
      </c>
      <c r="N17">
        <v>16.3</v>
      </c>
      <c r="O17">
        <v>15.2</v>
      </c>
      <c r="P17">
        <v>21</v>
      </c>
      <c r="Q17">
        <v>25</v>
      </c>
      <c r="R17">
        <v>26.1</v>
      </c>
      <c r="S17">
        <v>25.5</v>
      </c>
      <c r="T17">
        <v>25.3</v>
      </c>
      <c r="U17">
        <v>45.3</v>
      </c>
      <c r="V17">
        <v>30.8</v>
      </c>
      <c r="W17">
        <v>21</v>
      </c>
      <c r="X17">
        <v>21.1</v>
      </c>
      <c r="Y17">
        <v>19.100000000000001</v>
      </c>
      <c r="Z17" s="2">
        <f t="shared" si="0"/>
        <v>21.420833333333334</v>
      </c>
      <c r="AA17">
        <v>1</v>
      </c>
      <c r="AI17">
        <v>-0.4</v>
      </c>
      <c r="AJ17">
        <v>14</v>
      </c>
      <c r="AK17">
        <v>0</v>
      </c>
    </row>
    <row r="18" spans="1:37" x14ac:dyDescent="0.3">
      <c r="A18" s="1">
        <v>45179</v>
      </c>
      <c r="B18">
        <v>22.6</v>
      </c>
      <c r="C18">
        <v>21.9</v>
      </c>
      <c r="D18">
        <v>30.4</v>
      </c>
      <c r="E18">
        <v>39.5</v>
      </c>
      <c r="F18">
        <v>26.3</v>
      </c>
      <c r="G18">
        <v>19.399999999999999</v>
      </c>
      <c r="H18">
        <v>18.3</v>
      </c>
      <c r="I18">
        <v>17</v>
      </c>
      <c r="J18">
        <v>15.4</v>
      </c>
      <c r="K18">
        <v>14.5</v>
      </c>
      <c r="L18">
        <v>15.6</v>
      </c>
      <c r="M18">
        <v>17.5</v>
      </c>
      <c r="N18">
        <v>20.3</v>
      </c>
      <c r="O18">
        <v>21.7</v>
      </c>
      <c r="P18">
        <v>22.9</v>
      </c>
      <c r="Q18">
        <v>24.5</v>
      </c>
      <c r="R18">
        <v>27.3</v>
      </c>
      <c r="S18">
        <v>39.4</v>
      </c>
      <c r="T18">
        <v>65.7</v>
      </c>
      <c r="U18">
        <v>44.3</v>
      </c>
      <c r="V18">
        <v>26.9</v>
      </c>
      <c r="W18">
        <v>20.399999999999999</v>
      </c>
      <c r="X18">
        <v>18</v>
      </c>
      <c r="Y18">
        <v>17.100000000000001</v>
      </c>
      <c r="Z18" s="2">
        <f t="shared" si="0"/>
        <v>25.287499999999998</v>
      </c>
      <c r="AA18">
        <v>2</v>
      </c>
      <c r="AI18">
        <v>-0.1</v>
      </c>
      <c r="AJ18">
        <v>15</v>
      </c>
      <c r="AK18">
        <v>0</v>
      </c>
    </row>
    <row r="19" spans="1:37" x14ac:dyDescent="0.3">
      <c r="A19" s="1">
        <v>45178</v>
      </c>
      <c r="B19">
        <v>23.5</v>
      </c>
      <c r="C19">
        <v>23.8</v>
      </c>
      <c r="D19">
        <v>24.1</v>
      </c>
      <c r="E19">
        <v>22.6</v>
      </c>
      <c r="F19">
        <v>23.8</v>
      </c>
      <c r="G19">
        <v>23.1</v>
      </c>
      <c r="H19">
        <v>39.700000000000003</v>
      </c>
      <c r="I19">
        <v>43.8</v>
      </c>
      <c r="J19">
        <v>20.7</v>
      </c>
      <c r="K19">
        <v>20.8</v>
      </c>
      <c r="L19">
        <v>22.7</v>
      </c>
      <c r="M19">
        <v>24.9</v>
      </c>
      <c r="N19">
        <v>26.5</v>
      </c>
      <c r="O19">
        <v>33.700000000000003</v>
      </c>
      <c r="P19">
        <v>44.2</v>
      </c>
      <c r="Q19">
        <v>50.9</v>
      </c>
      <c r="R19">
        <v>80.2</v>
      </c>
      <c r="S19">
        <v>51.2</v>
      </c>
      <c r="T19">
        <v>42.6</v>
      </c>
      <c r="U19">
        <v>110.2</v>
      </c>
      <c r="V19">
        <v>69.7</v>
      </c>
      <c r="W19">
        <v>51.1</v>
      </c>
      <c r="X19">
        <v>32.299999999999997</v>
      </c>
      <c r="Y19">
        <v>24.8</v>
      </c>
      <c r="Z19" s="2">
        <f t="shared" si="0"/>
        <v>38.787500000000001</v>
      </c>
      <c r="AA19">
        <v>2</v>
      </c>
      <c r="AI19">
        <v>-0.1</v>
      </c>
      <c r="AJ19">
        <v>16</v>
      </c>
      <c r="AK19">
        <v>0</v>
      </c>
    </row>
    <row r="20" spans="1:37" x14ac:dyDescent="0.3">
      <c r="A20" s="1">
        <v>45177</v>
      </c>
      <c r="B20">
        <v>22.6</v>
      </c>
      <c r="C20">
        <v>19.5</v>
      </c>
      <c r="D20">
        <v>16.899999999999999</v>
      </c>
      <c r="E20">
        <v>16.3</v>
      </c>
      <c r="F20">
        <v>16.600000000000001</v>
      </c>
      <c r="G20">
        <v>17.899999999999999</v>
      </c>
      <c r="H20">
        <v>19.899999999999999</v>
      </c>
      <c r="I20">
        <v>20.399999999999999</v>
      </c>
      <c r="J20">
        <v>18.5</v>
      </c>
      <c r="K20">
        <v>19.3</v>
      </c>
      <c r="L20">
        <v>24.1</v>
      </c>
      <c r="M20">
        <v>30.5</v>
      </c>
      <c r="N20">
        <v>39.4</v>
      </c>
      <c r="O20">
        <v>78.900000000000006</v>
      </c>
      <c r="P20">
        <v>135.69999999999999</v>
      </c>
      <c r="Q20">
        <v>661.2</v>
      </c>
      <c r="R20">
        <v>3349.7</v>
      </c>
      <c r="S20">
        <v>2074.1999999999998</v>
      </c>
      <c r="T20">
        <v>2057.1999999999998</v>
      </c>
      <c r="U20">
        <v>551.79999999999995</v>
      </c>
      <c r="V20">
        <v>65.5</v>
      </c>
      <c r="W20">
        <v>30.9</v>
      </c>
      <c r="X20">
        <v>27.1</v>
      </c>
      <c r="Y20">
        <v>22.9</v>
      </c>
      <c r="Z20" s="2">
        <f t="shared" si="0"/>
        <v>389.04166666666657</v>
      </c>
      <c r="AA20">
        <v>3</v>
      </c>
      <c r="AI20">
        <v>-0.1</v>
      </c>
      <c r="AJ20">
        <v>17</v>
      </c>
      <c r="AK20">
        <v>0</v>
      </c>
    </row>
    <row r="21" spans="1:37" x14ac:dyDescent="0.3">
      <c r="A21" s="1">
        <v>45176</v>
      </c>
      <c r="B21">
        <v>25.9</v>
      </c>
      <c r="C21">
        <v>21.8</v>
      </c>
      <c r="D21">
        <v>20</v>
      </c>
      <c r="E21">
        <v>18.8</v>
      </c>
      <c r="F21">
        <v>18.8</v>
      </c>
      <c r="G21">
        <v>20.100000000000001</v>
      </c>
      <c r="H21">
        <v>22.2</v>
      </c>
      <c r="I21">
        <v>22.1</v>
      </c>
      <c r="J21">
        <v>20.5</v>
      </c>
      <c r="K21">
        <v>21.6</v>
      </c>
      <c r="L21">
        <v>23.1</v>
      </c>
      <c r="M21">
        <v>26.3</v>
      </c>
      <c r="N21">
        <v>39.5</v>
      </c>
      <c r="O21">
        <v>64.8</v>
      </c>
      <c r="P21">
        <v>61.5</v>
      </c>
      <c r="Q21">
        <v>135.30000000000001</v>
      </c>
      <c r="R21">
        <v>1063.4000000000001</v>
      </c>
      <c r="S21">
        <v>453.7</v>
      </c>
      <c r="T21">
        <v>1893.8</v>
      </c>
      <c r="U21">
        <v>3885.7</v>
      </c>
      <c r="V21">
        <v>157.4</v>
      </c>
      <c r="W21">
        <v>47.4</v>
      </c>
      <c r="X21">
        <v>30</v>
      </c>
      <c r="Y21">
        <v>25.2</v>
      </c>
      <c r="Z21" s="2">
        <f t="shared" si="0"/>
        <v>338.28749999999997</v>
      </c>
      <c r="AA21">
        <v>3</v>
      </c>
      <c r="AI21">
        <v>0.1</v>
      </c>
      <c r="AJ21">
        <v>18</v>
      </c>
      <c r="AK21">
        <v>0</v>
      </c>
    </row>
    <row r="22" spans="1:37" x14ac:dyDescent="0.3">
      <c r="A22" s="1">
        <v>45175</v>
      </c>
      <c r="B22">
        <v>25.4</v>
      </c>
      <c r="C22">
        <v>25.1</v>
      </c>
      <c r="D22">
        <v>24.8</v>
      </c>
      <c r="E22">
        <v>25.9</v>
      </c>
      <c r="F22">
        <v>26.9</v>
      </c>
      <c r="G22">
        <v>31.6</v>
      </c>
      <c r="H22">
        <v>31.1</v>
      </c>
      <c r="I22">
        <v>26</v>
      </c>
      <c r="J22">
        <v>24.5</v>
      </c>
      <c r="K22">
        <v>23.5</v>
      </c>
      <c r="L22">
        <v>27.4</v>
      </c>
      <c r="M22">
        <v>59.2</v>
      </c>
      <c r="N22">
        <v>134.19999999999999</v>
      </c>
      <c r="O22">
        <v>460.8</v>
      </c>
      <c r="P22">
        <v>553.4</v>
      </c>
      <c r="Q22">
        <v>3538</v>
      </c>
      <c r="R22">
        <v>3896.8</v>
      </c>
      <c r="S22">
        <v>893.1</v>
      </c>
      <c r="T22">
        <v>2555.8000000000002</v>
      </c>
      <c r="U22">
        <v>5257.6</v>
      </c>
      <c r="V22">
        <v>1536.9</v>
      </c>
      <c r="W22">
        <v>69.599999999999994</v>
      </c>
      <c r="X22">
        <v>71.2</v>
      </c>
      <c r="Y22">
        <v>30.2</v>
      </c>
      <c r="Z22" s="2">
        <f t="shared" si="0"/>
        <v>806.20833333333337</v>
      </c>
      <c r="AA22">
        <v>3</v>
      </c>
      <c r="AI22">
        <v>0.2</v>
      </c>
      <c r="AJ22">
        <v>19</v>
      </c>
      <c r="AK22">
        <v>0</v>
      </c>
    </row>
    <row r="23" spans="1:37" x14ac:dyDescent="0.3">
      <c r="A23" s="1">
        <v>45174</v>
      </c>
      <c r="B23">
        <v>25.4</v>
      </c>
      <c r="C23">
        <v>25.1</v>
      </c>
      <c r="D23">
        <v>24.8</v>
      </c>
      <c r="E23">
        <v>25.9</v>
      </c>
      <c r="F23">
        <v>26.9</v>
      </c>
      <c r="G23">
        <v>31.6</v>
      </c>
      <c r="H23">
        <v>31.1</v>
      </c>
      <c r="I23">
        <v>26</v>
      </c>
      <c r="J23">
        <v>24.5</v>
      </c>
      <c r="K23">
        <v>23.5</v>
      </c>
      <c r="L23">
        <v>27.4</v>
      </c>
      <c r="M23">
        <v>59.2</v>
      </c>
      <c r="N23">
        <v>134.19999999999999</v>
      </c>
      <c r="O23">
        <v>460.8</v>
      </c>
      <c r="P23">
        <v>553.4</v>
      </c>
      <c r="Q23">
        <v>3538</v>
      </c>
      <c r="R23">
        <v>3896.8</v>
      </c>
      <c r="S23">
        <v>893.1</v>
      </c>
      <c r="T23">
        <v>2555.8000000000002</v>
      </c>
      <c r="U23">
        <v>5257.6</v>
      </c>
      <c r="V23">
        <v>1536.9</v>
      </c>
      <c r="W23">
        <v>69.599999999999994</v>
      </c>
      <c r="X23">
        <v>71.2</v>
      </c>
      <c r="Y23">
        <v>26</v>
      </c>
      <c r="Z23" s="2">
        <f t="shared" si="0"/>
        <v>806.0333333333333</v>
      </c>
      <c r="AA23">
        <v>3</v>
      </c>
      <c r="AI23">
        <v>0.2</v>
      </c>
      <c r="AJ23">
        <v>20</v>
      </c>
      <c r="AK23">
        <v>0</v>
      </c>
    </row>
    <row r="24" spans="1:37" x14ac:dyDescent="0.3">
      <c r="A24" s="1">
        <v>45173</v>
      </c>
      <c r="B24">
        <v>18.5</v>
      </c>
      <c r="C24">
        <v>14.3</v>
      </c>
      <c r="D24">
        <v>8.4</v>
      </c>
      <c r="E24">
        <v>2.1</v>
      </c>
      <c r="F24">
        <v>6.8</v>
      </c>
      <c r="G24">
        <v>8</v>
      </c>
      <c r="H24">
        <v>12.6</v>
      </c>
      <c r="I24">
        <v>14</v>
      </c>
      <c r="J24">
        <v>7.2</v>
      </c>
      <c r="K24">
        <v>-0.3</v>
      </c>
      <c r="L24">
        <v>-0.4</v>
      </c>
      <c r="M24">
        <v>2.2000000000000002</v>
      </c>
      <c r="N24">
        <v>17.2</v>
      </c>
      <c r="O24">
        <v>22.6</v>
      </c>
      <c r="P24">
        <v>26.9</v>
      </c>
      <c r="Q24">
        <v>27.7</v>
      </c>
      <c r="R24">
        <v>28.2</v>
      </c>
      <c r="S24">
        <v>29.9</v>
      </c>
      <c r="T24">
        <v>47.8</v>
      </c>
      <c r="U24">
        <v>94.9</v>
      </c>
      <c r="V24">
        <v>33.200000000000003</v>
      </c>
      <c r="W24">
        <v>27.9</v>
      </c>
      <c r="X24">
        <v>24</v>
      </c>
      <c r="Y24">
        <v>11.3</v>
      </c>
      <c r="Z24" s="2">
        <f t="shared" si="0"/>
        <v>20.208333333333332</v>
      </c>
      <c r="AA24">
        <v>1</v>
      </c>
      <c r="AI24">
        <v>0.3</v>
      </c>
      <c r="AJ24">
        <v>21</v>
      </c>
      <c r="AK24">
        <v>0</v>
      </c>
    </row>
    <row r="25" spans="1:37" x14ac:dyDescent="0.3">
      <c r="A25" s="1">
        <v>45172</v>
      </c>
      <c r="B25">
        <v>18.5</v>
      </c>
      <c r="C25">
        <v>14.3</v>
      </c>
      <c r="D25">
        <v>8.4</v>
      </c>
      <c r="E25">
        <v>2.1</v>
      </c>
      <c r="F25">
        <v>6.8</v>
      </c>
      <c r="G25">
        <v>8</v>
      </c>
      <c r="H25">
        <v>12.6</v>
      </c>
      <c r="I25">
        <v>14</v>
      </c>
      <c r="J25">
        <v>7.2</v>
      </c>
      <c r="K25">
        <v>-0.3</v>
      </c>
      <c r="L25">
        <v>-0.4</v>
      </c>
      <c r="M25">
        <v>2.2000000000000002</v>
      </c>
      <c r="N25">
        <v>17.2</v>
      </c>
      <c r="O25">
        <v>22.6</v>
      </c>
      <c r="P25">
        <v>26.9</v>
      </c>
      <c r="Q25">
        <v>27.7</v>
      </c>
      <c r="R25">
        <v>28.2</v>
      </c>
      <c r="S25">
        <v>29.9</v>
      </c>
      <c r="T25">
        <v>47.8</v>
      </c>
      <c r="U25">
        <v>94.9</v>
      </c>
      <c r="V25">
        <v>33.200000000000003</v>
      </c>
      <c r="W25">
        <v>27.9</v>
      </c>
      <c r="X25">
        <v>24</v>
      </c>
      <c r="Y25">
        <v>20.6</v>
      </c>
      <c r="Z25" s="2">
        <f t="shared" si="0"/>
        <v>20.595833333333335</v>
      </c>
      <c r="AA25">
        <v>1</v>
      </c>
      <c r="AI25">
        <v>0.9</v>
      </c>
      <c r="AJ25">
        <v>22</v>
      </c>
      <c r="AK25">
        <v>0</v>
      </c>
    </row>
    <row r="26" spans="1:37" x14ac:dyDescent="0.3">
      <c r="A26" s="1">
        <v>45171</v>
      </c>
      <c r="B26">
        <v>25.1</v>
      </c>
      <c r="C26">
        <v>29.6</v>
      </c>
      <c r="D26">
        <v>37.6</v>
      </c>
      <c r="E26">
        <v>36.6</v>
      </c>
      <c r="F26">
        <v>38.6</v>
      </c>
      <c r="G26">
        <v>31.7</v>
      </c>
      <c r="H26">
        <v>25.7</v>
      </c>
      <c r="I26">
        <v>20.6</v>
      </c>
      <c r="J26">
        <v>17.3</v>
      </c>
      <c r="K26">
        <v>19.399999999999999</v>
      </c>
      <c r="L26">
        <v>21.3</v>
      </c>
      <c r="M26">
        <v>24.7</v>
      </c>
      <c r="N26">
        <v>35.9</v>
      </c>
      <c r="O26">
        <v>41.7</v>
      </c>
      <c r="P26">
        <v>39.200000000000003</v>
      </c>
      <c r="Q26">
        <v>68</v>
      </c>
      <c r="R26">
        <v>63.2</v>
      </c>
      <c r="S26">
        <v>54.9</v>
      </c>
      <c r="T26">
        <v>48.7</v>
      </c>
      <c r="U26">
        <v>92.6</v>
      </c>
      <c r="V26">
        <v>79.7</v>
      </c>
      <c r="W26">
        <v>56.3</v>
      </c>
      <c r="X26">
        <v>41.5</v>
      </c>
      <c r="Y26">
        <v>26.1</v>
      </c>
      <c r="Z26" s="2">
        <f t="shared" si="0"/>
        <v>40.666666666666664</v>
      </c>
      <c r="AA26">
        <v>3</v>
      </c>
      <c r="AI26">
        <v>1.4</v>
      </c>
      <c r="AJ26">
        <v>23</v>
      </c>
      <c r="AK26">
        <v>0</v>
      </c>
    </row>
    <row r="27" spans="1:37" x14ac:dyDescent="0.3">
      <c r="A27" s="1">
        <v>45170</v>
      </c>
      <c r="B27">
        <v>26.7</v>
      </c>
      <c r="C27">
        <v>20.3</v>
      </c>
      <c r="D27">
        <v>21.1</v>
      </c>
      <c r="E27">
        <v>23.6</v>
      </c>
      <c r="F27">
        <v>24.1</v>
      </c>
      <c r="G27">
        <v>19.5</v>
      </c>
      <c r="H27">
        <v>19.399999999999999</v>
      </c>
      <c r="I27">
        <v>19.100000000000001</v>
      </c>
      <c r="J27">
        <v>16.5</v>
      </c>
      <c r="K27">
        <v>19.2</v>
      </c>
      <c r="L27">
        <v>21.9</v>
      </c>
      <c r="M27">
        <v>37.700000000000003</v>
      </c>
      <c r="N27">
        <v>68</v>
      </c>
      <c r="O27">
        <v>70.599999999999994</v>
      </c>
      <c r="P27">
        <v>60.5</v>
      </c>
      <c r="Q27">
        <v>49.7</v>
      </c>
      <c r="R27">
        <v>52.9</v>
      </c>
      <c r="S27">
        <v>53.3</v>
      </c>
      <c r="T27">
        <v>116.1</v>
      </c>
      <c r="U27">
        <v>121.2</v>
      </c>
      <c r="V27">
        <v>51</v>
      </c>
      <c r="W27">
        <v>38.5</v>
      </c>
      <c r="X27">
        <v>34.5</v>
      </c>
      <c r="Y27">
        <v>24.9</v>
      </c>
      <c r="Z27" s="2">
        <f t="shared" si="0"/>
        <v>42.095833333333331</v>
      </c>
      <c r="AA27">
        <v>3</v>
      </c>
      <c r="AI27">
        <v>1.4</v>
      </c>
      <c r="AJ27">
        <v>24</v>
      </c>
      <c r="AK27">
        <v>0</v>
      </c>
    </row>
    <row r="28" spans="1:37" x14ac:dyDescent="0.3">
      <c r="A28" s="1">
        <v>45169</v>
      </c>
      <c r="B28">
        <v>42.5</v>
      </c>
      <c r="C28">
        <v>41.8</v>
      </c>
      <c r="D28">
        <v>45.4</v>
      </c>
      <c r="E28">
        <v>39.200000000000003</v>
      </c>
      <c r="F28">
        <v>38.799999999999997</v>
      </c>
      <c r="G28">
        <v>39.1</v>
      </c>
      <c r="H28">
        <v>43.8</v>
      </c>
      <c r="I28">
        <v>40.799999999999997</v>
      </c>
      <c r="J28">
        <v>21.4</v>
      </c>
      <c r="K28">
        <v>21.6</v>
      </c>
      <c r="L28">
        <v>25.4</v>
      </c>
      <c r="M28">
        <v>37.799999999999997</v>
      </c>
      <c r="N28">
        <v>64.900000000000006</v>
      </c>
      <c r="O28">
        <v>71.7</v>
      </c>
      <c r="P28">
        <v>99.8</v>
      </c>
      <c r="Q28">
        <v>145</v>
      </c>
      <c r="R28">
        <v>611.6</v>
      </c>
      <c r="S28">
        <v>168.6</v>
      </c>
      <c r="T28">
        <v>393.5</v>
      </c>
      <c r="U28">
        <v>315.89999999999998</v>
      </c>
      <c r="V28">
        <v>63.3</v>
      </c>
      <c r="W28">
        <v>33.700000000000003</v>
      </c>
      <c r="X28">
        <v>42.8</v>
      </c>
      <c r="Y28">
        <v>34</v>
      </c>
      <c r="Z28" s="2">
        <f t="shared" si="0"/>
        <v>103.43333333333334</v>
      </c>
      <c r="AA28">
        <v>3</v>
      </c>
      <c r="AI28">
        <v>1.8</v>
      </c>
      <c r="AJ28">
        <v>25</v>
      </c>
      <c r="AK28">
        <v>0</v>
      </c>
    </row>
    <row r="29" spans="1:37" x14ac:dyDescent="0.3">
      <c r="A29" s="1">
        <v>45168</v>
      </c>
      <c r="B29">
        <v>28.7</v>
      </c>
      <c r="C29">
        <v>28.2</v>
      </c>
      <c r="D29">
        <v>27.7</v>
      </c>
      <c r="E29">
        <v>27.3</v>
      </c>
      <c r="F29">
        <v>26.5</v>
      </c>
      <c r="G29">
        <v>27.9</v>
      </c>
      <c r="H29">
        <v>30.4</v>
      </c>
      <c r="I29">
        <v>26.9</v>
      </c>
      <c r="J29">
        <v>23.2</v>
      </c>
      <c r="K29">
        <v>23.1</v>
      </c>
      <c r="L29">
        <v>24.3</v>
      </c>
      <c r="M29">
        <v>26.5</v>
      </c>
      <c r="N29">
        <v>42.6</v>
      </c>
      <c r="O29">
        <v>44.8</v>
      </c>
      <c r="P29">
        <v>79.3</v>
      </c>
      <c r="Q29">
        <v>110.9</v>
      </c>
      <c r="R29">
        <v>382.8</v>
      </c>
      <c r="S29">
        <v>266.8</v>
      </c>
      <c r="T29">
        <v>2778.5</v>
      </c>
      <c r="U29">
        <v>4843.1000000000004</v>
      </c>
      <c r="V29">
        <v>2787</v>
      </c>
      <c r="W29">
        <v>141.9</v>
      </c>
      <c r="X29">
        <v>57.8</v>
      </c>
      <c r="Y29">
        <v>58.8</v>
      </c>
      <c r="Z29" s="2">
        <f t="shared" si="0"/>
        <v>496.45833333333326</v>
      </c>
      <c r="AA29">
        <v>3</v>
      </c>
      <c r="AI29">
        <v>2</v>
      </c>
      <c r="AJ29">
        <v>26</v>
      </c>
      <c r="AK29">
        <v>0</v>
      </c>
    </row>
    <row r="30" spans="1:37" x14ac:dyDescent="0.3">
      <c r="A30" s="1">
        <v>45167</v>
      </c>
      <c r="B30">
        <v>28.7</v>
      </c>
      <c r="C30">
        <v>28.2</v>
      </c>
      <c r="D30">
        <v>27.7</v>
      </c>
      <c r="E30">
        <v>27.3</v>
      </c>
      <c r="F30">
        <v>26.5</v>
      </c>
      <c r="G30">
        <v>27.9</v>
      </c>
      <c r="H30">
        <v>30.4</v>
      </c>
      <c r="I30">
        <v>26.9</v>
      </c>
      <c r="J30">
        <v>23.2</v>
      </c>
      <c r="K30">
        <v>23.1</v>
      </c>
      <c r="L30">
        <v>24.3</v>
      </c>
      <c r="M30">
        <v>26.5</v>
      </c>
      <c r="N30">
        <v>42.6</v>
      </c>
      <c r="O30">
        <v>44.8</v>
      </c>
      <c r="P30">
        <v>79.3</v>
      </c>
      <c r="Q30">
        <v>110.9</v>
      </c>
      <c r="R30">
        <v>382.8</v>
      </c>
      <c r="S30">
        <v>266.8</v>
      </c>
      <c r="T30">
        <v>2778.5</v>
      </c>
      <c r="U30">
        <v>4843.1000000000004</v>
      </c>
      <c r="V30">
        <v>2787</v>
      </c>
      <c r="W30">
        <v>141.9</v>
      </c>
      <c r="X30">
        <v>57.8</v>
      </c>
      <c r="Y30">
        <v>28.1</v>
      </c>
      <c r="Z30" s="2">
        <f t="shared" si="0"/>
        <v>495.17916666666662</v>
      </c>
      <c r="AA30">
        <v>3</v>
      </c>
      <c r="AI30">
        <v>2.2000000000000002</v>
      </c>
      <c r="AJ30">
        <v>27</v>
      </c>
      <c r="AK30">
        <v>0</v>
      </c>
    </row>
    <row r="31" spans="1:37" x14ac:dyDescent="0.3">
      <c r="A31" s="1">
        <v>45166</v>
      </c>
      <c r="B31">
        <v>27.4</v>
      </c>
      <c r="C31">
        <v>32</v>
      </c>
      <c r="D31">
        <v>29.8</v>
      </c>
      <c r="E31">
        <v>37.4</v>
      </c>
      <c r="F31">
        <v>34.5</v>
      </c>
      <c r="G31">
        <v>29</v>
      </c>
      <c r="H31">
        <v>37.799999999999997</v>
      </c>
      <c r="I31">
        <v>40.9</v>
      </c>
      <c r="J31">
        <v>28.1</v>
      </c>
      <c r="K31">
        <v>26.9</v>
      </c>
      <c r="L31">
        <v>26.3</v>
      </c>
      <c r="M31">
        <v>27.7</v>
      </c>
      <c r="N31">
        <v>37.4</v>
      </c>
      <c r="O31">
        <v>38.9</v>
      </c>
      <c r="P31">
        <v>41</v>
      </c>
      <c r="Q31">
        <v>47.2</v>
      </c>
      <c r="R31">
        <v>64</v>
      </c>
      <c r="S31">
        <v>137.4</v>
      </c>
      <c r="T31">
        <v>300.39999999999998</v>
      </c>
      <c r="U31">
        <v>2262.5</v>
      </c>
      <c r="V31">
        <v>721</v>
      </c>
      <c r="W31">
        <v>129.69999999999999</v>
      </c>
      <c r="X31">
        <v>77</v>
      </c>
      <c r="Y31">
        <v>57.2</v>
      </c>
      <c r="Z31" s="2">
        <f t="shared" si="0"/>
        <v>178.8125</v>
      </c>
      <c r="AA31">
        <v>3</v>
      </c>
      <c r="AI31">
        <v>2.2999999999999998</v>
      </c>
      <c r="AJ31">
        <v>28</v>
      </c>
      <c r="AK31">
        <v>0</v>
      </c>
    </row>
    <row r="32" spans="1:37" x14ac:dyDescent="0.3">
      <c r="A32" s="1">
        <v>45165</v>
      </c>
      <c r="B32">
        <v>143</v>
      </c>
      <c r="C32">
        <v>82.4</v>
      </c>
      <c r="D32">
        <v>47.8</v>
      </c>
      <c r="E32">
        <v>33.5</v>
      </c>
      <c r="F32">
        <v>34.4</v>
      </c>
      <c r="G32">
        <v>37.200000000000003</v>
      </c>
      <c r="H32">
        <v>31.9</v>
      </c>
      <c r="I32">
        <v>31.4</v>
      </c>
      <c r="J32">
        <v>20.100000000000001</v>
      </c>
      <c r="K32">
        <v>20.2</v>
      </c>
      <c r="L32">
        <v>25.3</v>
      </c>
      <c r="M32">
        <v>32.6</v>
      </c>
      <c r="N32">
        <v>31.4</v>
      </c>
      <c r="O32">
        <v>49.1</v>
      </c>
      <c r="P32">
        <v>79.5</v>
      </c>
      <c r="Q32">
        <v>303.60000000000002</v>
      </c>
      <c r="R32">
        <v>337.1</v>
      </c>
      <c r="S32">
        <v>672.5</v>
      </c>
      <c r="T32">
        <v>172</v>
      </c>
      <c r="U32">
        <v>650.1</v>
      </c>
      <c r="V32">
        <v>79.099999999999994</v>
      </c>
      <c r="W32">
        <v>38.6</v>
      </c>
      <c r="X32">
        <v>48.8</v>
      </c>
      <c r="Y32">
        <v>44.7</v>
      </c>
      <c r="Z32" s="2">
        <f t="shared" si="0"/>
        <v>126.92916666666666</v>
      </c>
      <c r="AA32">
        <v>3</v>
      </c>
      <c r="AI32">
        <v>2.4</v>
      </c>
      <c r="AJ32">
        <v>29</v>
      </c>
      <c r="AK32">
        <v>0</v>
      </c>
    </row>
    <row r="33" spans="1:37" x14ac:dyDescent="0.3">
      <c r="A33" s="1">
        <v>45164</v>
      </c>
      <c r="B33">
        <v>33.6</v>
      </c>
      <c r="C33">
        <v>30.8</v>
      </c>
      <c r="D33">
        <v>26.1</v>
      </c>
      <c r="E33">
        <v>32.200000000000003</v>
      </c>
      <c r="F33">
        <v>42.5</v>
      </c>
      <c r="G33">
        <v>48.6</v>
      </c>
      <c r="H33">
        <v>53.2</v>
      </c>
      <c r="I33">
        <v>46.1</v>
      </c>
      <c r="J33">
        <v>26.5</v>
      </c>
      <c r="K33">
        <v>25</v>
      </c>
      <c r="L33">
        <v>28.5</v>
      </c>
      <c r="M33">
        <v>43.7</v>
      </c>
      <c r="N33">
        <v>70.400000000000006</v>
      </c>
      <c r="O33">
        <v>368.4</v>
      </c>
      <c r="P33">
        <v>2220.5</v>
      </c>
      <c r="Q33">
        <v>924.2</v>
      </c>
      <c r="R33">
        <v>1749.5</v>
      </c>
      <c r="S33">
        <v>743.2</v>
      </c>
      <c r="T33">
        <v>489</v>
      </c>
      <c r="U33">
        <v>570.29999999999995</v>
      </c>
      <c r="V33">
        <v>374.9</v>
      </c>
      <c r="W33">
        <v>172.5</v>
      </c>
      <c r="X33">
        <v>103.5</v>
      </c>
      <c r="Y33">
        <v>113.7</v>
      </c>
      <c r="Z33" s="2">
        <f t="shared" si="0"/>
        <v>347.37083333333339</v>
      </c>
      <c r="AA33">
        <v>3</v>
      </c>
      <c r="AI33">
        <v>2.5</v>
      </c>
      <c r="AJ33">
        <v>30</v>
      </c>
      <c r="AK33">
        <v>0</v>
      </c>
    </row>
    <row r="34" spans="1:37" x14ac:dyDescent="0.3">
      <c r="A34" s="1">
        <v>45163</v>
      </c>
      <c r="B34">
        <v>28.1</v>
      </c>
      <c r="C34">
        <v>25.2</v>
      </c>
      <c r="D34">
        <v>22.7</v>
      </c>
      <c r="E34">
        <v>21.1</v>
      </c>
      <c r="F34">
        <v>21.1</v>
      </c>
      <c r="G34">
        <v>23.9</v>
      </c>
      <c r="H34">
        <v>27.9</v>
      </c>
      <c r="I34">
        <v>35.700000000000003</v>
      </c>
      <c r="J34">
        <v>25</v>
      </c>
      <c r="K34">
        <v>26.2</v>
      </c>
      <c r="L34">
        <v>32.700000000000003</v>
      </c>
      <c r="M34">
        <v>55.4</v>
      </c>
      <c r="N34">
        <v>55.2</v>
      </c>
      <c r="O34">
        <v>72.099999999999994</v>
      </c>
      <c r="P34">
        <v>647.70000000000005</v>
      </c>
      <c r="Q34">
        <v>879.9</v>
      </c>
      <c r="R34">
        <v>927.5</v>
      </c>
      <c r="S34">
        <v>1885.3</v>
      </c>
      <c r="T34">
        <v>2695.5</v>
      </c>
      <c r="U34">
        <v>4351.6000000000004</v>
      </c>
      <c r="V34">
        <v>2575.3000000000002</v>
      </c>
      <c r="W34">
        <v>146.9</v>
      </c>
      <c r="X34">
        <v>82.5</v>
      </c>
      <c r="Y34">
        <v>47.2</v>
      </c>
      <c r="Z34" s="2">
        <f t="shared" si="0"/>
        <v>612.98749999999995</v>
      </c>
      <c r="AA34">
        <v>3</v>
      </c>
      <c r="AI34">
        <v>2.5</v>
      </c>
      <c r="AJ34">
        <v>31</v>
      </c>
      <c r="AK34">
        <v>0</v>
      </c>
    </row>
    <row r="35" spans="1:37" x14ac:dyDescent="0.3">
      <c r="A35" s="1">
        <v>45162</v>
      </c>
      <c r="B35">
        <v>27.4</v>
      </c>
      <c r="C35">
        <v>27.3</v>
      </c>
      <c r="D35">
        <v>25.9</v>
      </c>
      <c r="E35">
        <v>25.4</v>
      </c>
      <c r="F35">
        <v>25.8</v>
      </c>
      <c r="G35">
        <v>31.4</v>
      </c>
      <c r="H35">
        <v>43.8</v>
      </c>
      <c r="I35">
        <v>35.5</v>
      </c>
      <c r="J35">
        <v>27.4</v>
      </c>
      <c r="K35">
        <v>26.7</v>
      </c>
      <c r="L35">
        <v>36.799999999999997</v>
      </c>
      <c r="M35">
        <v>37.799999999999997</v>
      </c>
      <c r="N35">
        <v>44.5</v>
      </c>
      <c r="O35">
        <v>84.7</v>
      </c>
      <c r="P35">
        <v>912.3</v>
      </c>
      <c r="Q35">
        <v>1314.9</v>
      </c>
      <c r="R35">
        <v>1682.6</v>
      </c>
      <c r="S35">
        <v>1726.2</v>
      </c>
      <c r="T35">
        <v>1074.7</v>
      </c>
      <c r="U35">
        <v>3127.7</v>
      </c>
      <c r="V35">
        <v>948.7</v>
      </c>
      <c r="W35">
        <v>79.3</v>
      </c>
      <c r="X35">
        <v>47.7</v>
      </c>
      <c r="Y35">
        <v>35.1</v>
      </c>
      <c r="Z35" s="2">
        <f t="shared" si="0"/>
        <v>477.06666666666666</v>
      </c>
      <c r="AA35">
        <v>3</v>
      </c>
      <c r="AI35">
        <v>2.7</v>
      </c>
      <c r="AJ35">
        <v>32</v>
      </c>
      <c r="AK35">
        <v>0</v>
      </c>
    </row>
    <row r="36" spans="1:37" x14ac:dyDescent="0.3">
      <c r="A36" s="1">
        <v>45161</v>
      </c>
      <c r="B36">
        <v>51.2</v>
      </c>
      <c r="C36">
        <v>49.3</v>
      </c>
      <c r="D36">
        <v>53.5</v>
      </c>
      <c r="E36">
        <v>39.200000000000003</v>
      </c>
      <c r="F36">
        <v>28.1</v>
      </c>
      <c r="G36">
        <v>29</v>
      </c>
      <c r="H36">
        <v>31.6</v>
      </c>
      <c r="I36">
        <v>27.5</v>
      </c>
      <c r="J36">
        <v>26.5</v>
      </c>
      <c r="K36">
        <v>26.4</v>
      </c>
      <c r="L36">
        <v>24.8</v>
      </c>
      <c r="M36">
        <v>23.9</v>
      </c>
      <c r="N36">
        <v>25.3</v>
      </c>
      <c r="O36">
        <v>27.7</v>
      </c>
      <c r="P36">
        <v>28</v>
      </c>
      <c r="Q36">
        <v>32.299999999999997</v>
      </c>
      <c r="R36">
        <v>22.7</v>
      </c>
      <c r="S36">
        <v>34.700000000000003</v>
      </c>
      <c r="T36">
        <v>60.3</v>
      </c>
      <c r="U36">
        <v>285.7</v>
      </c>
      <c r="V36">
        <v>216.2</v>
      </c>
      <c r="W36">
        <v>62.7</v>
      </c>
      <c r="X36">
        <v>46.5</v>
      </c>
      <c r="Y36">
        <v>29.3</v>
      </c>
      <c r="Z36" s="2">
        <f t="shared" si="0"/>
        <v>53.433333333333337</v>
      </c>
      <c r="AA36">
        <v>3</v>
      </c>
      <c r="AI36">
        <v>3</v>
      </c>
      <c r="AJ36">
        <v>33</v>
      </c>
      <c r="AK36">
        <v>0</v>
      </c>
    </row>
    <row r="37" spans="1:37" x14ac:dyDescent="0.3">
      <c r="A37" s="1">
        <v>45160</v>
      </c>
      <c r="B37">
        <v>31.7</v>
      </c>
      <c r="C37">
        <v>35.299999999999997</v>
      </c>
      <c r="D37">
        <v>30.9</v>
      </c>
      <c r="E37">
        <v>33</v>
      </c>
      <c r="F37">
        <v>43.6</v>
      </c>
      <c r="G37">
        <v>72.8</v>
      </c>
      <c r="H37">
        <v>73.8</v>
      </c>
      <c r="I37">
        <v>51.5</v>
      </c>
      <c r="J37">
        <v>38.799999999999997</v>
      </c>
      <c r="K37">
        <v>62.7</v>
      </c>
      <c r="L37">
        <v>91.1</v>
      </c>
      <c r="M37">
        <v>126.2</v>
      </c>
      <c r="N37">
        <v>83.5</v>
      </c>
      <c r="O37">
        <v>56.8</v>
      </c>
      <c r="P37">
        <v>78.5</v>
      </c>
      <c r="Q37">
        <v>75.400000000000006</v>
      </c>
      <c r="R37">
        <v>76.900000000000006</v>
      </c>
      <c r="S37">
        <v>63.5</v>
      </c>
      <c r="T37">
        <v>38.299999999999997</v>
      </c>
      <c r="U37">
        <v>32.299999999999997</v>
      </c>
      <c r="V37">
        <v>39.6</v>
      </c>
      <c r="W37">
        <v>31.9</v>
      </c>
      <c r="X37">
        <v>27.2</v>
      </c>
      <c r="Y37">
        <v>26.6</v>
      </c>
      <c r="Z37" s="2">
        <f t="shared" si="0"/>
        <v>55.079166666666659</v>
      </c>
      <c r="AA37">
        <v>3</v>
      </c>
      <c r="AI37">
        <v>3.1</v>
      </c>
      <c r="AJ37">
        <v>34</v>
      </c>
      <c r="AK37">
        <v>0</v>
      </c>
    </row>
    <row r="38" spans="1:37" x14ac:dyDescent="0.3">
      <c r="A38" s="1">
        <v>45159</v>
      </c>
      <c r="B38">
        <v>42.7</v>
      </c>
      <c r="C38">
        <v>42.1</v>
      </c>
      <c r="D38">
        <v>50.1</v>
      </c>
      <c r="E38">
        <v>55.2</v>
      </c>
      <c r="F38">
        <v>60.4</v>
      </c>
      <c r="G38">
        <v>65.099999999999994</v>
      </c>
      <c r="H38">
        <v>90.8</v>
      </c>
      <c r="I38">
        <v>46.2</v>
      </c>
      <c r="J38">
        <v>27.3</v>
      </c>
      <c r="K38">
        <v>47.2</v>
      </c>
      <c r="L38">
        <v>74.5</v>
      </c>
      <c r="M38">
        <v>184.1</v>
      </c>
      <c r="N38">
        <v>121.3</v>
      </c>
      <c r="O38">
        <v>53</v>
      </c>
      <c r="P38">
        <v>64.2</v>
      </c>
      <c r="Q38">
        <v>32.9</v>
      </c>
      <c r="R38">
        <v>39.1</v>
      </c>
      <c r="S38">
        <v>45.3</v>
      </c>
      <c r="T38">
        <v>51.6</v>
      </c>
      <c r="U38">
        <v>70.400000000000006</v>
      </c>
      <c r="V38">
        <v>132.5</v>
      </c>
      <c r="W38">
        <v>67.900000000000006</v>
      </c>
      <c r="X38">
        <v>45.9</v>
      </c>
      <c r="Y38">
        <v>36.200000000000003</v>
      </c>
      <c r="Z38" s="2">
        <f t="shared" si="0"/>
        <v>64.416666666666671</v>
      </c>
      <c r="AA38">
        <v>3</v>
      </c>
      <c r="AI38">
        <v>3.1</v>
      </c>
      <c r="AJ38">
        <v>35</v>
      </c>
      <c r="AK38">
        <v>0</v>
      </c>
    </row>
    <row r="39" spans="1:37" x14ac:dyDescent="0.3">
      <c r="A39" s="1">
        <v>45158</v>
      </c>
      <c r="B39">
        <v>22.4</v>
      </c>
      <c r="C39">
        <v>21.4</v>
      </c>
      <c r="D39">
        <v>21.7</v>
      </c>
      <c r="E39">
        <v>21.4</v>
      </c>
      <c r="F39">
        <v>20.399999999999999</v>
      </c>
      <c r="G39">
        <v>21.4</v>
      </c>
      <c r="H39">
        <v>21.9</v>
      </c>
      <c r="I39">
        <v>21.9</v>
      </c>
      <c r="J39">
        <v>21.7</v>
      </c>
      <c r="K39">
        <v>24.1</v>
      </c>
      <c r="L39">
        <v>28.5</v>
      </c>
      <c r="M39">
        <v>27.9</v>
      </c>
      <c r="N39">
        <v>30</v>
      </c>
      <c r="O39">
        <v>68.900000000000006</v>
      </c>
      <c r="P39">
        <v>50.8</v>
      </c>
      <c r="Q39">
        <v>41.9</v>
      </c>
      <c r="R39">
        <v>24.7</v>
      </c>
      <c r="S39">
        <v>24.2</v>
      </c>
      <c r="T39">
        <v>105.2</v>
      </c>
      <c r="U39">
        <v>392.3</v>
      </c>
      <c r="V39">
        <v>1004.7</v>
      </c>
      <c r="W39">
        <v>198.2</v>
      </c>
      <c r="X39">
        <v>57.9</v>
      </c>
      <c r="Y39">
        <v>43.8</v>
      </c>
      <c r="Z39" s="2">
        <f t="shared" si="0"/>
        <v>96.554166666666674</v>
      </c>
      <c r="AA39">
        <v>3</v>
      </c>
      <c r="AI39">
        <v>3.2</v>
      </c>
      <c r="AJ39">
        <v>36</v>
      </c>
      <c r="AK39">
        <v>0</v>
      </c>
    </row>
    <row r="40" spans="1:37" x14ac:dyDescent="0.3">
      <c r="A40" s="1">
        <v>45157</v>
      </c>
      <c r="B40">
        <v>23</v>
      </c>
      <c r="C40">
        <v>20.6</v>
      </c>
      <c r="D40">
        <v>17.7</v>
      </c>
      <c r="E40">
        <v>16.2</v>
      </c>
      <c r="F40">
        <v>16.100000000000001</v>
      </c>
      <c r="G40">
        <v>16.899999999999999</v>
      </c>
      <c r="H40">
        <v>17</v>
      </c>
      <c r="I40">
        <v>16.600000000000001</v>
      </c>
      <c r="J40">
        <v>17.5</v>
      </c>
      <c r="K40">
        <v>22.5</v>
      </c>
      <c r="L40">
        <v>25.9</v>
      </c>
      <c r="M40">
        <v>34.9</v>
      </c>
      <c r="N40">
        <v>37.1</v>
      </c>
      <c r="O40">
        <v>39.1</v>
      </c>
      <c r="P40">
        <v>44.4</v>
      </c>
      <c r="Q40">
        <v>50.4</v>
      </c>
      <c r="R40">
        <v>27.2</v>
      </c>
      <c r="S40">
        <v>20.5</v>
      </c>
      <c r="T40">
        <v>30.2</v>
      </c>
      <c r="U40">
        <v>150.9</v>
      </c>
      <c r="V40">
        <v>147.69999999999999</v>
      </c>
      <c r="W40">
        <v>31.8</v>
      </c>
      <c r="X40">
        <v>28.1</v>
      </c>
      <c r="Y40">
        <v>25.5</v>
      </c>
      <c r="Z40" s="2">
        <f t="shared" si="0"/>
        <v>36.574999999999996</v>
      </c>
      <c r="AA40">
        <v>2</v>
      </c>
      <c r="AI40">
        <v>3.6</v>
      </c>
      <c r="AJ40">
        <v>37</v>
      </c>
      <c r="AK40">
        <v>0</v>
      </c>
    </row>
    <row r="41" spans="1:37" x14ac:dyDescent="0.3">
      <c r="A41" s="1">
        <v>45156</v>
      </c>
      <c r="B41">
        <v>24.3</v>
      </c>
      <c r="C41">
        <v>21.5</v>
      </c>
      <c r="D41">
        <v>19.8</v>
      </c>
      <c r="E41">
        <v>18.399999999999999</v>
      </c>
      <c r="F41">
        <v>18.3</v>
      </c>
      <c r="G41">
        <v>19.5</v>
      </c>
      <c r="H41">
        <v>21</v>
      </c>
      <c r="I41">
        <v>20.6</v>
      </c>
      <c r="J41">
        <v>20.100000000000001</v>
      </c>
      <c r="K41">
        <v>21.3</v>
      </c>
      <c r="L41">
        <v>24.6</v>
      </c>
      <c r="M41">
        <v>33.299999999999997</v>
      </c>
      <c r="N41">
        <v>71.8</v>
      </c>
      <c r="O41">
        <v>81.7</v>
      </c>
      <c r="P41">
        <v>94.2</v>
      </c>
      <c r="Q41">
        <v>74.8</v>
      </c>
      <c r="R41">
        <v>64.900000000000006</v>
      </c>
      <c r="S41">
        <v>43.5</v>
      </c>
      <c r="T41">
        <v>99</v>
      </c>
      <c r="U41">
        <v>167</v>
      </c>
      <c r="V41">
        <v>58.7</v>
      </c>
      <c r="W41">
        <v>29.2</v>
      </c>
      <c r="X41">
        <v>27.2</v>
      </c>
      <c r="Y41">
        <v>25.4</v>
      </c>
      <c r="Z41" s="2">
        <f t="shared" si="0"/>
        <v>45.837500000000006</v>
      </c>
      <c r="AA41">
        <v>3</v>
      </c>
      <c r="AI41">
        <v>4.0999999999999996</v>
      </c>
      <c r="AJ41">
        <v>38</v>
      </c>
      <c r="AK41">
        <v>0</v>
      </c>
    </row>
    <row r="42" spans="1:37" x14ac:dyDescent="0.3">
      <c r="A42" s="1">
        <v>45155</v>
      </c>
      <c r="B42">
        <v>24.6</v>
      </c>
      <c r="C42">
        <v>14.1</v>
      </c>
      <c r="D42">
        <v>9.1</v>
      </c>
      <c r="E42">
        <v>6.9</v>
      </c>
      <c r="F42">
        <v>10.4</v>
      </c>
      <c r="G42">
        <v>12.4</v>
      </c>
      <c r="H42">
        <v>14.3</v>
      </c>
      <c r="I42">
        <v>13.4</v>
      </c>
      <c r="J42">
        <v>13.9</v>
      </c>
      <c r="K42">
        <v>16.8</v>
      </c>
      <c r="L42">
        <v>20.5</v>
      </c>
      <c r="M42">
        <v>28.2</v>
      </c>
      <c r="N42">
        <v>48.2</v>
      </c>
      <c r="O42">
        <v>537.70000000000005</v>
      </c>
      <c r="P42">
        <v>2397.6999999999998</v>
      </c>
      <c r="Q42">
        <v>2141</v>
      </c>
      <c r="R42">
        <v>2379.6999999999998</v>
      </c>
      <c r="S42">
        <v>3880.8</v>
      </c>
      <c r="T42">
        <v>1877.2</v>
      </c>
      <c r="U42">
        <v>5219.5</v>
      </c>
      <c r="V42">
        <v>3316.4</v>
      </c>
      <c r="W42">
        <v>102.9</v>
      </c>
      <c r="X42">
        <v>63.5</v>
      </c>
      <c r="Y42">
        <v>38.200000000000003</v>
      </c>
      <c r="Z42" s="2">
        <f t="shared" si="0"/>
        <v>924.47500000000025</v>
      </c>
      <c r="AA42">
        <v>3</v>
      </c>
      <c r="AI42">
        <v>4.2</v>
      </c>
      <c r="AJ42">
        <v>39</v>
      </c>
      <c r="AK42">
        <v>0</v>
      </c>
    </row>
    <row r="43" spans="1:37" x14ac:dyDescent="0.3">
      <c r="A43" s="1">
        <v>45154</v>
      </c>
      <c r="B43">
        <v>35.200000000000003</v>
      </c>
      <c r="C43">
        <v>20.9</v>
      </c>
      <c r="D43">
        <v>19.5</v>
      </c>
      <c r="E43">
        <v>15.6</v>
      </c>
      <c r="F43">
        <v>13.6</v>
      </c>
      <c r="G43">
        <v>15</v>
      </c>
      <c r="H43">
        <v>17.100000000000001</v>
      </c>
      <c r="I43">
        <v>15.2</v>
      </c>
      <c r="J43">
        <v>13.2</v>
      </c>
      <c r="K43">
        <v>13.2</v>
      </c>
      <c r="L43">
        <v>17.100000000000001</v>
      </c>
      <c r="M43">
        <v>19</v>
      </c>
      <c r="N43">
        <v>26.8</v>
      </c>
      <c r="O43">
        <v>37.799999999999997</v>
      </c>
      <c r="P43">
        <v>40.1</v>
      </c>
      <c r="Q43">
        <v>65.099999999999994</v>
      </c>
      <c r="R43">
        <v>74.2</v>
      </c>
      <c r="S43">
        <v>79</v>
      </c>
      <c r="T43">
        <v>106.7</v>
      </c>
      <c r="U43">
        <v>112.2</v>
      </c>
      <c r="V43">
        <v>46.5</v>
      </c>
      <c r="W43">
        <v>33.200000000000003</v>
      </c>
      <c r="X43">
        <v>31.9</v>
      </c>
      <c r="Y43">
        <v>36.200000000000003</v>
      </c>
      <c r="Z43" s="2">
        <f t="shared" si="0"/>
        <v>37.679166666666667</v>
      </c>
      <c r="AA43">
        <v>2</v>
      </c>
      <c r="AI43">
        <v>4.4000000000000004</v>
      </c>
      <c r="AJ43">
        <v>40</v>
      </c>
      <c r="AK43">
        <v>0</v>
      </c>
    </row>
    <row r="44" spans="1:37" x14ac:dyDescent="0.3">
      <c r="A44" s="1">
        <v>45153</v>
      </c>
      <c r="B44">
        <v>26.7</v>
      </c>
      <c r="C44">
        <v>24.6</v>
      </c>
      <c r="D44">
        <v>24</v>
      </c>
      <c r="E44">
        <v>23.3</v>
      </c>
      <c r="F44">
        <v>23.9</v>
      </c>
      <c r="G44">
        <v>25.7</v>
      </c>
      <c r="H44">
        <v>27.6</v>
      </c>
      <c r="I44">
        <v>26.4</v>
      </c>
      <c r="J44">
        <v>23.8</v>
      </c>
      <c r="K44">
        <v>22.3</v>
      </c>
      <c r="L44">
        <v>24.2</v>
      </c>
      <c r="M44">
        <v>27</v>
      </c>
      <c r="N44">
        <v>28.7</v>
      </c>
      <c r="O44">
        <v>42.3</v>
      </c>
      <c r="P44">
        <v>42.9</v>
      </c>
      <c r="Q44">
        <v>83.5</v>
      </c>
      <c r="R44">
        <v>84.6</v>
      </c>
      <c r="S44">
        <v>56</v>
      </c>
      <c r="T44">
        <v>98.2</v>
      </c>
      <c r="U44">
        <v>326.7</v>
      </c>
      <c r="V44">
        <v>131.4</v>
      </c>
      <c r="W44">
        <v>57.8</v>
      </c>
      <c r="X44">
        <v>43.7</v>
      </c>
      <c r="Y44">
        <v>36.4</v>
      </c>
      <c r="Z44" s="2">
        <f t="shared" si="0"/>
        <v>55.487500000000011</v>
      </c>
      <c r="AA44">
        <v>3</v>
      </c>
      <c r="AI44">
        <v>4.7</v>
      </c>
      <c r="AJ44">
        <v>41</v>
      </c>
      <c r="AK44">
        <v>0</v>
      </c>
    </row>
    <row r="45" spans="1:37" x14ac:dyDescent="0.3">
      <c r="A45" s="1">
        <v>45152</v>
      </c>
      <c r="B45">
        <v>24.8</v>
      </c>
      <c r="C45">
        <v>22.3</v>
      </c>
      <c r="D45">
        <v>21.7</v>
      </c>
      <c r="E45">
        <v>21.6</v>
      </c>
      <c r="F45">
        <v>22</v>
      </c>
      <c r="G45">
        <v>25.1</v>
      </c>
      <c r="H45">
        <v>27.1</v>
      </c>
      <c r="I45">
        <v>25.5</v>
      </c>
      <c r="J45">
        <v>21.4</v>
      </c>
      <c r="K45">
        <v>9.4</v>
      </c>
      <c r="L45">
        <v>13.2</v>
      </c>
      <c r="M45">
        <v>26.7</v>
      </c>
      <c r="N45">
        <v>46.6</v>
      </c>
      <c r="O45">
        <v>32.799999999999997</v>
      </c>
      <c r="P45">
        <v>36.9</v>
      </c>
      <c r="Q45">
        <v>35.6</v>
      </c>
      <c r="R45">
        <v>25</v>
      </c>
      <c r="S45">
        <v>18.8</v>
      </c>
      <c r="T45">
        <v>18.7</v>
      </c>
      <c r="U45">
        <v>26.8</v>
      </c>
      <c r="V45">
        <v>29.4</v>
      </c>
      <c r="W45">
        <v>29.9</v>
      </c>
      <c r="X45">
        <v>29.6</v>
      </c>
      <c r="Y45">
        <v>27.2</v>
      </c>
      <c r="Z45" s="2">
        <f t="shared" si="0"/>
        <v>25.754166666666674</v>
      </c>
      <c r="AA45">
        <v>2</v>
      </c>
      <c r="AI45">
        <v>4.7</v>
      </c>
      <c r="AJ45">
        <v>42</v>
      </c>
      <c r="AK45">
        <v>0</v>
      </c>
    </row>
    <row r="46" spans="1:37" x14ac:dyDescent="0.3">
      <c r="A46" s="1">
        <v>45151</v>
      </c>
      <c r="B46">
        <v>26.1</v>
      </c>
      <c r="C46">
        <v>24</v>
      </c>
      <c r="D46">
        <v>23.6</v>
      </c>
      <c r="E46">
        <v>23.3</v>
      </c>
      <c r="F46">
        <v>24.1</v>
      </c>
      <c r="G46">
        <v>21.6</v>
      </c>
      <c r="H46">
        <v>20.9</v>
      </c>
      <c r="I46">
        <v>18</v>
      </c>
      <c r="J46">
        <v>11.6</v>
      </c>
      <c r="K46">
        <v>0.2</v>
      </c>
      <c r="L46">
        <v>0.3</v>
      </c>
      <c r="M46">
        <v>14.9</v>
      </c>
      <c r="N46">
        <v>26</v>
      </c>
      <c r="O46">
        <v>36</v>
      </c>
      <c r="P46">
        <v>39.299999999999997</v>
      </c>
      <c r="Q46">
        <v>68.099999999999994</v>
      </c>
      <c r="R46">
        <v>90.8</v>
      </c>
      <c r="S46">
        <v>224.7</v>
      </c>
      <c r="T46">
        <v>304.89999999999998</v>
      </c>
      <c r="U46">
        <v>767.9</v>
      </c>
      <c r="V46">
        <v>744.8</v>
      </c>
      <c r="W46">
        <v>48.6</v>
      </c>
      <c r="X46">
        <v>30.7</v>
      </c>
      <c r="Y46">
        <v>27.5</v>
      </c>
      <c r="Z46" s="2">
        <f t="shared" si="0"/>
        <v>109.07916666666665</v>
      </c>
      <c r="AA46">
        <v>3</v>
      </c>
      <c r="AI46">
        <v>4.9000000000000004</v>
      </c>
      <c r="AJ46">
        <v>43</v>
      </c>
      <c r="AK46">
        <v>0</v>
      </c>
    </row>
    <row r="47" spans="1:37" x14ac:dyDescent="0.3">
      <c r="A47" s="1">
        <v>45150</v>
      </c>
      <c r="B47">
        <v>27.3</v>
      </c>
      <c r="C47">
        <v>23.9</v>
      </c>
      <c r="D47">
        <v>22.4</v>
      </c>
      <c r="E47">
        <v>21.4</v>
      </c>
      <c r="F47">
        <v>21.2</v>
      </c>
      <c r="G47">
        <v>20.5</v>
      </c>
      <c r="H47">
        <v>20.8</v>
      </c>
      <c r="I47">
        <v>21.3</v>
      </c>
      <c r="J47">
        <v>15.4</v>
      </c>
      <c r="K47">
        <v>0.2</v>
      </c>
      <c r="L47">
        <v>7</v>
      </c>
      <c r="M47">
        <v>19.7</v>
      </c>
      <c r="N47">
        <v>25.9</v>
      </c>
      <c r="O47">
        <v>39.299999999999997</v>
      </c>
      <c r="P47">
        <v>78.099999999999994</v>
      </c>
      <c r="Q47">
        <v>101.3</v>
      </c>
      <c r="R47">
        <v>251.8</v>
      </c>
      <c r="S47">
        <v>110.9</v>
      </c>
      <c r="T47">
        <v>734.4</v>
      </c>
      <c r="U47">
        <v>1372.1</v>
      </c>
      <c r="V47">
        <v>284.39999999999998</v>
      </c>
      <c r="W47">
        <v>38.1</v>
      </c>
      <c r="X47">
        <v>31.4</v>
      </c>
      <c r="Y47">
        <v>26.5</v>
      </c>
      <c r="Z47" s="2">
        <f t="shared" si="0"/>
        <v>138.13749999999999</v>
      </c>
      <c r="AA47">
        <v>3</v>
      </c>
      <c r="AI47">
        <v>5.3</v>
      </c>
      <c r="AJ47">
        <v>44</v>
      </c>
      <c r="AK47">
        <v>0</v>
      </c>
    </row>
    <row r="48" spans="1:37" x14ac:dyDescent="0.3">
      <c r="A48" s="1">
        <v>45149</v>
      </c>
      <c r="B48">
        <v>33.1</v>
      </c>
      <c r="C48">
        <v>31.7</v>
      </c>
      <c r="D48">
        <v>29.7</v>
      </c>
      <c r="E48">
        <v>26.8</v>
      </c>
      <c r="F48">
        <v>25.8</v>
      </c>
      <c r="G48">
        <v>30.8</v>
      </c>
      <c r="H48">
        <v>24.9</v>
      </c>
      <c r="I48">
        <v>22</v>
      </c>
      <c r="J48">
        <v>21.3</v>
      </c>
      <c r="K48">
        <v>20.100000000000001</v>
      </c>
      <c r="L48">
        <v>13.3</v>
      </c>
      <c r="M48">
        <v>30.8</v>
      </c>
      <c r="N48">
        <v>48.6</v>
      </c>
      <c r="O48">
        <v>81.900000000000006</v>
      </c>
      <c r="P48">
        <v>157.1</v>
      </c>
      <c r="Q48">
        <v>612.29999999999995</v>
      </c>
      <c r="R48">
        <v>974.2</v>
      </c>
      <c r="S48">
        <v>1524.9</v>
      </c>
      <c r="T48">
        <v>734.9</v>
      </c>
      <c r="U48">
        <v>1056.2</v>
      </c>
      <c r="V48">
        <v>132</v>
      </c>
      <c r="W48">
        <v>31.5</v>
      </c>
      <c r="X48">
        <v>30.4</v>
      </c>
      <c r="Y48">
        <v>28.6</v>
      </c>
      <c r="Z48" s="2">
        <f t="shared" si="0"/>
        <v>238.45416666666665</v>
      </c>
      <c r="AA48">
        <v>3</v>
      </c>
      <c r="AI48">
        <v>5.4</v>
      </c>
      <c r="AJ48">
        <v>45</v>
      </c>
      <c r="AK48">
        <v>0</v>
      </c>
    </row>
    <row r="49" spans="1:37" x14ac:dyDescent="0.3">
      <c r="A49" s="1">
        <v>45148</v>
      </c>
      <c r="B49">
        <v>28.2</v>
      </c>
      <c r="C49">
        <v>27.1</v>
      </c>
      <c r="D49">
        <v>31</v>
      </c>
      <c r="E49">
        <v>28.2</v>
      </c>
      <c r="F49">
        <v>26.8</v>
      </c>
      <c r="G49">
        <v>27.5</v>
      </c>
      <c r="H49">
        <v>28.3</v>
      </c>
      <c r="I49">
        <v>27.3</v>
      </c>
      <c r="J49">
        <v>26.2</v>
      </c>
      <c r="K49">
        <v>28.9</v>
      </c>
      <c r="L49">
        <v>31.2</v>
      </c>
      <c r="M49">
        <v>34.6</v>
      </c>
      <c r="N49">
        <v>63.9</v>
      </c>
      <c r="O49">
        <v>255.7</v>
      </c>
      <c r="P49">
        <v>1579.4</v>
      </c>
      <c r="Q49">
        <v>3364.3</v>
      </c>
      <c r="R49">
        <v>3030.2</v>
      </c>
      <c r="S49">
        <v>2066.6</v>
      </c>
      <c r="T49">
        <v>679.5</v>
      </c>
      <c r="U49">
        <v>786.6</v>
      </c>
      <c r="V49">
        <v>283.8</v>
      </c>
      <c r="W49">
        <v>33.799999999999997</v>
      </c>
      <c r="X49">
        <v>42.5</v>
      </c>
      <c r="Y49">
        <v>31.2</v>
      </c>
      <c r="Z49" s="2">
        <f t="shared" si="0"/>
        <v>523.44999999999993</v>
      </c>
      <c r="AA49">
        <v>3</v>
      </c>
      <c r="AI49">
        <v>5.5</v>
      </c>
      <c r="AJ49">
        <v>46</v>
      </c>
      <c r="AK49">
        <v>0</v>
      </c>
    </row>
    <row r="50" spans="1:37" x14ac:dyDescent="0.3">
      <c r="A50" s="1">
        <v>45147</v>
      </c>
      <c r="B50">
        <v>21.1</v>
      </c>
      <c r="C50">
        <v>21.5</v>
      </c>
      <c r="D50">
        <v>21.1</v>
      </c>
      <c r="E50">
        <v>22.5</v>
      </c>
      <c r="F50">
        <v>22.7</v>
      </c>
      <c r="G50">
        <v>20.9</v>
      </c>
      <c r="H50">
        <v>21.2</v>
      </c>
      <c r="I50">
        <v>21.1</v>
      </c>
      <c r="J50">
        <v>17.5</v>
      </c>
      <c r="K50">
        <v>0.9</v>
      </c>
      <c r="L50">
        <v>-0.1</v>
      </c>
      <c r="M50">
        <v>4.7</v>
      </c>
      <c r="N50">
        <v>21.5</v>
      </c>
      <c r="O50">
        <v>27.5</v>
      </c>
      <c r="P50">
        <v>41.7</v>
      </c>
      <c r="Q50">
        <v>36.1</v>
      </c>
      <c r="R50">
        <v>69</v>
      </c>
      <c r="S50">
        <v>113</v>
      </c>
      <c r="T50">
        <v>362.8</v>
      </c>
      <c r="U50">
        <v>1201.4000000000001</v>
      </c>
      <c r="V50">
        <v>314.5</v>
      </c>
      <c r="W50">
        <v>74.3</v>
      </c>
      <c r="X50">
        <v>50.1</v>
      </c>
      <c r="Y50">
        <v>31.7</v>
      </c>
      <c r="Z50" s="2">
        <f t="shared" si="0"/>
        <v>105.77916666666668</v>
      </c>
      <c r="AA50">
        <v>3</v>
      </c>
      <c r="AI50">
        <v>5.8</v>
      </c>
      <c r="AJ50">
        <v>47</v>
      </c>
      <c r="AK50">
        <v>0</v>
      </c>
    </row>
    <row r="51" spans="1:37" x14ac:dyDescent="0.3">
      <c r="A51" s="1">
        <v>45146</v>
      </c>
      <c r="B51">
        <v>34.299999999999997</v>
      </c>
      <c r="C51">
        <v>34.9</v>
      </c>
      <c r="D51">
        <v>55</v>
      </c>
      <c r="E51">
        <v>24.6</v>
      </c>
      <c r="F51">
        <v>24.1</v>
      </c>
      <c r="G51">
        <v>61.2</v>
      </c>
      <c r="H51">
        <v>40.299999999999997</v>
      </c>
      <c r="I51">
        <v>25.2</v>
      </c>
      <c r="J51">
        <v>21.6</v>
      </c>
      <c r="K51">
        <v>22.6</v>
      </c>
      <c r="L51">
        <v>26.2</v>
      </c>
      <c r="M51">
        <v>28.2</v>
      </c>
      <c r="N51">
        <v>56.3</v>
      </c>
      <c r="O51">
        <v>161.69999999999999</v>
      </c>
      <c r="P51">
        <v>277</v>
      </c>
      <c r="Q51">
        <v>975.4</v>
      </c>
      <c r="R51">
        <v>609.29999999999995</v>
      </c>
      <c r="S51">
        <v>85.6</v>
      </c>
      <c r="T51">
        <v>109.6</v>
      </c>
      <c r="U51">
        <v>1455.5</v>
      </c>
      <c r="V51">
        <v>526.79999999999995</v>
      </c>
      <c r="W51">
        <v>57.7</v>
      </c>
      <c r="X51">
        <v>29.4</v>
      </c>
      <c r="Y51">
        <v>24.6</v>
      </c>
      <c r="Z51" s="2">
        <f t="shared" si="0"/>
        <v>198.62916666666663</v>
      </c>
      <c r="AA51">
        <v>3</v>
      </c>
      <c r="AI51">
        <v>6</v>
      </c>
      <c r="AJ51">
        <v>48</v>
      </c>
      <c r="AK51">
        <v>0</v>
      </c>
    </row>
    <row r="52" spans="1:37" x14ac:dyDescent="0.3">
      <c r="A52" s="1">
        <v>45145</v>
      </c>
      <c r="B52">
        <v>24.4</v>
      </c>
      <c r="C52">
        <v>21.6</v>
      </c>
      <c r="D52">
        <v>18.899999999999999</v>
      </c>
      <c r="E52">
        <v>20.8</v>
      </c>
      <c r="F52">
        <v>21.9</v>
      </c>
      <c r="G52">
        <v>24.8</v>
      </c>
      <c r="H52">
        <v>24.9</v>
      </c>
      <c r="I52">
        <v>24.2</v>
      </c>
      <c r="J52">
        <v>23.2</v>
      </c>
      <c r="K52">
        <v>19.8</v>
      </c>
      <c r="L52">
        <v>24.3</v>
      </c>
      <c r="M52">
        <v>24.6</v>
      </c>
      <c r="N52">
        <v>43.2</v>
      </c>
      <c r="O52">
        <v>69.3</v>
      </c>
      <c r="P52">
        <v>147.9</v>
      </c>
      <c r="Q52">
        <v>491.5</v>
      </c>
      <c r="R52">
        <v>1308.0999999999999</v>
      </c>
      <c r="S52">
        <v>724.1</v>
      </c>
      <c r="T52">
        <v>663.8</v>
      </c>
      <c r="U52">
        <v>1123.8</v>
      </c>
      <c r="V52">
        <v>126.4</v>
      </c>
      <c r="W52">
        <v>45.4</v>
      </c>
      <c r="X52">
        <v>45.4</v>
      </c>
      <c r="Y52">
        <v>36.299999999999997</v>
      </c>
      <c r="Z52" s="2">
        <f t="shared" si="0"/>
        <v>212.44166666666663</v>
      </c>
      <c r="AA52">
        <v>3</v>
      </c>
      <c r="AI52">
        <v>6</v>
      </c>
      <c r="AJ52">
        <v>49</v>
      </c>
      <c r="AK52">
        <v>0</v>
      </c>
    </row>
    <row r="53" spans="1:37" x14ac:dyDescent="0.3">
      <c r="A53" s="1">
        <v>45144</v>
      </c>
      <c r="B53">
        <v>22.3</v>
      </c>
      <c r="C53">
        <v>20.6</v>
      </c>
      <c r="D53">
        <v>18.2</v>
      </c>
      <c r="E53">
        <v>16.8</v>
      </c>
      <c r="F53">
        <v>18.600000000000001</v>
      </c>
      <c r="G53">
        <v>18.5</v>
      </c>
      <c r="H53">
        <v>18.3</v>
      </c>
      <c r="I53">
        <v>17.7</v>
      </c>
      <c r="J53">
        <v>15.4</v>
      </c>
      <c r="K53">
        <v>11.5</v>
      </c>
      <c r="L53">
        <v>15.2</v>
      </c>
      <c r="M53">
        <v>18.100000000000001</v>
      </c>
      <c r="N53">
        <v>20.2</v>
      </c>
      <c r="O53">
        <v>24.7</v>
      </c>
      <c r="P53">
        <v>29.4</v>
      </c>
      <c r="Q53">
        <v>39.299999999999997</v>
      </c>
      <c r="R53">
        <v>51.2</v>
      </c>
      <c r="S53">
        <v>85.6</v>
      </c>
      <c r="T53">
        <v>229.8</v>
      </c>
      <c r="U53">
        <v>1491.6</v>
      </c>
      <c r="V53">
        <v>537.79999999999995</v>
      </c>
      <c r="W53">
        <v>35.700000000000003</v>
      </c>
      <c r="X53">
        <v>25.9</v>
      </c>
      <c r="Y53">
        <v>25.3</v>
      </c>
      <c r="Z53" s="2">
        <f t="shared" si="0"/>
        <v>116.98750000000001</v>
      </c>
      <c r="AA53">
        <v>3</v>
      </c>
      <c r="AI53">
        <v>6</v>
      </c>
      <c r="AJ53">
        <v>50</v>
      </c>
      <c r="AK53">
        <v>0</v>
      </c>
    </row>
    <row r="54" spans="1:37" x14ac:dyDescent="0.3">
      <c r="A54" s="1">
        <v>45143</v>
      </c>
      <c r="B54">
        <v>24.7</v>
      </c>
      <c r="C54">
        <v>23.4</v>
      </c>
      <c r="D54">
        <v>21</v>
      </c>
      <c r="E54">
        <v>19.2</v>
      </c>
      <c r="F54">
        <v>17.5</v>
      </c>
      <c r="G54">
        <v>16.100000000000001</v>
      </c>
      <c r="H54">
        <v>16.3</v>
      </c>
      <c r="I54">
        <v>16.399999999999999</v>
      </c>
      <c r="J54">
        <v>16.3</v>
      </c>
      <c r="K54">
        <v>16.2</v>
      </c>
      <c r="L54">
        <v>20.100000000000001</v>
      </c>
      <c r="M54">
        <v>23.4</v>
      </c>
      <c r="N54">
        <v>24.7</v>
      </c>
      <c r="O54">
        <v>31.7</v>
      </c>
      <c r="P54">
        <v>43.8</v>
      </c>
      <c r="Q54">
        <v>46</v>
      </c>
      <c r="R54">
        <v>34.700000000000003</v>
      </c>
      <c r="S54">
        <v>53.2</v>
      </c>
      <c r="T54">
        <v>58.9</v>
      </c>
      <c r="U54">
        <v>94.6</v>
      </c>
      <c r="V54">
        <v>58.2</v>
      </c>
      <c r="W54">
        <v>29.9</v>
      </c>
      <c r="X54">
        <v>27.5</v>
      </c>
      <c r="Y54">
        <v>25.2</v>
      </c>
      <c r="Z54" s="2">
        <f t="shared" si="0"/>
        <v>31.625000000000004</v>
      </c>
      <c r="AA54">
        <v>2</v>
      </c>
      <c r="AI54">
        <v>6.2</v>
      </c>
      <c r="AJ54">
        <v>51</v>
      </c>
      <c r="AK54">
        <v>0</v>
      </c>
    </row>
    <row r="55" spans="1:37" x14ac:dyDescent="0.3">
      <c r="A55" s="1">
        <v>45142</v>
      </c>
      <c r="B55">
        <v>22.5</v>
      </c>
      <c r="C55">
        <v>20.7</v>
      </c>
      <c r="D55">
        <v>19</v>
      </c>
      <c r="E55">
        <v>18.600000000000001</v>
      </c>
      <c r="F55">
        <v>19</v>
      </c>
      <c r="G55">
        <v>19.100000000000001</v>
      </c>
      <c r="H55">
        <v>21</v>
      </c>
      <c r="I55">
        <v>20.5</v>
      </c>
      <c r="J55">
        <v>19.2</v>
      </c>
      <c r="K55">
        <v>18.100000000000001</v>
      </c>
      <c r="L55">
        <v>22.1</v>
      </c>
      <c r="M55">
        <v>43.9</v>
      </c>
      <c r="N55">
        <v>69.7</v>
      </c>
      <c r="O55">
        <v>149.9</v>
      </c>
      <c r="P55">
        <v>597.4</v>
      </c>
      <c r="Q55">
        <v>1056.0999999999999</v>
      </c>
      <c r="R55">
        <v>2287.1999999999998</v>
      </c>
      <c r="S55">
        <v>1376.8</v>
      </c>
      <c r="T55">
        <v>1485.4</v>
      </c>
      <c r="U55">
        <v>1438.2</v>
      </c>
      <c r="V55">
        <v>349.8</v>
      </c>
      <c r="W55">
        <v>76.599999999999994</v>
      </c>
      <c r="X55">
        <v>33.4</v>
      </c>
      <c r="Y55">
        <v>26.9</v>
      </c>
      <c r="Z55" s="2">
        <f t="shared" si="0"/>
        <v>383.79583333333335</v>
      </c>
      <c r="AA55">
        <v>3</v>
      </c>
      <c r="AI55">
        <v>6.6</v>
      </c>
      <c r="AJ55">
        <v>52</v>
      </c>
      <c r="AK55">
        <v>0</v>
      </c>
    </row>
    <row r="56" spans="1:37" x14ac:dyDescent="0.3">
      <c r="A56" s="1">
        <v>45141</v>
      </c>
      <c r="B56">
        <v>24.4</v>
      </c>
      <c r="C56">
        <v>23.4</v>
      </c>
      <c r="D56">
        <v>21.1</v>
      </c>
      <c r="E56">
        <v>20.6</v>
      </c>
      <c r="F56">
        <v>20.9</v>
      </c>
      <c r="G56">
        <v>24.2</v>
      </c>
      <c r="H56">
        <v>25</v>
      </c>
      <c r="I56">
        <v>22.6</v>
      </c>
      <c r="J56">
        <v>19.399999999999999</v>
      </c>
      <c r="K56">
        <v>3.6</v>
      </c>
      <c r="L56">
        <v>14.3</v>
      </c>
      <c r="M56">
        <v>20.3</v>
      </c>
      <c r="N56">
        <v>37.6</v>
      </c>
      <c r="O56">
        <v>89.8</v>
      </c>
      <c r="P56">
        <v>93.4</v>
      </c>
      <c r="Q56">
        <v>135.80000000000001</v>
      </c>
      <c r="R56">
        <v>106.8</v>
      </c>
      <c r="S56">
        <v>110.4</v>
      </c>
      <c r="T56">
        <v>153.1</v>
      </c>
      <c r="U56">
        <v>330.2</v>
      </c>
      <c r="V56">
        <v>293.2</v>
      </c>
      <c r="W56">
        <v>36.9</v>
      </c>
      <c r="X56">
        <v>25.1</v>
      </c>
      <c r="Y56">
        <v>23.3</v>
      </c>
      <c r="Z56" s="2">
        <f t="shared" si="0"/>
        <v>69.808333333333337</v>
      </c>
      <c r="AA56">
        <v>3</v>
      </c>
      <c r="AI56">
        <v>6.9</v>
      </c>
      <c r="AJ56">
        <v>53</v>
      </c>
      <c r="AK56">
        <v>0</v>
      </c>
    </row>
    <row r="57" spans="1:37" x14ac:dyDescent="0.3">
      <c r="A57" s="1">
        <v>45140</v>
      </c>
      <c r="B57">
        <v>27.9</v>
      </c>
      <c r="C57">
        <v>25.9</v>
      </c>
      <c r="D57">
        <v>24.1</v>
      </c>
      <c r="E57">
        <v>23</v>
      </c>
      <c r="F57">
        <v>23.4</v>
      </c>
      <c r="G57">
        <v>24.2</v>
      </c>
      <c r="H57">
        <v>24.4</v>
      </c>
      <c r="I57">
        <v>23.2</v>
      </c>
      <c r="J57">
        <v>22.5</v>
      </c>
      <c r="K57">
        <v>19.7</v>
      </c>
      <c r="L57">
        <v>15.5</v>
      </c>
      <c r="M57">
        <v>27.6</v>
      </c>
      <c r="N57">
        <v>50.5</v>
      </c>
      <c r="O57">
        <v>60.3</v>
      </c>
      <c r="P57">
        <v>146.30000000000001</v>
      </c>
      <c r="Q57">
        <v>63.6</v>
      </c>
      <c r="R57">
        <v>46.1</v>
      </c>
      <c r="S57">
        <v>46.8</v>
      </c>
      <c r="T57">
        <v>44.7</v>
      </c>
      <c r="U57">
        <v>179.6</v>
      </c>
      <c r="V57">
        <v>152.6</v>
      </c>
      <c r="W57">
        <v>34.700000000000003</v>
      </c>
      <c r="X57">
        <v>33.5</v>
      </c>
      <c r="Y57">
        <v>24.7</v>
      </c>
      <c r="Z57" s="2">
        <f t="shared" si="0"/>
        <v>48.533333333333339</v>
      </c>
      <c r="AA57">
        <v>3</v>
      </c>
      <c r="AI57">
        <v>7</v>
      </c>
      <c r="AJ57">
        <v>54</v>
      </c>
      <c r="AK57">
        <v>0</v>
      </c>
    </row>
    <row r="58" spans="1:37" x14ac:dyDescent="0.3">
      <c r="A58" s="1">
        <v>45139</v>
      </c>
      <c r="B58">
        <v>24.3</v>
      </c>
      <c r="C58">
        <v>22.4</v>
      </c>
      <c r="D58">
        <v>22.1</v>
      </c>
      <c r="E58">
        <v>20.9</v>
      </c>
      <c r="F58">
        <v>20.8</v>
      </c>
      <c r="G58">
        <v>22.6</v>
      </c>
      <c r="H58">
        <v>23.5</v>
      </c>
      <c r="I58">
        <v>21.6</v>
      </c>
      <c r="J58">
        <v>20.9</v>
      </c>
      <c r="K58">
        <v>18.600000000000001</v>
      </c>
      <c r="L58">
        <v>19.899999999999999</v>
      </c>
      <c r="M58">
        <v>36.6</v>
      </c>
      <c r="N58">
        <v>54.1</v>
      </c>
      <c r="O58">
        <v>183</v>
      </c>
      <c r="P58">
        <v>85.5</v>
      </c>
      <c r="Q58">
        <v>62</v>
      </c>
      <c r="R58">
        <v>39.5</v>
      </c>
      <c r="S58">
        <v>27.6</v>
      </c>
      <c r="T58">
        <v>24.4</v>
      </c>
      <c r="U58">
        <v>41.9</v>
      </c>
      <c r="V58">
        <v>59.5</v>
      </c>
      <c r="W58">
        <v>42</v>
      </c>
      <c r="X58">
        <v>113.1</v>
      </c>
      <c r="Y58">
        <v>30.8</v>
      </c>
      <c r="Z58" s="2">
        <f t="shared" si="0"/>
        <v>43.233333333333341</v>
      </c>
      <c r="AA58">
        <v>3</v>
      </c>
      <c r="AI58">
        <v>7.1</v>
      </c>
      <c r="AJ58">
        <v>55</v>
      </c>
      <c r="AK58">
        <v>0</v>
      </c>
    </row>
    <row r="59" spans="1:37" x14ac:dyDescent="0.3">
      <c r="A59" s="1">
        <v>45138</v>
      </c>
      <c r="B59">
        <v>24.6</v>
      </c>
      <c r="C59">
        <v>22.4</v>
      </c>
      <c r="D59">
        <v>20.399999999999999</v>
      </c>
      <c r="E59">
        <v>19.5</v>
      </c>
      <c r="F59">
        <v>19</v>
      </c>
      <c r="G59">
        <v>19.7</v>
      </c>
      <c r="H59">
        <v>20.7</v>
      </c>
      <c r="I59">
        <v>21.2</v>
      </c>
      <c r="J59">
        <v>21</v>
      </c>
      <c r="K59">
        <v>22.9</v>
      </c>
      <c r="L59">
        <v>28.3</v>
      </c>
      <c r="M59">
        <v>51.5</v>
      </c>
      <c r="N59">
        <v>53.2</v>
      </c>
      <c r="O59">
        <v>68.599999999999994</v>
      </c>
      <c r="P59">
        <v>75.2</v>
      </c>
      <c r="Q59">
        <v>75</v>
      </c>
      <c r="R59">
        <v>178.6</v>
      </c>
      <c r="S59">
        <v>78.900000000000006</v>
      </c>
      <c r="T59">
        <v>1268.3</v>
      </c>
      <c r="U59">
        <v>2532.1</v>
      </c>
      <c r="V59">
        <v>179.7</v>
      </c>
      <c r="W59">
        <v>57.7</v>
      </c>
      <c r="X59">
        <v>32.9</v>
      </c>
      <c r="Y59">
        <v>26.4</v>
      </c>
      <c r="Z59" s="2">
        <f t="shared" si="0"/>
        <v>204.9083333333333</v>
      </c>
      <c r="AA59">
        <v>3</v>
      </c>
      <c r="AI59">
        <v>7.7</v>
      </c>
      <c r="AJ59">
        <v>56</v>
      </c>
      <c r="AK59">
        <v>0</v>
      </c>
    </row>
    <row r="60" spans="1:37" x14ac:dyDescent="0.3">
      <c r="A60" s="1">
        <v>45137</v>
      </c>
      <c r="B60">
        <v>21.8</v>
      </c>
      <c r="C60">
        <v>19.8</v>
      </c>
      <c r="D60">
        <v>18.600000000000001</v>
      </c>
      <c r="E60">
        <v>17.899999999999999</v>
      </c>
      <c r="F60">
        <v>17.600000000000001</v>
      </c>
      <c r="G60">
        <v>17.600000000000001</v>
      </c>
      <c r="H60">
        <v>17.5</v>
      </c>
      <c r="I60">
        <v>16.7</v>
      </c>
      <c r="J60">
        <v>16.399999999999999</v>
      </c>
      <c r="K60">
        <v>18.2</v>
      </c>
      <c r="L60">
        <v>23.5</v>
      </c>
      <c r="M60">
        <v>31.3</v>
      </c>
      <c r="N60">
        <v>38.5</v>
      </c>
      <c r="O60">
        <v>29.1</v>
      </c>
      <c r="P60">
        <v>52.7</v>
      </c>
      <c r="Q60">
        <v>75</v>
      </c>
      <c r="R60">
        <v>74.5</v>
      </c>
      <c r="S60">
        <v>75.7</v>
      </c>
      <c r="T60">
        <v>69</v>
      </c>
      <c r="U60">
        <v>172</v>
      </c>
      <c r="V60">
        <v>78.7</v>
      </c>
      <c r="W60">
        <v>44.2</v>
      </c>
      <c r="X60">
        <v>36.6</v>
      </c>
      <c r="Y60">
        <v>28.4</v>
      </c>
      <c r="Z60" s="2">
        <f t="shared" si="0"/>
        <v>42.137500000000003</v>
      </c>
      <c r="AA60">
        <v>3</v>
      </c>
      <c r="AI60">
        <v>7.8</v>
      </c>
      <c r="AJ60">
        <v>57</v>
      </c>
      <c r="AK60">
        <v>0</v>
      </c>
    </row>
    <row r="61" spans="1:37" x14ac:dyDescent="0.3">
      <c r="A61" s="1">
        <v>45136</v>
      </c>
      <c r="B61">
        <v>23</v>
      </c>
      <c r="C61">
        <v>22.6</v>
      </c>
      <c r="D61">
        <v>20.6</v>
      </c>
      <c r="E61">
        <v>18.3</v>
      </c>
      <c r="F61">
        <v>17.3</v>
      </c>
      <c r="G61">
        <v>18.399999999999999</v>
      </c>
      <c r="H61">
        <v>17.899999999999999</v>
      </c>
      <c r="I61">
        <v>17.100000000000001</v>
      </c>
      <c r="J61">
        <v>17</v>
      </c>
      <c r="K61">
        <v>18.100000000000001</v>
      </c>
      <c r="L61">
        <v>21.4</v>
      </c>
      <c r="M61">
        <v>32.700000000000003</v>
      </c>
      <c r="N61">
        <v>28.7</v>
      </c>
      <c r="O61">
        <v>31.8</v>
      </c>
      <c r="P61">
        <v>32.9</v>
      </c>
      <c r="Q61">
        <v>56.5</v>
      </c>
      <c r="R61">
        <v>51.1</v>
      </c>
      <c r="S61">
        <v>30.8</v>
      </c>
      <c r="T61">
        <v>30.2</v>
      </c>
      <c r="U61">
        <v>55</v>
      </c>
      <c r="V61">
        <v>45.9</v>
      </c>
      <c r="W61">
        <v>29.6</v>
      </c>
      <c r="X61">
        <v>26.8</v>
      </c>
      <c r="Y61">
        <v>26</v>
      </c>
      <c r="Z61" s="2">
        <f t="shared" si="0"/>
        <v>28.737499999999997</v>
      </c>
      <c r="AA61">
        <v>2</v>
      </c>
      <c r="AI61">
        <v>7.9</v>
      </c>
      <c r="AJ61">
        <v>58</v>
      </c>
      <c r="AK61">
        <v>0</v>
      </c>
    </row>
    <row r="62" spans="1:37" x14ac:dyDescent="0.3">
      <c r="A62" s="1">
        <v>45135</v>
      </c>
      <c r="B62">
        <v>21.2</v>
      </c>
      <c r="C62">
        <v>20.2</v>
      </c>
      <c r="D62">
        <v>18.600000000000001</v>
      </c>
      <c r="E62">
        <v>18</v>
      </c>
      <c r="F62">
        <v>18.600000000000001</v>
      </c>
      <c r="G62">
        <v>19.399999999999999</v>
      </c>
      <c r="H62">
        <v>19.3</v>
      </c>
      <c r="I62">
        <v>19.8</v>
      </c>
      <c r="J62">
        <v>18.8</v>
      </c>
      <c r="K62">
        <v>18.7</v>
      </c>
      <c r="L62">
        <v>22.5</v>
      </c>
      <c r="M62">
        <v>26.8</v>
      </c>
      <c r="N62">
        <v>38.4</v>
      </c>
      <c r="O62">
        <v>49.9</v>
      </c>
      <c r="P62">
        <v>49.9</v>
      </c>
      <c r="Q62">
        <v>73.599999999999994</v>
      </c>
      <c r="R62">
        <v>81.5</v>
      </c>
      <c r="S62">
        <v>72.099999999999994</v>
      </c>
      <c r="T62">
        <v>50.8</v>
      </c>
      <c r="U62">
        <v>78.5</v>
      </c>
      <c r="V62">
        <v>48.2</v>
      </c>
      <c r="W62">
        <v>28.9</v>
      </c>
      <c r="X62">
        <v>27.6</v>
      </c>
      <c r="Y62">
        <v>25.5</v>
      </c>
      <c r="Z62" s="2">
        <f t="shared" si="0"/>
        <v>36.116666666666667</v>
      </c>
      <c r="AA62">
        <v>2</v>
      </c>
      <c r="AI62">
        <v>7.9</v>
      </c>
      <c r="AJ62">
        <v>59</v>
      </c>
      <c r="AK62">
        <v>0</v>
      </c>
    </row>
    <row r="63" spans="1:37" x14ac:dyDescent="0.3">
      <c r="A63" s="1">
        <v>45134</v>
      </c>
      <c r="B63">
        <v>26.3</v>
      </c>
      <c r="C63">
        <v>23.3</v>
      </c>
      <c r="D63">
        <v>21.2</v>
      </c>
      <c r="E63">
        <v>20.5</v>
      </c>
      <c r="F63">
        <v>18.7</v>
      </c>
      <c r="G63">
        <v>19.2</v>
      </c>
      <c r="H63">
        <v>20.9</v>
      </c>
      <c r="I63">
        <v>21</v>
      </c>
      <c r="J63">
        <v>21.3</v>
      </c>
      <c r="K63">
        <v>21.5</v>
      </c>
      <c r="L63">
        <v>24.7</v>
      </c>
      <c r="M63">
        <v>41.2</v>
      </c>
      <c r="N63">
        <v>43.6</v>
      </c>
      <c r="O63">
        <v>31.8</v>
      </c>
      <c r="P63">
        <v>34.9</v>
      </c>
      <c r="Q63">
        <v>41.4</v>
      </c>
      <c r="R63">
        <v>36.9</v>
      </c>
      <c r="S63">
        <v>37.5</v>
      </c>
      <c r="T63">
        <v>31.1</v>
      </c>
      <c r="U63">
        <v>50.8</v>
      </c>
      <c r="V63">
        <v>49.7</v>
      </c>
      <c r="W63">
        <v>31.8</v>
      </c>
      <c r="X63">
        <v>28.2</v>
      </c>
      <c r="Y63">
        <v>26.2</v>
      </c>
      <c r="Z63" s="2">
        <f t="shared" si="0"/>
        <v>30.154166666666669</v>
      </c>
      <c r="AA63">
        <v>2</v>
      </c>
      <c r="AI63">
        <v>8.1999999999999993</v>
      </c>
      <c r="AJ63">
        <v>60</v>
      </c>
      <c r="AK63">
        <v>0</v>
      </c>
    </row>
    <row r="64" spans="1:37" x14ac:dyDescent="0.3">
      <c r="A64" s="1">
        <v>45133</v>
      </c>
      <c r="B64">
        <v>26.6</v>
      </c>
      <c r="C64">
        <v>25.1</v>
      </c>
      <c r="D64">
        <v>23.8</v>
      </c>
      <c r="E64">
        <v>22.5</v>
      </c>
      <c r="F64">
        <v>21.9</v>
      </c>
      <c r="G64">
        <v>21.1</v>
      </c>
      <c r="H64">
        <v>22.5</v>
      </c>
      <c r="I64">
        <v>21.3</v>
      </c>
      <c r="J64">
        <v>19.899999999999999</v>
      </c>
      <c r="K64">
        <v>20.8</v>
      </c>
      <c r="L64">
        <v>22.4</v>
      </c>
      <c r="M64">
        <v>24.5</v>
      </c>
      <c r="N64">
        <v>38</v>
      </c>
      <c r="O64">
        <v>60.7</v>
      </c>
      <c r="P64">
        <v>54.3</v>
      </c>
      <c r="Q64">
        <v>59.9</v>
      </c>
      <c r="R64">
        <v>76.099999999999994</v>
      </c>
      <c r="S64">
        <v>71.3</v>
      </c>
      <c r="T64">
        <v>69.400000000000006</v>
      </c>
      <c r="U64">
        <v>146.69999999999999</v>
      </c>
      <c r="V64">
        <v>114.5</v>
      </c>
      <c r="W64">
        <v>55.6</v>
      </c>
      <c r="X64">
        <v>38.1</v>
      </c>
      <c r="Y64">
        <v>32.5</v>
      </c>
      <c r="Z64" s="2">
        <f t="shared" si="0"/>
        <v>45.395833333333336</v>
      </c>
      <c r="AA64">
        <v>3</v>
      </c>
      <c r="AI64">
        <v>8.3000000000000007</v>
      </c>
      <c r="AJ64">
        <v>61</v>
      </c>
      <c r="AK64">
        <v>0</v>
      </c>
    </row>
    <row r="65" spans="1:37" x14ac:dyDescent="0.3">
      <c r="A65" s="1">
        <v>45132</v>
      </c>
      <c r="B65">
        <v>20.8</v>
      </c>
      <c r="C65">
        <v>17.8</v>
      </c>
      <c r="D65">
        <v>15.4</v>
      </c>
      <c r="E65">
        <v>14</v>
      </c>
      <c r="F65">
        <v>15.1</v>
      </c>
      <c r="G65">
        <v>19.100000000000001</v>
      </c>
      <c r="H65">
        <v>19.7</v>
      </c>
      <c r="I65">
        <v>19.7</v>
      </c>
      <c r="J65">
        <v>18.8</v>
      </c>
      <c r="K65">
        <v>19.3</v>
      </c>
      <c r="L65">
        <v>24.5</v>
      </c>
      <c r="M65">
        <v>28.1</v>
      </c>
      <c r="N65">
        <v>33</v>
      </c>
      <c r="O65">
        <v>25.1</v>
      </c>
      <c r="P65">
        <v>17</v>
      </c>
      <c r="Q65">
        <v>17.5</v>
      </c>
      <c r="R65">
        <v>16.899999999999999</v>
      </c>
      <c r="S65">
        <v>19.7</v>
      </c>
      <c r="T65">
        <v>26.2</v>
      </c>
      <c r="U65">
        <v>61.3</v>
      </c>
      <c r="V65">
        <v>75.900000000000006</v>
      </c>
      <c r="W65">
        <v>55.9</v>
      </c>
      <c r="X65">
        <v>44.7</v>
      </c>
      <c r="Y65">
        <v>29.9</v>
      </c>
      <c r="Z65" s="2">
        <f t="shared" si="0"/>
        <v>27.308333333333334</v>
      </c>
      <c r="AA65">
        <v>2</v>
      </c>
      <c r="AI65">
        <v>8.6</v>
      </c>
      <c r="AJ65">
        <v>62</v>
      </c>
      <c r="AK65">
        <v>0</v>
      </c>
    </row>
    <row r="66" spans="1:37" x14ac:dyDescent="0.3">
      <c r="A66" s="1">
        <v>45131</v>
      </c>
      <c r="B66">
        <v>19.5</v>
      </c>
      <c r="C66">
        <v>14</v>
      </c>
      <c r="D66">
        <v>12.5</v>
      </c>
      <c r="E66">
        <v>9.9</v>
      </c>
      <c r="F66">
        <v>12.7</v>
      </c>
      <c r="G66">
        <v>14.9</v>
      </c>
      <c r="H66">
        <v>17.8</v>
      </c>
      <c r="I66">
        <v>17.5</v>
      </c>
      <c r="J66">
        <v>17.100000000000001</v>
      </c>
      <c r="K66">
        <v>18.600000000000001</v>
      </c>
      <c r="L66">
        <v>19.8</v>
      </c>
      <c r="M66">
        <v>29.9</v>
      </c>
      <c r="N66">
        <v>32.1</v>
      </c>
      <c r="O66">
        <v>41</v>
      </c>
      <c r="P66">
        <v>41.8</v>
      </c>
      <c r="Q66">
        <v>43</v>
      </c>
      <c r="R66">
        <v>62.7</v>
      </c>
      <c r="S66">
        <v>38.299999999999997</v>
      </c>
      <c r="T66">
        <v>30.9</v>
      </c>
      <c r="U66">
        <v>62.3</v>
      </c>
      <c r="V66">
        <v>62.2</v>
      </c>
      <c r="W66">
        <v>41.5</v>
      </c>
      <c r="X66">
        <v>32.1</v>
      </c>
      <c r="Y66">
        <v>22</v>
      </c>
      <c r="Z66" s="2">
        <f t="shared" si="0"/>
        <v>29.754166666666666</v>
      </c>
      <c r="AA66">
        <v>2</v>
      </c>
      <c r="AI66">
        <v>8.6</v>
      </c>
      <c r="AJ66">
        <v>63</v>
      </c>
      <c r="AK66">
        <v>0</v>
      </c>
    </row>
    <row r="67" spans="1:37" x14ac:dyDescent="0.3">
      <c r="A67" s="1">
        <v>45130</v>
      </c>
      <c r="B67">
        <v>33.799999999999997</v>
      </c>
      <c r="C67">
        <v>28.3</v>
      </c>
      <c r="D67">
        <v>24.4</v>
      </c>
      <c r="E67">
        <v>19.899999999999999</v>
      </c>
      <c r="F67">
        <v>18.3</v>
      </c>
      <c r="G67">
        <v>16.3</v>
      </c>
      <c r="H67">
        <v>14.6</v>
      </c>
      <c r="I67">
        <v>16</v>
      </c>
      <c r="J67">
        <v>16.100000000000001</v>
      </c>
      <c r="K67">
        <v>18</v>
      </c>
      <c r="L67">
        <v>23.5</v>
      </c>
      <c r="M67">
        <v>26.8</v>
      </c>
      <c r="N67">
        <v>26.3</v>
      </c>
      <c r="O67">
        <v>28.2</v>
      </c>
      <c r="P67">
        <v>29.5</v>
      </c>
      <c r="Q67">
        <v>47.2</v>
      </c>
      <c r="R67">
        <v>34</v>
      </c>
      <c r="S67">
        <v>30.8</v>
      </c>
      <c r="T67">
        <v>31.3</v>
      </c>
      <c r="U67">
        <v>34.299999999999997</v>
      </c>
      <c r="V67">
        <v>38.200000000000003</v>
      </c>
      <c r="W67">
        <v>28.5</v>
      </c>
      <c r="X67">
        <v>25.3</v>
      </c>
      <c r="Y67">
        <v>21.1</v>
      </c>
      <c r="Z67" s="2">
        <f t="shared" ref="Z67:Z130" si="1">AVERAGE(B67:Y67)</f>
        <v>26.279166666666669</v>
      </c>
      <c r="AA67">
        <v>2</v>
      </c>
      <c r="AI67">
        <v>8.9</v>
      </c>
      <c r="AJ67">
        <v>64</v>
      </c>
      <c r="AK67">
        <v>0</v>
      </c>
    </row>
    <row r="68" spans="1:37" x14ac:dyDescent="0.3">
      <c r="A68" s="1">
        <v>45129</v>
      </c>
      <c r="B68">
        <v>24.7</v>
      </c>
      <c r="C68">
        <v>24.3</v>
      </c>
      <c r="D68">
        <v>23.1</v>
      </c>
      <c r="E68">
        <v>23.1</v>
      </c>
      <c r="F68">
        <v>23</v>
      </c>
      <c r="G68">
        <v>23.7</v>
      </c>
      <c r="H68">
        <v>25.5</v>
      </c>
      <c r="I68">
        <v>21.3</v>
      </c>
      <c r="J68">
        <v>19.7</v>
      </c>
      <c r="K68">
        <v>20.100000000000001</v>
      </c>
      <c r="L68">
        <v>24.8</v>
      </c>
      <c r="M68">
        <v>28.3</v>
      </c>
      <c r="N68">
        <v>28.3</v>
      </c>
      <c r="O68">
        <v>29.8</v>
      </c>
      <c r="P68">
        <v>32.799999999999997</v>
      </c>
      <c r="Q68">
        <v>34.700000000000003</v>
      </c>
      <c r="R68">
        <v>45.4</v>
      </c>
      <c r="S68">
        <v>45.4</v>
      </c>
      <c r="T68">
        <v>52.5</v>
      </c>
      <c r="U68">
        <v>77.099999999999994</v>
      </c>
      <c r="V68">
        <v>84.8</v>
      </c>
      <c r="W68">
        <v>79.3</v>
      </c>
      <c r="X68">
        <v>45.8</v>
      </c>
      <c r="Y68">
        <v>36.299999999999997</v>
      </c>
      <c r="Z68" s="2">
        <f t="shared" si="1"/>
        <v>36.408333333333324</v>
      </c>
      <c r="AA68">
        <v>2</v>
      </c>
      <c r="AI68">
        <v>9</v>
      </c>
      <c r="AJ68">
        <v>65</v>
      </c>
      <c r="AK68">
        <v>0</v>
      </c>
    </row>
    <row r="69" spans="1:37" x14ac:dyDescent="0.3">
      <c r="A69" s="1">
        <v>45128</v>
      </c>
      <c r="B69">
        <v>19.2</v>
      </c>
      <c r="C69">
        <v>17.5</v>
      </c>
      <c r="D69">
        <v>16.3</v>
      </c>
      <c r="E69">
        <v>15.8</v>
      </c>
      <c r="F69">
        <v>16.399999999999999</v>
      </c>
      <c r="G69">
        <v>17.2</v>
      </c>
      <c r="H69">
        <v>18.100000000000001</v>
      </c>
      <c r="I69">
        <v>19.7</v>
      </c>
      <c r="J69">
        <v>19.399999999999999</v>
      </c>
      <c r="K69">
        <v>19.899999999999999</v>
      </c>
      <c r="L69">
        <v>24.5</v>
      </c>
      <c r="M69">
        <v>26.9</v>
      </c>
      <c r="N69">
        <v>31</v>
      </c>
      <c r="O69">
        <v>33.9</v>
      </c>
      <c r="P69">
        <v>39.5</v>
      </c>
      <c r="Q69">
        <v>49.4</v>
      </c>
      <c r="R69">
        <v>41.6</v>
      </c>
      <c r="S69">
        <v>30</v>
      </c>
      <c r="T69">
        <v>27.9</v>
      </c>
      <c r="U69">
        <v>28.3</v>
      </c>
      <c r="V69">
        <v>34.700000000000003</v>
      </c>
      <c r="W69">
        <v>30.5</v>
      </c>
      <c r="X69">
        <v>26.2</v>
      </c>
      <c r="Y69">
        <v>26</v>
      </c>
      <c r="Z69" s="2">
        <f t="shared" si="1"/>
        <v>26.245833333333334</v>
      </c>
      <c r="AA69">
        <v>2</v>
      </c>
      <c r="AI69">
        <v>9.1</v>
      </c>
      <c r="AJ69">
        <v>66</v>
      </c>
      <c r="AK69">
        <v>0</v>
      </c>
    </row>
    <row r="70" spans="1:37" x14ac:dyDescent="0.3">
      <c r="A70" s="1">
        <v>45127</v>
      </c>
      <c r="B70">
        <v>20.6</v>
      </c>
      <c r="C70">
        <v>17.7</v>
      </c>
      <c r="D70">
        <v>16.7</v>
      </c>
      <c r="E70">
        <v>16.899999999999999</v>
      </c>
      <c r="F70">
        <v>17.7</v>
      </c>
      <c r="G70">
        <v>19</v>
      </c>
      <c r="H70">
        <v>20.2</v>
      </c>
      <c r="I70">
        <v>20.8</v>
      </c>
      <c r="J70">
        <v>18.600000000000001</v>
      </c>
      <c r="K70">
        <v>18.2</v>
      </c>
      <c r="L70">
        <v>20.3</v>
      </c>
      <c r="M70">
        <v>27.5</v>
      </c>
      <c r="N70">
        <v>29.5</v>
      </c>
      <c r="O70">
        <v>37.1</v>
      </c>
      <c r="P70">
        <v>54.4</v>
      </c>
      <c r="Q70">
        <v>61.6</v>
      </c>
      <c r="R70">
        <v>48.1</v>
      </c>
      <c r="S70">
        <v>48.2</v>
      </c>
      <c r="T70">
        <v>71.2</v>
      </c>
      <c r="U70">
        <v>103.6</v>
      </c>
      <c r="V70">
        <v>97.6</v>
      </c>
      <c r="W70">
        <v>30.5</v>
      </c>
      <c r="X70">
        <v>25.8</v>
      </c>
      <c r="Y70">
        <v>22.3</v>
      </c>
      <c r="Z70" s="2">
        <f t="shared" si="1"/>
        <v>36.00416666666667</v>
      </c>
      <c r="AA70">
        <v>2</v>
      </c>
      <c r="AI70">
        <v>9.1</v>
      </c>
      <c r="AJ70">
        <v>67</v>
      </c>
      <c r="AK70">
        <v>0</v>
      </c>
    </row>
    <row r="71" spans="1:37" x14ac:dyDescent="0.3">
      <c r="A71" s="1">
        <v>45126</v>
      </c>
      <c r="B71">
        <v>21.6</v>
      </c>
      <c r="C71">
        <v>19.5</v>
      </c>
      <c r="D71">
        <v>17.7</v>
      </c>
      <c r="E71">
        <v>15.9</v>
      </c>
      <c r="F71">
        <v>14.8</v>
      </c>
      <c r="G71">
        <v>16.5</v>
      </c>
      <c r="H71">
        <v>17.399999999999999</v>
      </c>
      <c r="I71">
        <v>15.6</v>
      </c>
      <c r="J71">
        <v>1.1000000000000001</v>
      </c>
      <c r="K71">
        <v>0.2</v>
      </c>
      <c r="L71">
        <v>-0.2</v>
      </c>
      <c r="M71">
        <v>1.5</v>
      </c>
      <c r="N71">
        <v>19.399999999999999</v>
      </c>
      <c r="O71">
        <v>24.5</v>
      </c>
      <c r="P71">
        <v>25.3</v>
      </c>
      <c r="Q71">
        <v>20.2</v>
      </c>
      <c r="R71">
        <v>19.399999999999999</v>
      </c>
      <c r="S71">
        <v>19.5</v>
      </c>
      <c r="T71">
        <v>17.100000000000001</v>
      </c>
      <c r="U71">
        <v>37.700000000000003</v>
      </c>
      <c r="V71">
        <v>48</v>
      </c>
      <c r="W71">
        <v>29.5</v>
      </c>
      <c r="X71">
        <v>25.7</v>
      </c>
      <c r="Y71">
        <v>22.7</v>
      </c>
      <c r="Z71" s="2">
        <f t="shared" si="1"/>
        <v>18.774999999999999</v>
      </c>
      <c r="AA71">
        <v>1</v>
      </c>
      <c r="AI71">
        <v>9.1</v>
      </c>
      <c r="AJ71">
        <v>68</v>
      </c>
      <c r="AK71">
        <v>0</v>
      </c>
    </row>
    <row r="72" spans="1:37" x14ac:dyDescent="0.3">
      <c r="A72" s="1">
        <v>45125</v>
      </c>
      <c r="B72">
        <v>18.7</v>
      </c>
      <c r="C72">
        <v>7.4</v>
      </c>
      <c r="D72">
        <v>2.8</v>
      </c>
      <c r="E72">
        <v>6.4</v>
      </c>
      <c r="F72">
        <v>12.1</v>
      </c>
      <c r="G72">
        <v>12.7</v>
      </c>
      <c r="H72">
        <v>16.5</v>
      </c>
      <c r="I72">
        <v>16.100000000000001</v>
      </c>
      <c r="J72">
        <v>2</v>
      </c>
      <c r="K72">
        <v>-0.2</v>
      </c>
      <c r="L72">
        <v>-0.2</v>
      </c>
      <c r="M72">
        <v>-0.1</v>
      </c>
      <c r="N72">
        <v>-0.2</v>
      </c>
      <c r="O72">
        <v>1.7</v>
      </c>
      <c r="P72">
        <v>3.4</v>
      </c>
      <c r="Q72">
        <v>4.8</v>
      </c>
      <c r="R72">
        <v>5.2</v>
      </c>
      <c r="S72">
        <v>4.7</v>
      </c>
      <c r="T72">
        <v>8.5</v>
      </c>
      <c r="U72">
        <v>28.2</v>
      </c>
      <c r="V72">
        <v>44.7</v>
      </c>
      <c r="W72">
        <v>26.7</v>
      </c>
      <c r="X72">
        <v>25.4</v>
      </c>
      <c r="Y72">
        <v>22.8</v>
      </c>
      <c r="Z72" s="2">
        <f t="shared" si="1"/>
        <v>11.254166666666668</v>
      </c>
      <c r="AA72">
        <v>1</v>
      </c>
      <c r="AI72">
        <v>9.5</v>
      </c>
      <c r="AJ72">
        <v>69</v>
      </c>
      <c r="AK72">
        <v>0</v>
      </c>
    </row>
    <row r="73" spans="1:37" x14ac:dyDescent="0.3">
      <c r="A73" s="1">
        <v>45124</v>
      </c>
      <c r="B73">
        <v>19.2</v>
      </c>
      <c r="C73">
        <v>17</v>
      </c>
      <c r="D73">
        <v>16.100000000000001</v>
      </c>
      <c r="E73">
        <v>15</v>
      </c>
      <c r="F73">
        <v>14.5</v>
      </c>
      <c r="G73">
        <v>15</v>
      </c>
      <c r="H73">
        <v>14.1</v>
      </c>
      <c r="I73">
        <v>13.3</v>
      </c>
      <c r="J73">
        <v>11.2</v>
      </c>
      <c r="K73">
        <v>6.8</v>
      </c>
      <c r="L73">
        <v>12.2</v>
      </c>
      <c r="M73">
        <v>21</v>
      </c>
      <c r="N73">
        <v>24.6</v>
      </c>
      <c r="O73">
        <v>34.700000000000003</v>
      </c>
      <c r="P73">
        <v>41.1</v>
      </c>
      <c r="Q73">
        <v>32.1</v>
      </c>
      <c r="R73">
        <v>35.6</v>
      </c>
      <c r="S73">
        <v>44</v>
      </c>
      <c r="T73">
        <v>38.9</v>
      </c>
      <c r="U73">
        <v>124.8</v>
      </c>
      <c r="V73">
        <v>94</v>
      </c>
      <c r="W73">
        <v>29.3</v>
      </c>
      <c r="X73">
        <v>26.3</v>
      </c>
      <c r="Y73">
        <v>22.2</v>
      </c>
      <c r="Z73" s="2">
        <f t="shared" si="1"/>
        <v>30.125</v>
      </c>
      <c r="AA73">
        <v>2</v>
      </c>
      <c r="AI73">
        <v>9.5</v>
      </c>
      <c r="AJ73">
        <v>70</v>
      </c>
      <c r="AK73">
        <v>0</v>
      </c>
    </row>
    <row r="74" spans="1:37" x14ac:dyDescent="0.3">
      <c r="A74" s="1">
        <v>45123</v>
      </c>
      <c r="B74">
        <v>21.9</v>
      </c>
      <c r="C74">
        <v>23.8</v>
      </c>
      <c r="D74">
        <v>21</v>
      </c>
      <c r="E74">
        <v>19.5</v>
      </c>
      <c r="F74">
        <v>17.899999999999999</v>
      </c>
      <c r="G74">
        <v>16.100000000000001</v>
      </c>
      <c r="H74">
        <v>24.4</v>
      </c>
      <c r="I74">
        <v>19.3</v>
      </c>
      <c r="J74">
        <v>18.8</v>
      </c>
      <c r="K74">
        <v>19.2</v>
      </c>
      <c r="L74">
        <v>20.8</v>
      </c>
      <c r="M74">
        <v>24.7</v>
      </c>
      <c r="N74">
        <v>25.6</v>
      </c>
      <c r="O74">
        <v>26.6</v>
      </c>
      <c r="P74">
        <v>31.3</v>
      </c>
      <c r="Q74">
        <v>28</v>
      </c>
      <c r="R74">
        <v>29.9</v>
      </c>
      <c r="S74">
        <v>36.799999999999997</v>
      </c>
      <c r="T74">
        <v>39.200000000000003</v>
      </c>
      <c r="U74">
        <v>91.3</v>
      </c>
      <c r="V74">
        <v>55.7</v>
      </c>
      <c r="W74">
        <v>52.8</v>
      </c>
      <c r="X74">
        <v>25.7</v>
      </c>
      <c r="Y74">
        <v>20.5</v>
      </c>
      <c r="Z74" s="2">
        <f t="shared" si="1"/>
        <v>29.616666666666671</v>
      </c>
      <c r="AA74">
        <v>2</v>
      </c>
      <c r="AI74">
        <v>9.5</v>
      </c>
      <c r="AJ74">
        <v>71</v>
      </c>
      <c r="AK74">
        <v>0</v>
      </c>
    </row>
    <row r="75" spans="1:37" x14ac:dyDescent="0.3">
      <c r="A75" s="1">
        <v>45122</v>
      </c>
      <c r="B75">
        <v>19</v>
      </c>
      <c r="C75">
        <v>17.2</v>
      </c>
      <c r="D75">
        <v>16.3</v>
      </c>
      <c r="E75">
        <v>16.2</v>
      </c>
      <c r="F75">
        <v>17</v>
      </c>
      <c r="G75">
        <v>17.399999999999999</v>
      </c>
      <c r="H75">
        <v>17.399999999999999</v>
      </c>
      <c r="I75">
        <v>16.8</v>
      </c>
      <c r="J75">
        <v>16.399999999999999</v>
      </c>
      <c r="K75">
        <v>17.600000000000001</v>
      </c>
      <c r="L75">
        <v>20.100000000000001</v>
      </c>
      <c r="M75">
        <v>23.4</v>
      </c>
      <c r="N75">
        <v>23.9</v>
      </c>
      <c r="O75">
        <v>26.7</v>
      </c>
      <c r="P75">
        <v>32.299999999999997</v>
      </c>
      <c r="Q75">
        <v>42</v>
      </c>
      <c r="R75">
        <v>38.5</v>
      </c>
      <c r="S75">
        <v>30.8</v>
      </c>
      <c r="T75">
        <v>31.4</v>
      </c>
      <c r="U75">
        <v>53.5</v>
      </c>
      <c r="V75">
        <v>62.3</v>
      </c>
      <c r="W75">
        <v>34.200000000000003</v>
      </c>
      <c r="X75">
        <v>26.6</v>
      </c>
      <c r="Y75">
        <v>24.8</v>
      </c>
      <c r="Z75" s="2">
        <f t="shared" si="1"/>
        <v>26.741666666666671</v>
      </c>
      <c r="AA75">
        <v>2</v>
      </c>
      <c r="AI75">
        <v>9.6999999999999993</v>
      </c>
      <c r="AJ75">
        <v>72</v>
      </c>
      <c r="AK75">
        <v>0</v>
      </c>
    </row>
    <row r="76" spans="1:37" x14ac:dyDescent="0.3">
      <c r="A76" s="1">
        <v>45121</v>
      </c>
      <c r="B76">
        <v>20.2</v>
      </c>
      <c r="C76">
        <v>20.9</v>
      </c>
      <c r="D76">
        <v>22.4</v>
      </c>
      <c r="E76">
        <v>25.1</v>
      </c>
      <c r="F76">
        <v>25.1</v>
      </c>
      <c r="G76">
        <v>26.6</v>
      </c>
      <c r="H76">
        <v>30</v>
      </c>
      <c r="I76">
        <v>27.2</v>
      </c>
      <c r="J76">
        <v>25.3</v>
      </c>
      <c r="K76">
        <v>26.1</v>
      </c>
      <c r="L76">
        <v>35.6</v>
      </c>
      <c r="M76">
        <v>37.299999999999997</v>
      </c>
      <c r="N76">
        <v>29.9</v>
      </c>
      <c r="O76">
        <v>43.4</v>
      </c>
      <c r="P76">
        <v>34.5</v>
      </c>
      <c r="Q76">
        <v>29.7</v>
      </c>
      <c r="R76">
        <v>27.3</v>
      </c>
      <c r="S76">
        <v>26.3</v>
      </c>
      <c r="T76">
        <v>27.6</v>
      </c>
      <c r="U76">
        <v>51.7</v>
      </c>
      <c r="V76">
        <v>67.099999999999994</v>
      </c>
      <c r="W76">
        <v>31.2</v>
      </c>
      <c r="X76">
        <v>26</v>
      </c>
      <c r="Y76">
        <v>21.3</v>
      </c>
      <c r="Z76" s="2">
        <f t="shared" si="1"/>
        <v>30.741666666666671</v>
      </c>
      <c r="AA76">
        <v>2</v>
      </c>
      <c r="AI76">
        <v>10</v>
      </c>
      <c r="AJ76">
        <v>73</v>
      </c>
      <c r="AK76">
        <v>0</v>
      </c>
    </row>
    <row r="77" spans="1:37" x14ac:dyDescent="0.3">
      <c r="A77" s="1">
        <v>45120</v>
      </c>
      <c r="B77">
        <v>22.2</v>
      </c>
      <c r="C77">
        <v>21.8</v>
      </c>
      <c r="D77">
        <v>23.2</v>
      </c>
      <c r="E77">
        <v>26.5</v>
      </c>
      <c r="F77">
        <v>19.600000000000001</v>
      </c>
      <c r="G77">
        <v>19.899999999999999</v>
      </c>
      <c r="H77">
        <v>20.399999999999999</v>
      </c>
      <c r="I77">
        <v>20</v>
      </c>
      <c r="J77">
        <v>18.8</v>
      </c>
      <c r="K77">
        <v>18.399999999999999</v>
      </c>
      <c r="L77">
        <v>21.7</v>
      </c>
      <c r="M77">
        <v>29.8</v>
      </c>
      <c r="N77">
        <v>37</v>
      </c>
      <c r="O77">
        <v>37.9</v>
      </c>
      <c r="P77">
        <v>76.5</v>
      </c>
      <c r="Q77">
        <v>107.6</v>
      </c>
      <c r="R77">
        <v>83.5</v>
      </c>
      <c r="S77">
        <v>38.6</v>
      </c>
      <c r="T77">
        <v>55.6</v>
      </c>
      <c r="U77">
        <v>96</v>
      </c>
      <c r="V77">
        <v>72.400000000000006</v>
      </c>
      <c r="W77">
        <v>29.1</v>
      </c>
      <c r="X77">
        <v>25.8</v>
      </c>
      <c r="Y77">
        <v>22.1</v>
      </c>
      <c r="Z77" s="2">
        <f t="shared" si="1"/>
        <v>39.35</v>
      </c>
      <c r="AA77">
        <v>2</v>
      </c>
      <c r="AI77">
        <v>10.1</v>
      </c>
      <c r="AJ77">
        <v>74</v>
      </c>
      <c r="AK77">
        <v>0</v>
      </c>
    </row>
    <row r="78" spans="1:37" x14ac:dyDescent="0.3">
      <c r="A78" s="1">
        <v>45119</v>
      </c>
      <c r="B78">
        <v>21.1</v>
      </c>
      <c r="C78">
        <v>19.100000000000001</v>
      </c>
      <c r="D78">
        <v>18.5</v>
      </c>
      <c r="E78">
        <v>17.7</v>
      </c>
      <c r="F78">
        <v>17.8</v>
      </c>
      <c r="G78">
        <v>18.7</v>
      </c>
      <c r="H78">
        <v>18.7</v>
      </c>
      <c r="I78">
        <v>18.7</v>
      </c>
      <c r="J78">
        <v>9.1</v>
      </c>
      <c r="K78">
        <v>1.4</v>
      </c>
      <c r="L78">
        <v>3.1</v>
      </c>
      <c r="M78">
        <v>6.6</v>
      </c>
      <c r="N78">
        <v>12</v>
      </c>
      <c r="O78">
        <v>39.4</v>
      </c>
      <c r="P78">
        <v>43.8</v>
      </c>
      <c r="Q78">
        <v>216.2</v>
      </c>
      <c r="R78">
        <v>587.79999999999995</v>
      </c>
      <c r="S78">
        <v>213.2</v>
      </c>
      <c r="T78">
        <v>43.7</v>
      </c>
      <c r="U78">
        <v>542.70000000000005</v>
      </c>
      <c r="V78">
        <v>200.1</v>
      </c>
      <c r="W78">
        <v>28.8</v>
      </c>
      <c r="X78">
        <v>26.1</v>
      </c>
      <c r="Y78">
        <v>25.1</v>
      </c>
      <c r="Z78" s="2">
        <f t="shared" si="1"/>
        <v>89.558333333333337</v>
      </c>
      <c r="AA78">
        <v>3</v>
      </c>
      <c r="AI78">
        <v>10.199999999999999</v>
      </c>
      <c r="AJ78">
        <v>75</v>
      </c>
      <c r="AK78">
        <v>0</v>
      </c>
    </row>
    <row r="79" spans="1:37" x14ac:dyDescent="0.3">
      <c r="A79" s="1">
        <v>45118</v>
      </c>
      <c r="B79">
        <v>27.3</v>
      </c>
      <c r="C79">
        <v>22.5</v>
      </c>
      <c r="D79">
        <v>24.8</v>
      </c>
      <c r="E79">
        <v>23.4</v>
      </c>
      <c r="F79">
        <v>23.9</v>
      </c>
      <c r="G79">
        <v>26.8</v>
      </c>
      <c r="H79">
        <v>24.5</v>
      </c>
      <c r="I79">
        <v>22.6</v>
      </c>
      <c r="J79">
        <v>19.600000000000001</v>
      </c>
      <c r="K79">
        <v>20.9</v>
      </c>
      <c r="L79">
        <v>21.3</v>
      </c>
      <c r="M79">
        <v>21.4</v>
      </c>
      <c r="N79">
        <v>20.8</v>
      </c>
      <c r="O79">
        <v>28.2</v>
      </c>
      <c r="P79">
        <v>31.7</v>
      </c>
      <c r="Q79">
        <v>26.4</v>
      </c>
      <c r="R79">
        <v>32.200000000000003</v>
      </c>
      <c r="S79">
        <v>39.700000000000003</v>
      </c>
      <c r="T79">
        <v>43.5</v>
      </c>
      <c r="U79">
        <v>241.7</v>
      </c>
      <c r="V79">
        <v>86.6</v>
      </c>
      <c r="W79">
        <v>34.1</v>
      </c>
      <c r="X79">
        <v>25.2</v>
      </c>
      <c r="Y79">
        <v>22.9</v>
      </c>
      <c r="Z79" s="2">
        <f t="shared" si="1"/>
        <v>38</v>
      </c>
      <c r="AA79">
        <v>2</v>
      </c>
      <c r="AI79">
        <v>10.199999999999999</v>
      </c>
      <c r="AJ79">
        <v>76</v>
      </c>
      <c r="AK79">
        <v>0</v>
      </c>
    </row>
    <row r="80" spans="1:37" x14ac:dyDescent="0.3">
      <c r="A80" s="1">
        <v>45117</v>
      </c>
      <c r="B80">
        <v>23.5</v>
      </c>
      <c r="C80">
        <v>22.6</v>
      </c>
      <c r="D80">
        <v>21.8</v>
      </c>
      <c r="E80">
        <v>21.3</v>
      </c>
      <c r="F80">
        <v>21.7</v>
      </c>
      <c r="G80">
        <v>23.7</v>
      </c>
      <c r="H80">
        <v>30.3</v>
      </c>
      <c r="I80">
        <v>26.2</v>
      </c>
      <c r="J80">
        <v>22.4</v>
      </c>
      <c r="K80">
        <v>22.7</v>
      </c>
      <c r="L80">
        <v>25.6</v>
      </c>
      <c r="M80">
        <v>26.7</v>
      </c>
      <c r="N80">
        <v>52.6</v>
      </c>
      <c r="O80">
        <v>81.3</v>
      </c>
      <c r="P80">
        <v>123</v>
      </c>
      <c r="Q80">
        <v>163.5</v>
      </c>
      <c r="R80">
        <v>419.3</v>
      </c>
      <c r="S80">
        <v>135.30000000000001</v>
      </c>
      <c r="T80">
        <v>534.79999999999995</v>
      </c>
      <c r="U80">
        <v>2149.4</v>
      </c>
      <c r="V80">
        <v>124.5</v>
      </c>
      <c r="W80">
        <v>40.700000000000003</v>
      </c>
      <c r="X80">
        <v>31.2</v>
      </c>
      <c r="Y80">
        <v>25.4</v>
      </c>
      <c r="Z80" s="2">
        <f t="shared" si="1"/>
        <v>173.72916666666663</v>
      </c>
      <c r="AA80">
        <v>3</v>
      </c>
      <c r="AI80">
        <v>10.199999999999999</v>
      </c>
      <c r="AJ80">
        <v>77</v>
      </c>
      <c r="AK80">
        <v>0</v>
      </c>
    </row>
    <row r="81" spans="1:37" x14ac:dyDescent="0.3">
      <c r="A81" s="1">
        <v>45116</v>
      </c>
      <c r="B81">
        <v>19.7</v>
      </c>
      <c r="C81">
        <v>16</v>
      </c>
      <c r="D81">
        <v>13.3</v>
      </c>
      <c r="E81">
        <v>11.4</v>
      </c>
      <c r="F81">
        <v>11.5</v>
      </c>
      <c r="G81">
        <v>11.8</v>
      </c>
      <c r="H81">
        <v>15.1</v>
      </c>
      <c r="I81">
        <v>18.100000000000001</v>
      </c>
      <c r="J81">
        <v>16</v>
      </c>
      <c r="K81">
        <v>15.6</v>
      </c>
      <c r="L81">
        <v>19</v>
      </c>
      <c r="M81">
        <v>20</v>
      </c>
      <c r="N81">
        <v>21.3</v>
      </c>
      <c r="O81">
        <v>23</v>
      </c>
      <c r="P81">
        <v>24.7</v>
      </c>
      <c r="Q81">
        <v>27.7</v>
      </c>
      <c r="R81">
        <v>27.2</v>
      </c>
      <c r="S81">
        <v>28.5</v>
      </c>
      <c r="T81">
        <v>27.2</v>
      </c>
      <c r="U81">
        <v>31.7</v>
      </c>
      <c r="V81">
        <v>39.700000000000003</v>
      </c>
      <c r="W81">
        <v>31.5</v>
      </c>
      <c r="X81">
        <v>24.3</v>
      </c>
      <c r="Y81">
        <v>24.9</v>
      </c>
      <c r="Z81" s="2">
        <f t="shared" si="1"/>
        <v>21.633333333333329</v>
      </c>
      <c r="AA81">
        <v>1</v>
      </c>
      <c r="AI81">
        <v>10.4</v>
      </c>
      <c r="AJ81">
        <v>78</v>
      </c>
      <c r="AK81">
        <v>0</v>
      </c>
    </row>
    <row r="82" spans="1:37" x14ac:dyDescent="0.3">
      <c r="A82" s="1">
        <v>45115</v>
      </c>
      <c r="B82">
        <v>24.2</v>
      </c>
      <c r="C82">
        <v>120.2</v>
      </c>
      <c r="D82">
        <v>68.400000000000006</v>
      </c>
      <c r="E82">
        <v>34.799999999999997</v>
      </c>
      <c r="F82">
        <v>24.1</v>
      </c>
      <c r="G82">
        <v>20.5</v>
      </c>
      <c r="H82">
        <v>19.5</v>
      </c>
      <c r="I82">
        <v>21.7</v>
      </c>
      <c r="J82">
        <v>22.1</v>
      </c>
      <c r="K82">
        <v>21.1</v>
      </c>
      <c r="L82">
        <v>21.6</v>
      </c>
      <c r="M82">
        <v>26.5</v>
      </c>
      <c r="N82">
        <v>34.700000000000003</v>
      </c>
      <c r="O82">
        <v>24.8</v>
      </c>
      <c r="P82">
        <v>24.2</v>
      </c>
      <c r="Q82">
        <v>31.5</v>
      </c>
      <c r="R82">
        <v>44</v>
      </c>
      <c r="S82">
        <v>36.6</v>
      </c>
      <c r="T82">
        <v>35.6</v>
      </c>
      <c r="U82">
        <v>126.7</v>
      </c>
      <c r="V82">
        <v>103.4</v>
      </c>
      <c r="W82">
        <v>76.7</v>
      </c>
      <c r="X82">
        <v>28.4</v>
      </c>
      <c r="Y82">
        <v>23</v>
      </c>
      <c r="Z82" s="2">
        <f t="shared" si="1"/>
        <v>42.26250000000001</v>
      </c>
      <c r="AA82">
        <v>3</v>
      </c>
      <c r="AI82">
        <v>10.5</v>
      </c>
      <c r="AJ82">
        <v>79</v>
      </c>
      <c r="AK82">
        <v>0</v>
      </c>
    </row>
    <row r="83" spans="1:37" x14ac:dyDescent="0.3">
      <c r="A83" s="1">
        <v>45114</v>
      </c>
      <c r="B83">
        <v>24.1</v>
      </c>
      <c r="C83">
        <v>23.2</v>
      </c>
      <c r="D83">
        <v>18.8</v>
      </c>
      <c r="E83">
        <v>18.399999999999999</v>
      </c>
      <c r="F83">
        <v>18.899999999999999</v>
      </c>
      <c r="G83">
        <v>22.3</v>
      </c>
      <c r="H83">
        <v>28.3</v>
      </c>
      <c r="I83">
        <v>42.8</v>
      </c>
      <c r="J83">
        <v>24.8</v>
      </c>
      <c r="K83">
        <v>25.6</v>
      </c>
      <c r="L83">
        <v>43.7</v>
      </c>
      <c r="M83">
        <v>21.5</v>
      </c>
      <c r="N83">
        <v>18.7</v>
      </c>
      <c r="O83">
        <v>15.4</v>
      </c>
      <c r="P83">
        <v>3.1</v>
      </c>
      <c r="Q83">
        <v>-0.3</v>
      </c>
      <c r="R83">
        <v>-0.6</v>
      </c>
      <c r="S83">
        <v>-0.6</v>
      </c>
      <c r="T83">
        <v>0.1</v>
      </c>
      <c r="U83">
        <v>24.7</v>
      </c>
      <c r="V83">
        <v>94.4</v>
      </c>
      <c r="W83">
        <v>100.5</v>
      </c>
      <c r="X83">
        <v>44.2</v>
      </c>
      <c r="Y83">
        <v>25.5</v>
      </c>
      <c r="Z83" s="2">
        <f t="shared" si="1"/>
        <v>26.5625</v>
      </c>
      <c r="AA83">
        <v>2</v>
      </c>
      <c r="AI83">
        <v>10.8</v>
      </c>
      <c r="AJ83">
        <v>80</v>
      </c>
      <c r="AK83">
        <v>0</v>
      </c>
    </row>
    <row r="84" spans="1:37" x14ac:dyDescent="0.3">
      <c r="A84" s="1">
        <v>45113</v>
      </c>
      <c r="B84">
        <v>22.1</v>
      </c>
      <c r="C84">
        <v>20</v>
      </c>
      <c r="D84">
        <v>21.3</v>
      </c>
      <c r="E84">
        <v>20.100000000000001</v>
      </c>
      <c r="F84">
        <v>21.9</v>
      </c>
      <c r="G84">
        <v>25.7</v>
      </c>
      <c r="H84">
        <v>41.7</v>
      </c>
      <c r="I84">
        <v>30</v>
      </c>
      <c r="J84">
        <v>21.6</v>
      </c>
      <c r="K84">
        <v>23.7</v>
      </c>
      <c r="L84">
        <v>40.4</v>
      </c>
      <c r="M84">
        <v>37.9</v>
      </c>
      <c r="N84">
        <v>27.8</v>
      </c>
      <c r="O84">
        <v>29.4</v>
      </c>
      <c r="P84">
        <v>28.7</v>
      </c>
      <c r="Q84">
        <v>31.1</v>
      </c>
      <c r="R84">
        <v>28.9</v>
      </c>
      <c r="S84">
        <v>29.3</v>
      </c>
      <c r="T84">
        <v>27.8</v>
      </c>
      <c r="U84">
        <v>88.4</v>
      </c>
      <c r="V84">
        <v>64</v>
      </c>
      <c r="W84">
        <v>66.7</v>
      </c>
      <c r="X84">
        <v>31.9</v>
      </c>
      <c r="Y84">
        <v>26.5</v>
      </c>
      <c r="Z84" s="2">
        <f t="shared" si="1"/>
        <v>33.62083333333333</v>
      </c>
      <c r="AA84">
        <v>2</v>
      </c>
      <c r="AI84">
        <v>10.8</v>
      </c>
      <c r="AJ84">
        <v>81</v>
      </c>
      <c r="AK84">
        <v>0</v>
      </c>
    </row>
    <row r="85" spans="1:37" x14ac:dyDescent="0.3">
      <c r="A85" s="1">
        <v>45112</v>
      </c>
      <c r="B85">
        <v>20.6</v>
      </c>
      <c r="C85">
        <v>19.100000000000001</v>
      </c>
      <c r="D85">
        <v>17.5</v>
      </c>
      <c r="E85">
        <v>15.3</v>
      </c>
      <c r="F85">
        <v>16.5</v>
      </c>
      <c r="G85">
        <v>17.600000000000001</v>
      </c>
      <c r="H85">
        <v>19.3</v>
      </c>
      <c r="I85">
        <v>20.5</v>
      </c>
      <c r="J85">
        <v>18.7</v>
      </c>
      <c r="K85">
        <v>17.3</v>
      </c>
      <c r="L85">
        <v>23.9</v>
      </c>
      <c r="M85">
        <v>42.5</v>
      </c>
      <c r="N85">
        <v>34.299999999999997</v>
      </c>
      <c r="O85">
        <v>52.6</v>
      </c>
      <c r="P85">
        <v>36.4</v>
      </c>
      <c r="Q85">
        <v>31.9</v>
      </c>
      <c r="R85">
        <v>31.3</v>
      </c>
      <c r="S85">
        <v>30.4</v>
      </c>
      <c r="T85">
        <v>26.4</v>
      </c>
      <c r="U85">
        <v>27</v>
      </c>
      <c r="V85">
        <v>28.3</v>
      </c>
      <c r="W85">
        <v>31.3</v>
      </c>
      <c r="X85">
        <v>26.4</v>
      </c>
      <c r="Y85">
        <v>27.6</v>
      </c>
      <c r="Z85" s="2">
        <f t="shared" si="1"/>
        <v>26.362499999999994</v>
      </c>
      <c r="AA85">
        <v>2</v>
      </c>
      <c r="AI85">
        <v>10.9</v>
      </c>
      <c r="AJ85">
        <v>82</v>
      </c>
      <c r="AK85">
        <v>0</v>
      </c>
    </row>
    <row r="86" spans="1:37" x14ac:dyDescent="0.3">
      <c r="A86" s="1">
        <v>45111</v>
      </c>
      <c r="B86">
        <v>21.7</v>
      </c>
      <c r="C86">
        <v>20</v>
      </c>
      <c r="D86">
        <v>25.3</v>
      </c>
      <c r="E86">
        <v>26</v>
      </c>
      <c r="F86">
        <v>26.5</v>
      </c>
      <c r="G86">
        <v>33.200000000000003</v>
      </c>
      <c r="H86">
        <v>23.4</v>
      </c>
      <c r="I86">
        <v>18.3</v>
      </c>
      <c r="J86">
        <v>17.5</v>
      </c>
      <c r="K86">
        <v>17.899999999999999</v>
      </c>
      <c r="L86">
        <v>19</v>
      </c>
      <c r="M86">
        <v>21.2</v>
      </c>
      <c r="N86">
        <v>22.9</v>
      </c>
      <c r="O86">
        <v>22.7</v>
      </c>
      <c r="P86">
        <v>24.1</v>
      </c>
      <c r="Q86">
        <v>25.5</v>
      </c>
      <c r="R86">
        <v>26.1</v>
      </c>
      <c r="S86">
        <v>25.8</v>
      </c>
      <c r="T86">
        <v>25.9</v>
      </c>
      <c r="U86">
        <v>26.5</v>
      </c>
      <c r="V86">
        <v>28.2</v>
      </c>
      <c r="W86">
        <v>24.9</v>
      </c>
      <c r="X86">
        <v>24</v>
      </c>
      <c r="Y86">
        <v>21.6</v>
      </c>
      <c r="Z86" s="2">
        <f t="shared" si="1"/>
        <v>23.675000000000001</v>
      </c>
      <c r="AA86">
        <v>2</v>
      </c>
      <c r="AI86">
        <v>10.9</v>
      </c>
      <c r="AJ86">
        <v>83</v>
      </c>
      <c r="AK86">
        <v>0</v>
      </c>
    </row>
    <row r="87" spans="1:37" x14ac:dyDescent="0.3">
      <c r="A87" s="1">
        <v>45110</v>
      </c>
      <c r="B87">
        <v>23.8</v>
      </c>
      <c r="C87">
        <v>23.3</v>
      </c>
      <c r="D87">
        <v>23.8</v>
      </c>
      <c r="E87">
        <v>24.2</v>
      </c>
      <c r="F87">
        <v>24.8</v>
      </c>
      <c r="G87">
        <v>25.3</v>
      </c>
      <c r="H87">
        <v>25.3</v>
      </c>
      <c r="I87">
        <v>23.3</v>
      </c>
      <c r="J87">
        <v>22.5</v>
      </c>
      <c r="K87">
        <v>23.7</v>
      </c>
      <c r="L87">
        <v>28.3</v>
      </c>
      <c r="M87">
        <v>37.299999999999997</v>
      </c>
      <c r="N87">
        <v>43.6</v>
      </c>
      <c r="O87">
        <v>70.7</v>
      </c>
      <c r="P87">
        <v>78.3</v>
      </c>
      <c r="Q87">
        <v>84.9</v>
      </c>
      <c r="R87">
        <v>242.8</v>
      </c>
      <c r="S87">
        <v>61</v>
      </c>
      <c r="T87">
        <v>31.8</v>
      </c>
      <c r="U87">
        <v>38.299999999999997</v>
      </c>
      <c r="V87">
        <v>37.200000000000003</v>
      </c>
      <c r="W87">
        <v>25.5</v>
      </c>
      <c r="X87">
        <v>23.1</v>
      </c>
      <c r="Y87">
        <v>21.6</v>
      </c>
      <c r="Z87" s="2">
        <f t="shared" si="1"/>
        <v>44.349999999999994</v>
      </c>
      <c r="AA87">
        <v>3</v>
      </c>
      <c r="AI87">
        <v>11.1</v>
      </c>
      <c r="AJ87">
        <v>84</v>
      </c>
      <c r="AK87">
        <v>0</v>
      </c>
    </row>
    <row r="88" spans="1:37" x14ac:dyDescent="0.3">
      <c r="A88" s="1">
        <v>45109</v>
      </c>
      <c r="B88">
        <v>23.1</v>
      </c>
      <c r="C88">
        <v>22.5</v>
      </c>
      <c r="D88">
        <v>20.3</v>
      </c>
      <c r="E88">
        <v>20.100000000000001</v>
      </c>
      <c r="F88">
        <v>19.5</v>
      </c>
      <c r="G88">
        <v>21.5</v>
      </c>
      <c r="H88">
        <v>20.9</v>
      </c>
      <c r="I88">
        <v>20.5</v>
      </c>
      <c r="J88">
        <v>19.3</v>
      </c>
      <c r="K88">
        <v>20</v>
      </c>
      <c r="L88">
        <v>23.3</v>
      </c>
      <c r="M88">
        <v>25.1</v>
      </c>
      <c r="N88">
        <v>27.4</v>
      </c>
      <c r="O88">
        <v>29.5</v>
      </c>
      <c r="P88">
        <v>41.9</v>
      </c>
      <c r="Q88">
        <v>31</v>
      </c>
      <c r="R88">
        <v>55.8</v>
      </c>
      <c r="S88">
        <v>29.9</v>
      </c>
      <c r="T88">
        <v>27.1</v>
      </c>
      <c r="U88">
        <v>28</v>
      </c>
      <c r="V88">
        <v>64.599999999999994</v>
      </c>
      <c r="W88">
        <v>41.7</v>
      </c>
      <c r="X88">
        <v>28.2</v>
      </c>
      <c r="Y88">
        <v>25.9</v>
      </c>
      <c r="Z88" s="2">
        <f t="shared" si="1"/>
        <v>28.629166666666674</v>
      </c>
      <c r="AA88">
        <v>2</v>
      </c>
      <c r="AI88">
        <v>11.3</v>
      </c>
      <c r="AJ88">
        <v>85</v>
      </c>
      <c r="AK88">
        <v>0</v>
      </c>
    </row>
    <row r="89" spans="1:37" x14ac:dyDescent="0.3">
      <c r="A89" s="1">
        <v>45108</v>
      </c>
      <c r="B89">
        <v>23.5</v>
      </c>
      <c r="C89">
        <v>20.5</v>
      </c>
      <c r="D89">
        <v>22.2</v>
      </c>
      <c r="E89">
        <v>21.1</v>
      </c>
      <c r="F89">
        <v>19.600000000000001</v>
      </c>
      <c r="G89">
        <v>18.399999999999999</v>
      </c>
      <c r="H89">
        <v>17</v>
      </c>
      <c r="I89">
        <v>18.600000000000001</v>
      </c>
      <c r="J89">
        <v>18.600000000000001</v>
      </c>
      <c r="K89">
        <v>20</v>
      </c>
      <c r="L89">
        <v>20.3</v>
      </c>
      <c r="M89">
        <v>21.2</v>
      </c>
      <c r="N89">
        <v>20.3</v>
      </c>
      <c r="O89">
        <v>21.2</v>
      </c>
      <c r="P89">
        <v>23.3</v>
      </c>
      <c r="Q89">
        <v>23.7</v>
      </c>
      <c r="R89">
        <v>21.6</v>
      </c>
      <c r="S89">
        <v>24.5</v>
      </c>
      <c r="T89">
        <v>24.2</v>
      </c>
      <c r="U89">
        <v>25.7</v>
      </c>
      <c r="V89">
        <v>25.9</v>
      </c>
      <c r="W89">
        <v>26</v>
      </c>
      <c r="X89">
        <v>24.5</v>
      </c>
      <c r="Y89">
        <v>23.5</v>
      </c>
      <c r="Z89" s="2">
        <f t="shared" si="1"/>
        <v>21.891666666666666</v>
      </c>
      <c r="AA89">
        <v>1</v>
      </c>
      <c r="AI89">
        <v>11.3</v>
      </c>
      <c r="AJ89">
        <v>86</v>
      </c>
      <c r="AK89">
        <v>0</v>
      </c>
    </row>
    <row r="90" spans="1:37" x14ac:dyDescent="0.3">
      <c r="A90" s="1">
        <v>45107</v>
      </c>
      <c r="B90">
        <v>24.5</v>
      </c>
      <c r="C90">
        <v>22.3</v>
      </c>
      <c r="D90">
        <v>20.2</v>
      </c>
      <c r="E90">
        <v>18.600000000000001</v>
      </c>
      <c r="F90">
        <v>18.7</v>
      </c>
      <c r="G90">
        <v>19.100000000000001</v>
      </c>
      <c r="H90">
        <v>19.7</v>
      </c>
      <c r="I90">
        <v>19.7</v>
      </c>
      <c r="J90">
        <v>15.7</v>
      </c>
      <c r="K90">
        <v>7.7</v>
      </c>
      <c r="L90">
        <v>15.3</v>
      </c>
      <c r="M90">
        <v>16.600000000000001</v>
      </c>
      <c r="N90">
        <v>22.5</v>
      </c>
      <c r="O90">
        <v>22</v>
      </c>
      <c r="P90">
        <v>22.5</v>
      </c>
      <c r="Q90">
        <v>21.7</v>
      </c>
      <c r="R90">
        <v>22</v>
      </c>
      <c r="S90">
        <v>26.7</v>
      </c>
      <c r="T90">
        <v>30.7</v>
      </c>
      <c r="U90">
        <v>37.4</v>
      </c>
      <c r="V90">
        <v>32.299999999999997</v>
      </c>
      <c r="W90">
        <v>32.299999999999997</v>
      </c>
      <c r="X90">
        <v>25.4</v>
      </c>
      <c r="Y90">
        <v>24.5</v>
      </c>
      <c r="Z90" s="2">
        <f t="shared" si="1"/>
        <v>22.420833333333331</v>
      </c>
      <c r="AA90">
        <v>1</v>
      </c>
      <c r="AI90">
        <v>11.4</v>
      </c>
      <c r="AJ90">
        <v>87</v>
      </c>
      <c r="AK90">
        <v>0</v>
      </c>
    </row>
    <row r="91" spans="1:37" x14ac:dyDescent="0.3">
      <c r="A91" s="1">
        <v>45106</v>
      </c>
      <c r="B91">
        <v>27</v>
      </c>
      <c r="C91">
        <v>21.6</v>
      </c>
      <c r="D91">
        <v>21.5</v>
      </c>
      <c r="E91">
        <v>20.6</v>
      </c>
      <c r="F91">
        <v>20.399999999999999</v>
      </c>
      <c r="G91">
        <v>22</v>
      </c>
      <c r="H91">
        <v>23.3</v>
      </c>
      <c r="I91">
        <v>21.8</v>
      </c>
      <c r="J91">
        <v>9.3000000000000007</v>
      </c>
      <c r="K91">
        <v>-0.5</v>
      </c>
      <c r="L91">
        <v>-0.4</v>
      </c>
      <c r="M91">
        <v>0.7</v>
      </c>
      <c r="N91">
        <v>5.0999999999999996</v>
      </c>
      <c r="O91">
        <v>7.2</v>
      </c>
      <c r="P91">
        <v>3.6</v>
      </c>
      <c r="Q91">
        <v>2.6</v>
      </c>
      <c r="R91">
        <v>1.6</v>
      </c>
      <c r="S91">
        <v>0.3</v>
      </c>
      <c r="T91">
        <v>0.4</v>
      </c>
      <c r="U91">
        <v>7</v>
      </c>
      <c r="V91">
        <v>49.1</v>
      </c>
      <c r="W91">
        <v>40.1</v>
      </c>
      <c r="X91">
        <v>27</v>
      </c>
      <c r="Y91">
        <v>25.9</v>
      </c>
      <c r="Z91" s="2">
        <f t="shared" si="1"/>
        <v>14.883333333333333</v>
      </c>
      <c r="AA91">
        <v>1</v>
      </c>
      <c r="AI91">
        <v>11.5</v>
      </c>
      <c r="AJ91">
        <v>88</v>
      </c>
      <c r="AK91">
        <v>0</v>
      </c>
    </row>
    <row r="92" spans="1:37" x14ac:dyDescent="0.3">
      <c r="A92" s="1">
        <v>45105</v>
      </c>
      <c r="B92">
        <v>28.3</v>
      </c>
      <c r="C92">
        <v>29.9</v>
      </c>
      <c r="D92">
        <v>26.7</v>
      </c>
      <c r="E92">
        <v>27.8</v>
      </c>
      <c r="F92">
        <v>26.9</v>
      </c>
      <c r="G92">
        <v>27</v>
      </c>
      <c r="H92">
        <v>26.6</v>
      </c>
      <c r="I92">
        <v>19.2</v>
      </c>
      <c r="J92">
        <v>0.3</v>
      </c>
      <c r="K92">
        <v>-0.5</v>
      </c>
      <c r="L92">
        <v>-0.7</v>
      </c>
      <c r="M92">
        <v>-0.1</v>
      </c>
      <c r="N92">
        <v>1.7</v>
      </c>
      <c r="O92">
        <v>5</v>
      </c>
      <c r="P92">
        <v>7.3</v>
      </c>
      <c r="Q92">
        <v>6.7</v>
      </c>
      <c r="R92">
        <v>6.6</v>
      </c>
      <c r="S92">
        <v>6.4</v>
      </c>
      <c r="T92">
        <v>5.9</v>
      </c>
      <c r="U92">
        <v>14</v>
      </c>
      <c r="V92">
        <v>35.4</v>
      </c>
      <c r="W92">
        <v>34</v>
      </c>
      <c r="X92">
        <v>33.1</v>
      </c>
      <c r="Y92">
        <v>29</v>
      </c>
      <c r="Z92" s="2">
        <f t="shared" si="1"/>
        <v>16.520833333333332</v>
      </c>
      <c r="AA92">
        <v>1</v>
      </c>
      <c r="AI92">
        <v>11.6</v>
      </c>
      <c r="AJ92">
        <v>89</v>
      </c>
      <c r="AK92">
        <v>0</v>
      </c>
    </row>
    <row r="93" spans="1:37" x14ac:dyDescent="0.3">
      <c r="A93" s="1">
        <v>45104</v>
      </c>
      <c r="B93">
        <v>20.3</v>
      </c>
      <c r="C93">
        <v>18.899999999999999</v>
      </c>
      <c r="D93">
        <v>17.7</v>
      </c>
      <c r="E93">
        <v>18.3</v>
      </c>
      <c r="F93">
        <v>17.8</v>
      </c>
      <c r="G93">
        <v>17.600000000000001</v>
      </c>
      <c r="H93">
        <v>17.8</v>
      </c>
      <c r="I93">
        <v>18.2</v>
      </c>
      <c r="J93">
        <v>17.100000000000001</v>
      </c>
      <c r="K93">
        <v>19.399999999999999</v>
      </c>
      <c r="L93">
        <v>28.6</v>
      </c>
      <c r="M93">
        <v>30.7</v>
      </c>
      <c r="N93">
        <v>24.4</v>
      </c>
      <c r="O93">
        <v>23</v>
      </c>
      <c r="P93">
        <v>12.8</v>
      </c>
      <c r="Q93">
        <v>7.1</v>
      </c>
      <c r="R93">
        <v>3.3</v>
      </c>
      <c r="S93">
        <v>5.2</v>
      </c>
      <c r="T93">
        <v>6</v>
      </c>
      <c r="U93">
        <v>12.2</v>
      </c>
      <c r="V93">
        <v>45.4</v>
      </c>
      <c r="W93">
        <v>31.9</v>
      </c>
      <c r="X93">
        <v>27.9</v>
      </c>
      <c r="Y93">
        <v>24</v>
      </c>
      <c r="Z93" s="2">
        <f t="shared" si="1"/>
        <v>19.399999999999995</v>
      </c>
      <c r="AA93">
        <v>1</v>
      </c>
      <c r="AI93">
        <v>11.6</v>
      </c>
      <c r="AJ93">
        <v>90</v>
      </c>
      <c r="AK93">
        <v>0</v>
      </c>
    </row>
    <row r="94" spans="1:37" x14ac:dyDescent="0.3">
      <c r="A94" s="1">
        <v>45103</v>
      </c>
      <c r="B94">
        <v>20.8</v>
      </c>
      <c r="C94">
        <v>18.3</v>
      </c>
      <c r="D94">
        <v>16.600000000000001</v>
      </c>
      <c r="E94">
        <v>16.2</v>
      </c>
      <c r="F94">
        <v>17.2</v>
      </c>
      <c r="G94">
        <v>17.899999999999999</v>
      </c>
      <c r="H94">
        <v>19.2</v>
      </c>
      <c r="I94">
        <v>18.5</v>
      </c>
      <c r="J94">
        <v>17.100000000000001</v>
      </c>
      <c r="K94">
        <v>18.3</v>
      </c>
      <c r="L94">
        <v>23.3</v>
      </c>
      <c r="M94">
        <v>35.9</v>
      </c>
      <c r="N94">
        <v>48.1</v>
      </c>
      <c r="O94">
        <v>88.3</v>
      </c>
      <c r="P94">
        <v>71.2</v>
      </c>
      <c r="Q94">
        <v>94.3</v>
      </c>
      <c r="R94">
        <v>75.400000000000006</v>
      </c>
      <c r="S94">
        <v>60.6</v>
      </c>
      <c r="T94">
        <v>40.5</v>
      </c>
      <c r="U94">
        <v>34.6</v>
      </c>
      <c r="V94">
        <v>45.9</v>
      </c>
      <c r="W94">
        <v>29.4</v>
      </c>
      <c r="X94">
        <v>25.9</v>
      </c>
      <c r="Y94">
        <v>22.3</v>
      </c>
      <c r="Z94" s="2">
        <f t="shared" si="1"/>
        <v>36.491666666666667</v>
      </c>
      <c r="AA94">
        <v>2</v>
      </c>
      <c r="AI94">
        <v>11.6</v>
      </c>
      <c r="AJ94">
        <v>91</v>
      </c>
      <c r="AK94">
        <v>0</v>
      </c>
    </row>
    <row r="95" spans="1:37" x14ac:dyDescent="0.3">
      <c r="A95" s="1">
        <v>45102</v>
      </c>
      <c r="B95">
        <v>17.8</v>
      </c>
      <c r="C95">
        <v>14.3</v>
      </c>
      <c r="D95">
        <v>12.3</v>
      </c>
      <c r="E95">
        <v>11.4</v>
      </c>
      <c r="F95">
        <v>11.5</v>
      </c>
      <c r="G95">
        <v>10.7</v>
      </c>
      <c r="H95">
        <v>7.7</v>
      </c>
      <c r="I95">
        <v>0.5</v>
      </c>
      <c r="J95">
        <v>0</v>
      </c>
      <c r="K95">
        <v>0</v>
      </c>
      <c r="L95">
        <v>1.2</v>
      </c>
      <c r="M95">
        <v>15.2</v>
      </c>
      <c r="N95">
        <v>23.4</v>
      </c>
      <c r="O95">
        <v>28.8</v>
      </c>
      <c r="P95">
        <v>36.299999999999997</v>
      </c>
      <c r="Q95">
        <v>47.3</v>
      </c>
      <c r="R95">
        <v>74.7</v>
      </c>
      <c r="S95">
        <v>81.900000000000006</v>
      </c>
      <c r="T95">
        <v>72.099999999999994</v>
      </c>
      <c r="U95">
        <v>108.7</v>
      </c>
      <c r="V95">
        <v>69</v>
      </c>
      <c r="W95">
        <v>30.5</v>
      </c>
      <c r="X95">
        <v>26.2</v>
      </c>
      <c r="Y95">
        <v>23.7</v>
      </c>
      <c r="Z95" s="2">
        <f t="shared" si="1"/>
        <v>30.216666666666672</v>
      </c>
      <c r="AA95">
        <v>2</v>
      </c>
      <c r="AI95">
        <v>11.7</v>
      </c>
      <c r="AJ95">
        <v>92</v>
      </c>
      <c r="AK95">
        <v>0</v>
      </c>
    </row>
    <row r="96" spans="1:37" x14ac:dyDescent="0.3">
      <c r="A96" s="1">
        <v>45101</v>
      </c>
      <c r="B96">
        <v>20.100000000000001</v>
      </c>
      <c r="C96">
        <v>18.100000000000001</v>
      </c>
      <c r="D96">
        <v>14.9</v>
      </c>
      <c r="E96">
        <v>11</v>
      </c>
      <c r="F96">
        <v>4.0999999999999996</v>
      </c>
      <c r="G96">
        <v>1.3</v>
      </c>
      <c r="H96">
        <v>5.3</v>
      </c>
      <c r="I96">
        <v>2</v>
      </c>
      <c r="J96">
        <v>-0.4</v>
      </c>
      <c r="K96">
        <v>-0.7</v>
      </c>
      <c r="L96">
        <v>-0.3</v>
      </c>
      <c r="M96">
        <v>0</v>
      </c>
      <c r="N96">
        <v>4.9000000000000004</v>
      </c>
      <c r="O96">
        <v>17.399999999999999</v>
      </c>
      <c r="P96">
        <v>34.1</v>
      </c>
      <c r="Q96">
        <v>42.7</v>
      </c>
      <c r="R96">
        <v>70.400000000000006</v>
      </c>
      <c r="S96">
        <v>78.5</v>
      </c>
      <c r="T96">
        <v>34.9</v>
      </c>
      <c r="U96">
        <v>37.799999999999997</v>
      </c>
      <c r="V96">
        <v>37.200000000000003</v>
      </c>
      <c r="W96">
        <v>27.1</v>
      </c>
      <c r="X96">
        <v>23.2</v>
      </c>
      <c r="Y96">
        <v>22.4</v>
      </c>
      <c r="Z96" s="2">
        <f t="shared" si="1"/>
        <v>21.083333333333332</v>
      </c>
      <c r="AA96">
        <v>1</v>
      </c>
      <c r="AI96">
        <v>11.8</v>
      </c>
      <c r="AJ96">
        <v>93</v>
      </c>
      <c r="AK96">
        <v>0</v>
      </c>
    </row>
    <row r="97" spans="1:37" x14ac:dyDescent="0.3">
      <c r="A97" s="1">
        <v>45100</v>
      </c>
      <c r="B97">
        <v>18.8</v>
      </c>
      <c r="C97">
        <v>16.3</v>
      </c>
      <c r="D97">
        <v>17.2</v>
      </c>
      <c r="E97">
        <v>17</v>
      </c>
      <c r="F97">
        <v>17.3</v>
      </c>
      <c r="G97">
        <v>18.399999999999999</v>
      </c>
      <c r="H97">
        <v>19</v>
      </c>
      <c r="I97">
        <v>18.100000000000001</v>
      </c>
      <c r="J97">
        <v>16</v>
      </c>
      <c r="K97">
        <v>13.7</v>
      </c>
      <c r="L97">
        <v>16</v>
      </c>
      <c r="M97">
        <v>18.600000000000001</v>
      </c>
      <c r="N97">
        <v>22.1</v>
      </c>
      <c r="O97">
        <v>25.3</v>
      </c>
      <c r="P97">
        <v>28.6</v>
      </c>
      <c r="Q97">
        <v>32.5</v>
      </c>
      <c r="R97">
        <v>34.4</v>
      </c>
      <c r="S97">
        <v>16.899999999999999</v>
      </c>
      <c r="T97">
        <v>-0.1</v>
      </c>
      <c r="U97">
        <v>6.9</v>
      </c>
      <c r="V97">
        <v>22.1</v>
      </c>
      <c r="W97">
        <v>19.8</v>
      </c>
      <c r="X97">
        <v>18.600000000000001</v>
      </c>
      <c r="Y97">
        <v>21.1</v>
      </c>
      <c r="Z97" s="2">
        <f t="shared" si="1"/>
        <v>18.941666666666666</v>
      </c>
      <c r="AA97">
        <v>1</v>
      </c>
      <c r="AI97">
        <v>12</v>
      </c>
      <c r="AJ97">
        <v>94</v>
      </c>
      <c r="AK97">
        <v>0</v>
      </c>
    </row>
    <row r="98" spans="1:37" x14ac:dyDescent="0.3">
      <c r="A98" s="1">
        <v>45099</v>
      </c>
      <c r="B98">
        <v>13.5</v>
      </c>
      <c r="C98">
        <v>13</v>
      </c>
      <c r="D98">
        <v>13.3</v>
      </c>
      <c r="E98">
        <v>13.8</v>
      </c>
      <c r="F98">
        <v>14</v>
      </c>
      <c r="G98">
        <v>16.2</v>
      </c>
      <c r="H98">
        <v>18.600000000000001</v>
      </c>
      <c r="I98">
        <v>18.3</v>
      </c>
      <c r="J98">
        <v>18.100000000000001</v>
      </c>
      <c r="K98">
        <v>18.399999999999999</v>
      </c>
      <c r="L98">
        <v>21.1</v>
      </c>
      <c r="M98">
        <v>25.5</v>
      </c>
      <c r="N98">
        <v>35.4</v>
      </c>
      <c r="O98">
        <v>59.9</v>
      </c>
      <c r="P98">
        <v>56</v>
      </c>
      <c r="Q98">
        <v>62.1</v>
      </c>
      <c r="R98">
        <v>31</v>
      </c>
      <c r="S98">
        <v>25.3</v>
      </c>
      <c r="T98">
        <v>24</v>
      </c>
      <c r="U98">
        <v>25</v>
      </c>
      <c r="V98">
        <v>26.5</v>
      </c>
      <c r="W98">
        <v>22.9</v>
      </c>
      <c r="X98">
        <v>21.7</v>
      </c>
      <c r="Y98">
        <v>20.5</v>
      </c>
      <c r="Z98" s="2">
        <f t="shared" si="1"/>
        <v>25.587500000000002</v>
      </c>
      <c r="AA98">
        <v>2</v>
      </c>
      <c r="AI98">
        <v>12.2</v>
      </c>
      <c r="AJ98">
        <v>95</v>
      </c>
      <c r="AK98">
        <v>0</v>
      </c>
    </row>
    <row r="99" spans="1:37" x14ac:dyDescent="0.3">
      <c r="A99" s="1">
        <v>45098</v>
      </c>
      <c r="B99">
        <v>23.7</v>
      </c>
      <c r="C99">
        <v>21.5</v>
      </c>
      <c r="D99">
        <v>20.399999999999999</v>
      </c>
      <c r="E99">
        <v>26</v>
      </c>
      <c r="F99">
        <v>28.1</v>
      </c>
      <c r="G99">
        <v>27</v>
      </c>
      <c r="H99">
        <v>24.2</v>
      </c>
      <c r="I99">
        <v>23</v>
      </c>
      <c r="J99">
        <v>22.7</v>
      </c>
      <c r="K99">
        <v>24.2</v>
      </c>
      <c r="L99">
        <v>25.7</v>
      </c>
      <c r="M99">
        <v>28</v>
      </c>
      <c r="N99">
        <v>43</v>
      </c>
      <c r="O99">
        <v>76.8</v>
      </c>
      <c r="P99">
        <v>88.1</v>
      </c>
      <c r="Q99">
        <v>32.299999999999997</v>
      </c>
      <c r="R99">
        <v>24.2</v>
      </c>
      <c r="S99">
        <v>24.7</v>
      </c>
      <c r="T99">
        <v>26</v>
      </c>
      <c r="U99">
        <v>24.5</v>
      </c>
      <c r="V99">
        <v>37.9</v>
      </c>
      <c r="W99">
        <v>35.700000000000003</v>
      </c>
      <c r="X99">
        <v>26.1</v>
      </c>
      <c r="Y99">
        <v>22.9</v>
      </c>
      <c r="Z99" s="2">
        <f t="shared" si="1"/>
        <v>31.529166666666669</v>
      </c>
      <c r="AA99">
        <v>2</v>
      </c>
      <c r="AI99">
        <v>12.4</v>
      </c>
      <c r="AJ99">
        <v>96</v>
      </c>
      <c r="AK99">
        <v>0</v>
      </c>
    </row>
    <row r="100" spans="1:37" x14ac:dyDescent="0.3">
      <c r="A100" s="1">
        <v>45097</v>
      </c>
      <c r="B100">
        <v>21</v>
      </c>
      <c r="C100">
        <v>19.899999999999999</v>
      </c>
      <c r="D100">
        <v>18.7</v>
      </c>
      <c r="E100">
        <v>17.399999999999999</v>
      </c>
      <c r="F100">
        <v>17.100000000000001</v>
      </c>
      <c r="G100">
        <v>18.8</v>
      </c>
      <c r="H100">
        <v>19.899999999999999</v>
      </c>
      <c r="I100">
        <v>20.2</v>
      </c>
      <c r="J100">
        <v>20.9</v>
      </c>
      <c r="K100">
        <v>21.7</v>
      </c>
      <c r="L100">
        <v>22.3</v>
      </c>
      <c r="M100">
        <v>22.1</v>
      </c>
      <c r="N100">
        <v>29.7</v>
      </c>
      <c r="O100">
        <v>73.599999999999994</v>
      </c>
      <c r="P100">
        <v>389.2</v>
      </c>
      <c r="Q100">
        <v>1788.5</v>
      </c>
      <c r="R100">
        <v>4113.2</v>
      </c>
      <c r="S100">
        <v>4342.5</v>
      </c>
      <c r="T100">
        <v>3529.8</v>
      </c>
      <c r="U100">
        <v>5125</v>
      </c>
      <c r="V100">
        <v>3506.2</v>
      </c>
      <c r="W100">
        <v>73.900000000000006</v>
      </c>
      <c r="X100">
        <v>28.5</v>
      </c>
      <c r="Y100">
        <v>24.7</v>
      </c>
      <c r="Z100" s="2">
        <f t="shared" si="1"/>
        <v>969.36666666666679</v>
      </c>
      <c r="AA100">
        <v>3</v>
      </c>
      <c r="AI100">
        <v>12.4</v>
      </c>
      <c r="AJ100">
        <v>97</v>
      </c>
      <c r="AK100">
        <v>0</v>
      </c>
    </row>
    <row r="101" spans="1:37" x14ac:dyDescent="0.3">
      <c r="A101" s="1">
        <v>45096</v>
      </c>
      <c r="B101">
        <v>22.6</v>
      </c>
      <c r="C101">
        <v>22.6</v>
      </c>
      <c r="D101">
        <v>18.8</v>
      </c>
      <c r="E101">
        <v>16.399999999999999</v>
      </c>
      <c r="F101">
        <v>18.899999999999999</v>
      </c>
      <c r="G101">
        <v>20.100000000000001</v>
      </c>
      <c r="H101">
        <v>17.3</v>
      </c>
      <c r="I101">
        <v>17.600000000000001</v>
      </c>
      <c r="J101">
        <v>19.8</v>
      </c>
      <c r="K101">
        <v>21.9</v>
      </c>
      <c r="L101">
        <v>25</v>
      </c>
      <c r="M101">
        <v>33.4</v>
      </c>
      <c r="N101">
        <v>78.8</v>
      </c>
      <c r="O101">
        <v>152.1</v>
      </c>
      <c r="P101">
        <v>77.2</v>
      </c>
      <c r="Q101">
        <v>87.3</v>
      </c>
      <c r="R101">
        <v>111.7</v>
      </c>
      <c r="S101">
        <v>63.3</v>
      </c>
      <c r="T101">
        <v>124.8</v>
      </c>
      <c r="U101">
        <v>77.099999999999994</v>
      </c>
      <c r="V101">
        <v>62.4</v>
      </c>
      <c r="W101">
        <v>24.8</v>
      </c>
      <c r="X101">
        <v>23.7</v>
      </c>
      <c r="Y101">
        <v>21.8</v>
      </c>
      <c r="Z101" s="2">
        <f t="shared" si="1"/>
        <v>48.308333333333337</v>
      </c>
      <c r="AA101">
        <v>3</v>
      </c>
      <c r="AI101">
        <v>12.4</v>
      </c>
      <c r="AJ101">
        <v>98</v>
      </c>
      <c r="AK101">
        <v>0</v>
      </c>
    </row>
    <row r="102" spans="1:37" x14ac:dyDescent="0.3">
      <c r="A102" s="1">
        <v>45095</v>
      </c>
      <c r="B102">
        <v>20</v>
      </c>
      <c r="C102">
        <v>19.100000000000001</v>
      </c>
      <c r="D102">
        <v>19</v>
      </c>
      <c r="E102">
        <v>19.600000000000001</v>
      </c>
      <c r="F102">
        <v>19.8</v>
      </c>
      <c r="G102">
        <v>20.5</v>
      </c>
      <c r="H102">
        <v>19.7</v>
      </c>
      <c r="I102">
        <v>19.5</v>
      </c>
      <c r="J102">
        <v>18</v>
      </c>
      <c r="K102">
        <v>19</v>
      </c>
      <c r="L102">
        <v>20.3</v>
      </c>
      <c r="M102">
        <v>20.399999999999999</v>
      </c>
      <c r="N102">
        <v>25.3</v>
      </c>
      <c r="O102">
        <v>29.5</v>
      </c>
      <c r="P102">
        <v>49.1</v>
      </c>
      <c r="Q102">
        <v>78.8</v>
      </c>
      <c r="R102">
        <v>120.6</v>
      </c>
      <c r="S102">
        <v>125.7</v>
      </c>
      <c r="T102">
        <v>101.7</v>
      </c>
      <c r="U102">
        <v>249.5</v>
      </c>
      <c r="V102">
        <v>86.5</v>
      </c>
      <c r="W102">
        <v>35.5</v>
      </c>
      <c r="X102">
        <v>27.9</v>
      </c>
      <c r="Y102">
        <v>21.9</v>
      </c>
      <c r="Z102" s="2">
        <f t="shared" si="1"/>
        <v>49.45416666666668</v>
      </c>
      <c r="AA102">
        <v>3</v>
      </c>
      <c r="AI102">
        <v>12.6</v>
      </c>
      <c r="AJ102">
        <v>99</v>
      </c>
      <c r="AK102">
        <v>0</v>
      </c>
    </row>
    <row r="103" spans="1:37" x14ac:dyDescent="0.3">
      <c r="A103" s="1">
        <v>45094</v>
      </c>
      <c r="B103">
        <v>23.5</v>
      </c>
      <c r="C103">
        <v>22.6</v>
      </c>
      <c r="D103">
        <v>23</v>
      </c>
      <c r="E103">
        <v>22.7</v>
      </c>
      <c r="F103">
        <v>22.3</v>
      </c>
      <c r="G103">
        <v>21.7</v>
      </c>
      <c r="H103">
        <v>18.899999999999999</v>
      </c>
      <c r="I103">
        <v>16.7</v>
      </c>
      <c r="J103">
        <v>17.600000000000001</v>
      </c>
      <c r="K103">
        <v>19.600000000000001</v>
      </c>
      <c r="L103">
        <v>20.7</v>
      </c>
      <c r="M103">
        <v>24.6</v>
      </c>
      <c r="N103">
        <v>31.6</v>
      </c>
      <c r="O103">
        <v>40.799999999999997</v>
      </c>
      <c r="P103">
        <v>64.400000000000006</v>
      </c>
      <c r="Q103">
        <v>51.6</v>
      </c>
      <c r="R103">
        <v>30</v>
      </c>
      <c r="S103">
        <v>25.6</v>
      </c>
      <c r="T103">
        <v>30.4</v>
      </c>
      <c r="U103">
        <v>34.200000000000003</v>
      </c>
      <c r="V103">
        <v>25.6</v>
      </c>
      <c r="W103">
        <v>23.5</v>
      </c>
      <c r="X103">
        <v>23.8</v>
      </c>
      <c r="Y103">
        <v>21.9</v>
      </c>
      <c r="Z103" s="2">
        <f t="shared" si="1"/>
        <v>27.387499999999999</v>
      </c>
      <c r="AA103">
        <v>2</v>
      </c>
      <c r="AI103">
        <v>12.6</v>
      </c>
      <c r="AJ103">
        <v>100</v>
      </c>
      <c r="AK103">
        <v>0</v>
      </c>
    </row>
    <row r="104" spans="1:37" x14ac:dyDescent="0.3">
      <c r="A104" s="1">
        <v>45093</v>
      </c>
      <c r="B104">
        <v>21.1</v>
      </c>
      <c r="C104">
        <v>20.399999999999999</v>
      </c>
      <c r="D104">
        <v>20</v>
      </c>
      <c r="E104">
        <v>19</v>
      </c>
      <c r="F104">
        <v>19.2</v>
      </c>
      <c r="G104">
        <v>19.8</v>
      </c>
      <c r="H104">
        <v>20.3</v>
      </c>
      <c r="I104">
        <v>20.399999999999999</v>
      </c>
      <c r="J104">
        <v>21</v>
      </c>
      <c r="K104">
        <v>20</v>
      </c>
      <c r="L104">
        <v>22</v>
      </c>
      <c r="M104">
        <v>27</v>
      </c>
      <c r="N104">
        <v>35.9</v>
      </c>
      <c r="O104">
        <v>62.4</v>
      </c>
      <c r="P104">
        <v>80.400000000000006</v>
      </c>
      <c r="Q104">
        <v>235.2</v>
      </c>
      <c r="R104">
        <v>490.6</v>
      </c>
      <c r="S104">
        <v>335</v>
      </c>
      <c r="T104">
        <v>478.6</v>
      </c>
      <c r="U104">
        <v>224.6</v>
      </c>
      <c r="V104">
        <v>71</v>
      </c>
      <c r="W104">
        <v>40.799999999999997</v>
      </c>
      <c r="X104">
        <v>25.1</v>
      </c>
      <c r="Y104">
        <v>24.2</v>
      </c>
      <c r="Z104" s="2">
        <f t="shared" si="1"/>
        <v>98.083333333333314</v>
      </c>
      <c r="AA104">
        <v>3</v>
      </c>
      <c r="AI104">
        <v>12.7</v>
      </c>
      <c r="AJ104">
        <v>101</v>
      </c>
      <c r="AK104">
        <v>0</v>
      </c>
    </row>
    <row r="105" spans="1:37" x14ac:dyDescent="0.3">
      <c r="A105" s="1">
        <v>45092</v>
      </c>
      <c r="B105">
        <v>18.5</v>
      </c>
      <c r="C105">
        <v>17.8</v>
      </c>
      <c r="D105">
        <v>15.9</v>
      </c>
      <c r="E105">
        <v>15.2</v>
      </c>
      <c r="F105">
        <v>16.5</v>
      </c>
      <c r="G105">
        <v>21</v>
      </c>
      <c r="H105">
        <v>23.5</v>
      </c>
      <c r="I105">
        <v>19.399999999999999</v>
      </c>
      <c r="J105">
        <v>19.899999999999999</v>
      </c>
      <c r="K105">
        <v>22.1</v>
      </c>
      <c r="L105">
        <v>21.9</v>
      </c>
      <c r="M105">
        <v>23.6</v>
      </c>
      <c r="N105">
        <v>24</v>
      </c>
      <c r="O105">
        <v>26.4</v>
      </c>
      <c r="P105">
        <v>18.5</v>
      </c>
      <c r="Q105">
        <v>12.9</v>
      </c>
      <c r="R105">
        <v>10</v>
      </c>
      <c r="S105">
        <v>3.6</v>
      </c>
      <c r="T105">
        <v>14.2</v>
      </c>
      <c r="U105">
        <v>50.2</v>
      </c>
      <c r="V105">
        <v>73.3</v>
      </c>
      <c r="W105">
        <v>45.6</v>
      </c>
      <c r="X105">
        <v>24.3</v>
      </c>
      <c r="Y105">
        <v>21.5</v>
      </c>
      <c r="Z105" s="2">
        <f t="shared" si="1"/>
        <v>23.324999999999992</v>
      </c>
      <c r="AA105">
        <v>2</v>
      </c>
      <c r="AI105">
        <v>12.8</v>
      </c>
      <c r="AJ105">
        <v>102</v>
      </c>
      <c r="AK105">
        <v>0</v>
      </c>
    </row>
    <row r="106" spans="1:37" x14ac:dyDescent="0.3">
      <c r="A106" s="1">
        <v>45091</v>
      </c>
      <c r="B106">
        <v>20.100000000000001</v>
      </c>
      <c r="C106">
        <v>20.100000000000001</v>
      </c>
      <c r="D106">
        <v>19.899999999999999</v>
      </c>
      <c r="E106">
        <v>20.399999999999999</v>
      </c>
      <c r="F106">
        <v>22.2</v>
      </c>
      <c r="G106">
        <v>24</v>
      </c>
      <c r="H106">
        <v>24.8</v>
      </c>
      <c r="I106">
        <v>23.6</v>
      </c>
      <c r="J106">
        <v>21.1</v>
      </c>
      <c r="K106">
        <v>20.6</v>
      </c>
      <c r="L106">
        <v>19.399999999999999</v>
      </c>
      <c r="M106">
        <v>22.2</v>
      </c>
      <c r="N106">
        <v>22.9</v>
      </c>
      <c r="O106">
        <v>24.7</v>
      </c>
      <c r="P106">
        <v>32.299999999999997</v>
      </c>
      <c r="Q106">
        <v>47.3</v>
      </c>
      <c r="R106">
        <v>81.7</v>
      </c>
      <c r="S106">
        <v>100.8</v>
      </c>
      <c r="T106">
        <v>149</v>
      </c>
      <c r="U106">
        <v>139.80000000000001</v>
      </c>
      <c r="V106">
        <v>311.60000000000002</v>
      </c>
      <c r="W106">
        <v>70.3</v>
      </c>
      <c r="X106">
        <v>35.1</v>
      </c>
      <c r="Y106">
        <v>23.1</v>
      </c>
      <c r="Z106" s="2">
        <f t="shared" si="1"/>
        <v>54.041666666666657</v>
      </c>
      <c r="AA106">
        <v>3</v>
      </c>
      <c r="AI106">
        <v>12.9</v>
      </c>
      <c r="AJ106">
        <v>103</v>
      </c>
      <c r="AK106">
        <v>0</v>
      </c>
    </row>
    <row r="107" spans="1:37" x14ac:dyDescent="0.3">
      <c r="A107" s="1">
        <v>45090</v>
      </c>
      <c r="B107">
        <v>27.9</v>
      </c>
      <c r="C107">
        <v>24.3</v>
      </c>
      <c r="D107">
        <v>27.2</v>
      </c>
      <c r="E107">
        <v>26.1</v>
      </c>
      <c r="F107">
        <v>25.3</v>
      </c>
      <c r="G107">
        <v>35.700000000000003</v>
      </c>
      <c r="H107">
        <v>41.6</v>
      </c>
      <c r="I107">
        <v>25.3</v>
      </c>
      <c r="J107">
        <v>21.8</v>
      </c>
      <c r="K107">
        <v>21.5</v>
      </c>
      <c r="L107">
        <v>22</v>
      </c>
      <c r="M107">
        <v>23.1</v>
      </c>
      <c r="N107">
        <v>24.5</v>
      </c>
      <c r="O107">
        <v>26.1</v>
      </c>
      <c r="P107">
        <v>24.8</v>
      </c>
      <c r="Q107">
        <v>31.8</v>
      </c>
      <c r="R107">
        <v>28.2</v>
      </c>
      <c r="S107">
        <v>24.2</v>
      </c>
      <c r="T107">
        <v>24.1</v>
      </c>
      <c r="U107">
        <v>24.1</v>
      </c>
      <c r="V107">
        <v>29.1</v>
      </c>
      <c r="W107">
        <v>27.2</v>
      </c>
      <c r="X107">
        <v>23.3</v>
      </c>
      <c r="Y107">
        <v>20.6</v>
      </c>
      <c r="Z107" s="2">
        <f t="shared" si="1"/>
        <v>26.241666666666674</v>
      </c>
      <c r="AA107">
        <v>2</v>
      </c>
      <c r="AI107">
        <v>12.9</v>
      </c>
      <c r="AJ107">
        <v>104</v>
      </c>
      <c r="AK107">
        <v>0</v>
      </c>
    </row>
    <row r="108" spans="1:37" x14ac:dyDescent="0.3">
      <c r="A108" s="1">
        <v>45089</v>
      </c>
      <c r="B108">
        <v>19.100000000000001</v>
      </c>
      <c r="C108">
        <v>18</v>
      </c>
      <c r="D108">
        <v>17.5</v>
      </c>
      <c r="E108">
        <v>15.7</v>
      </c>
      <c r="F108">
        <v>14.8</v>
      </c>
      <c r="G108">
        <v>17</v>
      </c>
      <c r="H108">
        <v>18.100000000000001</v>
      </c>
      <c r="I108">
        <v>17.600000000000001</v>
      </c>
      <c r="J108">
        <v>12.9</v>
      </c>
      <c r="K108">
        <v>12.5</v>
      </c>
      <c r="L108">
        <v>11.4</v>
      </c>
      <c r="M108">
        <v>9.1</v>
      </c>
      <c r="N108">
        <v>8.3000000000000007</v>
      </c>
      <c r="O108">
        <v>9.1999999999999993</v>
      </c>
      <c r="P108">
        <v>10.9</v>
      </c>
      <c r="Q108">
        <v>16.100000000000001</v>
      </c>
      <c r="R108">
        <v>18</v>
      </c>
      <c r="S108">
        <v>24.6</v>
      </c>
      <c r="T108">
        <v>20.5</v>
      </c>
      <c r="U108">
        <v>22.8</v>
      </c>
      <c r="V108">
        <v>29.1</v>
      </c>
      <c r="W108">
        <v>28.6</v>
      </c>
      <c r="X108">
        <v>28.6</v>
      </c>
      <c r="Y108">
        <v>28.3</v>
      </c>
      <c r="Z108" s="2">
        <f t="shared" si="1"/>
        <v>17.862500000000004</v>
      </c>
      <c r="AA108">
        <v>1</v>
      </c>
      <c r="AI108">
        <v>12.9</v>
      </c>
      <c r="AJ108">
        <v>105</v>
      </c>
      <c r="AK108">
        <v>0</v>
      </c>
    </row>
    <row r="109" spans="1:37" x14ac:dyDescent="0.3">
      <c r="A109" s="1">
        <v>45088</v>
      </c>
      <c r="B109">
        <v>23.7</v>
      </c>
      <c r="C109">
        <v>19.7</v>
      </c>
      <c r="D109">
        <v>23</v>
      </c>
      <c r="E109">
        <v>18.3</v>
      </c>
      <c r="F109">
        <v>16.100000000000001</v>
      </c>
      <c r="G109">
        <v>13.7</v>
      </c>
      <c r="H109">
        <v>11.5</v>
      </c>
      <c r="I109">
        <v>3.5</v>
      </c>
      <c r="J109">
        <v>1.2</v>
      </c>
      <c r="K109">
        <v>9.5</v>
      </c>
      <c r="L109">
        <v>14.7</v>
      </c>
      <c r="M109">
        <v>19.600000000000001</v>
      </c>
      <c r="N109">
        <v>23.4</v>
      </c>
      <c r="O109">
        <v>25.2</v>
      </c>
      <c r="P109">
        <v>37.6</v>
      </c>
      <c r="Q109">
        <v>72.8</v>
      </c>
      <c r="R109">
        <v>77.2</v>
      </c>
      <c r="S109">
        <v>61.8</v>
      </c>
      <c r="T109">
        <v>24.5</v>
      </c>
      <c r="U109">
        <v>22.4</v>
      </c>
      <c r="V109">
        <v>22.9</v>
      </c>
      <c r="W109">
        <v>20.8</v>
      </c>
      <c r="X109">
        <v>21</v>
      </c>
      <c r="Y109">
        <v>19.399999999999999</v>
      </c>
      <c r="Z109" s="2">
        <f t="shared" si="1"/>
        <v>25.145833333333329</v>
      </c>
      <c r="AA109">
        <v>2</v>
      </c>
      <c r="AI109">
        <v>12.9</v>
      </c>
      <c r="AJ109">
        <v>106</v>
      </c>
      <c r="AK109">
        <v>0</v>
      </c>
    </row>
    <row r="110" spans="1:37" x14ac:dyDescent="0.3">
      <c r="A110" s="1">
        <v>45087</v>
      </c>
      <c r="B110">
        <v>19.100000000000001</v>
      </c>
      <c r="C110">
        <v>17.100000000000001</v>
      </c>
      <c r="D110">
        <v>15.4</v>
      </c>
      <c r="E110">
        <v>11</v>
      </c>
      <c r="F110">
        <v>10.4</v>
      </c>
      <c r="G110">
        <v>11.7</v>
      </c>
      <c r="H110">
        <v>12.1</v>
      </c>
      <c r="I110">
        <v>10.3</v>
      </c>
      <c r="J110">
        <v>10.199999999999999</v>
      </c>
      <c r="K110">
        <v>14.5</v>
      </c>
      <c r="L110">
        <v>17.600000000000001</v>
      </c>
      <c r="M110">
        <v>18.7</v>
      </c>
      <c r="N110">
        <v>19.600000000000001</v>
      </c>
      <c r="O110">
        <v>19.5</v>
      </c>
      <c r="P110">
        <v>20.6</v>
      </c>
      <c r="Q110">
        <v>22.3</v>
      </c>
      <c r="R110">
        <v>28.4</v>
      </c>
      <c r="S110">
        <v>50.2</v>
      </c>
      <c r="T110">
        <v>45.9</v>
      </c>
      <c r="U110">
        <v>196</v>
      </c>
      <c r="V110">
        <v>63.6</v>
      </c>
      <c r="W110">
        <v>28.9</v>
      </c>
      <c r="X110">
        <v>27.1</v>
      </c>
      <c r="Y110">
        <v>21.9</v>
      </c>
      <c r="Z110" s="2">
        <f t="shared" si="1"/>
        <v>29.670833333333331</v>
      </c>
      <c r="AA110">
        <v>2</v>
      </c>
      <c r="AI110">
        <v>12.9</v>
      </c>
      <c r="AJ110">
        <v>107</v>
      </c>
      <c r="AK110">
        <v>0</v>
      </c>
    </row>
    <row r="111" spans="1:37" x14ac:dyDescent="0.3">
      <c r="A111" s="1">
        <v>45086</v>
      </c>
      <c r="B111">
        <v>18</v>
      </c>
      <c r="C111">
        <v>14.9</v>
      </c>
      <c r="D111">
        <v>13.1</v>
      </c>
      <c r="E111">
        <v>12</v>
      </c>
      <c r="F111">
        <v>11.5</v>
      </c>
      <c r="G111">
        <v>12.4</v>
      </c>
      <c r="H111">
        <v>14.9</v>
      </c>
      <c r="I111">
        <v>14.1</v>
      </c>
      <c r="J111">
        <v>14.7</v>
      </c>
      <c r="K111">
        <v>19.399999999999999</v>
      </c>
      <c r="L111">
        <v>25.5</v>
      </c>
      <c r="M111">
        <v>31.7</v>
      </c>
      <c r="N111">
        <v>57.7</v>
      </c>
      <c r="O111">
        <v>74.2</v>
      </c>
      <c r="P111">
        <v>60.6</v>
      </c>
      <c r="Q111">
        <v>122.4</v>
      </c>
      <c r="R111">
        <v>86</v>
      </c>
      <c r="S111">
        <v>55.5</v>
      </c>
      <c r="T111">
        <v>44.8</v>
      </c>
      <c r="U111">
        <v>31.2</v>
      </c>
      <c r="V111">
        <v>30.4</v>
      </c>
      <c r="W111">
        <v>25.3</v>
      </c>
      <c r="X111">
        <v>22.1</v>
      </c>
      <c r="Y111">
        <v>21.4</v>
      </c>
      <c r="Z111" s="2">
        <f t="shared" si="1"/>
        <v>34.741666666666667</v>
      </c>
      <c r="AA111">
        <v>2</v>
      </c>
      <c r="AI111">
        <v>13</v>
      </c>
      <c r="AJ111">
        <v>108</v>
      </c>
      <c r="AK111">
        <v>0</v>
      </c>
    </row>
    <row r="112" spans="1:37" x14ac:dyDescent="0.3">
      <c r="A112" s="1">
        <v>45085</v>
      </c>
      <c r="B112">
        <v>10.3</v>
      </c>
      <c r="C112">
        <v>9.4</v>
      </c>
      <c r="D112">
        <v>13.6</v>
      </c>
      <c r="E112">
        <v>16</v>
      </c>
      <c r="F112">
        <v>15.3</v>
      </c>
      <c r="G112">
        <v>15.1</v>
      </c>
      <c r="H112">
        <v>15</v>
      </c>
      <c r="I112">
        <v>17</v>
      </c>
      <c r="J112">
        <v>15.6</v>
      </c>
      <c r="K112">
        <v>18</v>
      </c>
      <c r="L112">
        <v>19.8</v>
      </c>
      <c r="M112">
        <v>21</v>
      </c>
      <c r="N112">
        <v>22.4</v>
      </c>
      <c r="O112">
        <v>24.8</v>
      </c>
      <c r="P112">
        <v>25</v>
      </c>
      <c r="Q112">
        <v>47.6</v>
      </c>
      <c r="R112">
        <v>45.8</v>
      </c>
      <c r="S112">
        <v>24.9</v>
      </c>
      <c r="T112">
        <v>22.8</v>
      </c>
      <c r="U112">
        <v>25</v>
      </c>
      <c r="V112">
        <v>30.2</v>
      </c>
      <c r="W112">
        <v>26.6</v>
      </c>
      <c r="X112">
        <v>23.4</v>
      </c>
      <c r="Y112">
        <v>20</v>
      </c>
      <c r="Z112" s="2">
        <f t="shared" si="1"/>
        <v>21.858333333333338</v>
      </c>
      <c r="AA112">
        <v>1</v>
      </c>
      <c r="AI112">
        <v>13.1</v>
      </c>
      <c r="AJ112">
        <v>109</v>
      </c>
      <c r="AK112">
        <v>0</v>
      </c>
    </row>
    <row r="113" spans="1:37" x14ac:dyDescent="0.3">
      <c r="A113" s="1">
        <v>45084</v>
      </c>
      <c r="B113">
        <v>28.1</v>
      </c>
      <c r="C113">
        <v>25.2</v>
      </c>
      <c r="D113">
        <v>18.600000000000001</v>
      </c>
      <c r="E113">
        <v>18.7</v>
      </c>
      <c r="F113">
        <v>18.899999999999999</v>
      </c>
      <c r="G113">
        <v>19.899999999999999</v>
      </c>
      <c r="H113">
        <v>21.8</v>
      </c>
      <c r="I113">
        <v>21.2</v>
      </c>
      <c r="J113">
        <v>19.5</v>
      </c>
      <c r="K113">
        <v>19.3</v>
      </c>
      <c r="L113">
        <v>21.9</v>
      </c>
      <c r="M113">
        <v>26.6</v>
      </c>
      <c r="N113">
        <v>33.200000000000003</v>
      </c>
      <c r="O113">
        <v>46.8</v>
      </c>
      <c r="P113">
        <v>27.8</v>
      </c>
      <c r="Q113">
        <v>26.8</v>
      </c>
      <c r="R113">
        <v>37.1</v>
      </c>
      <c r="S113">
        <v>51.5</v>
      </c>
      <c r="T113">
        <v>24.4</v>
      </c>
      <c r="U113">
        <v>23.4</v>
      </c>
      <c r="V113">
        <v>22.8</v>
      </c>
      <c r="W113">
        <v>20.8</v>
      </c>
      <c r="X113">
        <v>18.7</v>
      </c>
      <c r="Y113">
        <v>15.4</v>
      </c>
      <c r="Z113" s="2">
        <f t="shared" si="1"/>
        <v>25.349999999999998</v>
      </c>
      <c r="AA113">
        <v>2</v>
      </c>
      <c r="AI113">
        <v>13.1</v>
      </c>
      <c r="AJ113">
        <v>110</v>
      </c>
      <c r="AK113">
        <v>0</v>
      </c>
    </row>
    <row r="114" spans="1:37" x14ac:dyDescent="0.3">
      <c r="A114" s="1">
        <v>45083</v>
      </c>
      <c r="B114">
        <v>23.8</v>
      </c>
      <c r="C114">
        <v>21.9</v>
      </c>
      <c r="D114">
        <v>20.399999999999999</v>
      </c>
      <c r="E114">
        <v>19.7</v>
      </c>
      <c r="F114">
        <v>20.100000000000001</v>
      </c>
      <c r="G114">
        <v>24.1</v>
      </c>
      <c r="H114">
        <v>31.1</v>
      </c>
      <c r="I114">
        <v>21.4</v>
      </c>
      <c r="J114">
        <v>17.899999999999999</v>
      </c>
      <c r="K114">
        <v>18.8</v>
      </c>
      <c r="L114">
        <v>20.399999999999999</v>
      </c>
      <c r="M114">
        <v>35.200000000000003</v>
      </c>
      <c r="N114">
        <v>36.4</v>
      </c>
      <c r="O114">
        <v>39</v>
      </c>
      <c r="P114">
        <v>26</v>
      </c>
      <c r="Q114">
        <v>21.4</v>
      </c>
      <c r="R114">
        <v>20.8</v>
      </c>
      <c r="S114">
        <v>20.100000000000001</v>
      </c>
      <c r="T114">
        <v>21.9</v>
      </c>
      <c r="U114">
        <v>64.8</v>
      </c>
      <c r="V114">
        <v>130.80000000000001</v>
      </c>
      <c r="W114">
        <v>39.6</v>
      </c>
      <c r="X114">
        <v>28.2</v>
      </c>
      <c r="Y114">
        <v>36.1</v>
      </c>
      <c r="Z114" s="2">
        <f t="shared" si="1"/>
        <v>31.662500000000005</v>
      </c>
      <c r="AA114">
        <v>2</v>
      </c>
      <c r="AI114">
        <v>13.3</v>
      </c>
      <c r="AJ114">
        <v>111</v>
      </c>
      <c r="AK114">
        <v>0</v>
      </c>
    </row>
    <row r="115" spans="1:37" x14ac:dyDescent="0.3">
      <c r="A115" s="1">
        <v>45082</v>
      </c>
      <c r="B115">
        <v>23.9</v>
      </c>
      <c r="C115">
        <v>20.3</v>
      </c>
      <c r="D115">
        <v>19.3</v>
      </c>
      <c r="E115">
        <v>18.5</v>
      </c>
      <c r="F115">
        <v>18.2</v>
      </c>
      <c r="G115">
        <v>19.5</v>
      </c>
      <c r="H115">
        <v>19.7</v>
      </c>
      <c r="I115">
        <v>19.3</v>
      </c>
      <c r="J115">
        <v>21.3</v>
      </c>
      <c r="K115">
        <v>21.4</v>
      </c>
      <c r="L115">
        <v>20.6</v>
      </c>
      <c r="M115">
        <v>23.1</v>
      </c>
      <c r="N115">
        <v>24.9</v>
      </c>
      <c r="O115">
        <v>24.9</v>
      </c>
      <c r="P115">
        <v>29.5</v>
      </c>
      <c r="Q115">
        <v>24.2</v>
      </c>
      <c r="R115">
        <v>21.7</v>
      </c>
      <c r="S115">
        <v>20.2</v>
      </c>
      <c r="T115">
        <v>20</v>
      </c>
      <c r="U115">
        <v>41</v>
      </c>
      <c r="V115">
        <v>72.2</v>
      </c>
      <c r="W115">
        <v>34.200000000000003</v>
      </c>
      <c r="X115">
        <v>26.5</v>
      </c>
      <c r="Y115">
        <v>26.3</v>
      </c>
      <c r="Z115" s="2">
        <f t="shared" si="1"/>
        <v>25.445833333333329</v>
      </c>
      <c r="AA115">
        <v>2</v>
      </c>
      <c r="AI115">
        <v>13.4</v>
      </c>
      <c r="AJ115">
        <v>112</v>
      </c>
      <c r="AK115">
        <v>0</v>
      </c>
    </row>
    <row r="116" spans="1:37" x14ac:dyDescent="0.3">
      <c r="A116" s="1">
        <v>45081</v>
      </c>
      <c r="B116">
        <v>18.8</v>
      </c>
      <c r="C116">
        <v>15.6</v>
      </c>
      <c r="D116">
        <v>11.8</v>
      </c>
      <c r="E116">
        <v>14.4</v>
      </c>
      <c r="F116">
        <v>15.6</v>
      </c>
      <c r="G116">
        <v>17.7</v>
      </c>
      <c r="H116">
        <v>16</v>
      </c>
      <c r="I116">
        <v>15.9</v>
      </c>
      <c r="J116">
        <v>15.6</v>
      </c>
      <c r="K116">
        <v>15.9</v>
      </c>
      <c r="L116">
        <v>16.5</v>
      </c>
      <c r="M116">
        <v>17.100000000000001</v>
      </c>
      <c r="N116">
        <v>17.7</v>
      </c>
      <c r="O116">
        <v>18.600000000000001</v>
      </c>
      <c r="P116">
        <v>21.3</v>
      </c>
      <c r="Q116">
        <v>22</v>
      </c>
      <c r="R116">
        <v>20.5</v>
      </c>
      <c r="S116">
        <v>20.399999999999999</v>
      </c>
      <c r="T116">
        <v>20.399999999999999</v>
      </c>
      <c r="U116">
        <v>24.4</v>
      </c>
      <c r="V116">
        <v>22.4</v>
      </c>
      <c r="W116">
        <v>20.8</v>
      </c>
      <c r="X116">
        <v>21.4</v>
      </c>
      <c r="Y116">
        <v>21.9</v>
      </c>
      <c r="Z116" s="2">
        <f t="shared" si="1"/>
        <v>18.445833333333329</v>
      </c>
      <c r="AA116">
        <v>1</v>
      </c>
      <c r="AI116">
        <v>13.6</v>
      </c>
      <c r="AJ116">
        <v>113</v>
      </c>
      <c r="AK116">
        <v>0</v>
      </c>
    </row>
    <row r="117" spans="1:37" x14ac:dyDescent="0.3">
      <c r="A117" s="1">
        <v>45080</v>
      </c>
      <c r="B117">
        <v>26.5</v>
      </c>
      <c r="C117">
        <v>23.3</v>
      </c>
      <c r="D117">
        <v>21.6</v>
      </c>
      <c r="E117">
        <v>21.1</v>
      </c>
      <c r="F117">
        <v>20.6</v>
      </c>
      <c r="G117">
        <v>19.600000000000001</v>
      </c>
      <c r="H117">
        <v>18.600000000000001</v>
      </c>
      <c r="I117">
        <v>18.2</v>
      </c>
      <c r="J117">
        <v>18.8</v>
      </c>
      <c r="K117">
        <v>17.899999999999999</v>
      </c>
      <c r="L117">
        <v>19.3</v>
      </c>
      <c r="M117">
        <v>29.8</v>
      </c>
      <c r="N117">
        <v>29.6</v>
      </c>
      <c r="O117">
        <v>41.5</v>
      </c>
      <c r="P117">
        <v>36.299999999999997</v>
      </c>
      <c r="Q117">
        <v>49.3</v>
      </c>
      <c r="R117">
        <v>59.4</v>
      </c>
      <c r="S117">
        <v>34.5</v>
      </c>
      <c r="T117">
        <v>25.1</v>
      </c>
      <c r="U117">
        <v>38.1</v>
      </c>
      <c r="V117">
        <v>23.1</v>
      </c>
      <c r="W117">
        <v>20.5</v>
      </c>
      <c r="X117">
        <v>19.7</v>
      </c>
      <c r="Y117">
        <v>19.7</v>
      </c>
      <c r="Z117" s="2">
        <f t="shared" si="1"/>
        <v>27.170833333333338</v>
      </c>
      <c r="AA117">
        <v>2</v>
      </c>
      <c r="AI117">
        <v>13.7</v>
      </c>
      <c r="AJ117">
        <v>114</v>
      </c>
      <c r="AK117">
        <v>0</v>
      </c>
    </row>
    <row r="118" spans="1:37" x14ac:dyDescent="0.3">
      <c r="A118" s="1">
        <v>45079</v>
      </c>
      <c r="B118">
        <v>18.2</v>
      </c>
      <c r="C118">
        <v>18.7</v>
      </c>
      <c r="D118">
        <v>15.4</v>
      </c>
      <c r="E118">
        <v>13.6</v>
      </c>
      <c r="F118">
        <v>13.2</v>
      </c>
      <c r="G118">
        <v>14.7</v>
      </c>
      <c r="H118">
        <v>19.3</v>
      </c>
      <c r="I118">
        <v>21.2</v>
      </c>
      <c r="J118">
        <v>22.5</v>
      </c>
      <c r="K118">
        <v>22</v>
      </c>
      <c r="L118">
        <v>22.9</v>
      </c>
      <c r="M118">
        <v>34.700000000000003</v>
      </c>
      <c r="N118">
        <v>33.1</v>
      </c>
      <c r="O118">
        <v>26.1</v>
      </c>
      <c r="P118">
        <v>22.3</v>
      </c>
      <c r="Q118">
        <v>6.8</v>
      </c>
      <c r="R118">
        <v>0</v>
      </c>
      <c r="S118">
        <v>0</v>
      </c>
      <c r="T118">
        <v>13.2</v>
      </c>
      <c r="U118">
        <v>46.3</v>
      </c>
      <c r="V118">
        <v>196.9</v>
      </c>
      <c r="W118">
        <v>161.19999999999999</v>
      </c>
      <c r="X118">
        <v>27.3</v>
      </c>
      <c r="Y118">
        <v>27.9</v>
      </c>
      <c r="Z118" s="2">
        <f t="shared" si="1"/>
        <v>33.229166666666664</v>
      </c>
      <c r="AA118">
        <v>2</v>
      </c>
      <c r="AI118">
        <v>13.7</v>
      </c>
      <c r="AJ118">
        <v>115</v>
      </c>
      <c r="AK118">
        <v>0</v>
      </c>
    </row>
    <row r="119" spans="1:37" x14ac:dyDescent="0.3">
      <c r="A119" s="1">
        <v>45078</v>
      </c>
      <c r="B119">
        <v>13.4</v>
      </c>
      <c r="C119">
        <v>13.5</v>
      </c>
      <c r="D119">
        <v>15.9</v>
      </c>
      <c r="E119">
        <v>20.5</v>
      </c>
      <c r="F119">
        <v>21.9</v>
      </c>
      <c r="G119">
        <v>25.6</v>
      </c>
      <c r="H119">
        <v>26.4</v>
      </c>
      <c r="I119">
        <v>20.3</v>
      </c>
      <c r="J119">
        <v>18.8</v>
      </c>
      <c r="K119">
        <v>19</v>
      </c>
      <c r="L119">
        <v>18.899999999999999</v>
      </c>
      <c r="M119">
        <v>11.6</v>
      </c>
      <c r="N119">
        <v>0.9</v>
      </c>
      <c r="O119">
        <v>10.5</v>
      </c>
      <c r="P119">
        <v>18.8</v>
      </c>
      <c r="Q119">
        <v>37.1</v>
      </c>
      <c r="R119">
        <v>25.7</v>
      </c>
      <c r="S119">
        <v>34.1</v>
      </c>
      <c r="T119">
        <v>24.5</v>
      </c>
      <c r="U119">
        <v>89.9</v>
      </c>
      <c r="V119">
        <v>48.7</v>
      </c>
      <c r="W119">
        <v>29.4</v>
      </c>
      <c r="X119">
        <v>23.2</v>
      </c>
      <c r="Y119">
        <v>20.5</v>
      </c>
      <c r="Z119" s="2">
        <f t="shared" si="1"/>
        <v>24.545833333333338</v>
      </c>
      <c r="AA119">
        <v>2</v>
      </c>
      <c r="AI119">
        <v>13.7</v>
      </c>
      <c r="AJ119">
        <v>116</v>
      </c>
      <c r="AK119">
        <v>0</v>
      </c>
    </row>
    <row r="120" spans="1:37" x14ac:dyDescent="0.3">
      <c r="A120" s="1">
        <v>45077</v>
      </c>
      <c r="B120">
        <v>2.6</v>
      </c>
      <c r="C120">
        <v>3.1</v>
      </c>
      <c r="D120">
        <v>5.6</v>
      </c>
      <c r="E120">
        <v>12.6</v>
      </c>
      <c r="F120">
        <v>14.1</v>
      </c>
      <c r="G120">
        <v>17.3</v>
      </c>
      <c r="H120">
        <v>20.9</v>
      </c>
      <c r="I120">
        <v>19.3</v>
      </c>
      <c r="J120">
        <v>20.2</v>
      </c>
      <c r="K120">
        <v>19.7</v>
      </c>
      <c r="L120">
        <v>27.1</v>
      </c>
      <c r="M120">
        <v>32.9</v>
      </c>
      <c r="N120">
        <v>16.8</v>
      </c>
      <c r="O120">
        <v>17.3</v>
      </c>
      <c r="P120">
        <v>11.4</v>
      </c>
      <c r="Q120">
        <v>10.4</v>
      </c>
      <c r="R120">
        <v>13.4</v>
      </c>
      <c r="S120">
        <v>12.1</v>
      </c>
      <c r="T120">
        <v>15.3</v>
      </c>
      <c r="U120">
        <v>29.4</v>
      </c>
      <c r="V120">
        <v>36</v>
      </c>
      <c r="W120">
        <v>23.5</v>
      </c>
      <c r="X120">
        <v>19.100000000000001</v>
      </c>
      <c r="Y120">
        <v>15.4</v>
      </c>
      <c r="Z120" s="2">
        <f t="shared" si="1"/>
        <v>17.3125</v>
      </c>
      <c r="AA120">
        <v>1</v>
      </c>
      <c r="AI120">
        <v>13.9</v>
      </c>
      <c r="AJ120">
        <v>117</v>
      </c>
      <c r="AK120">
        <v>0</v>
      </c>
    </row>
    <row r="121" spans="1:37" x14ac:dyDescent="0.3">
      <c r="A121" s="1">
        <v>45076</v>
      </c>
      <c r="B121">
        <v>16</v>
      </c>
      <c r="C121">
        <v>13.3</v>
      </c>
      <c r="D121">
        <v>11.8</v>
      </c>
      <c r="E121">
        <v>11.6</v>
      </c>
      <c r="F121">
        <v>13.5</v>
      </c>
      <c r="G121">
        <v>16.2</v>
      </c>
      <c r="H121">
        <v>18.8</v>
      </c>
      <c r="I121">
        <v>17.2</v>
      </c>
      <c r="J121">
        <v>15.7</v>
      </c>
      <c r="K121">
        <v>18.3</v>
      </c>
      <c r="L121">
        <v>23.3</v>
      </c>
      <c r="M121">
        <v>23</v>
      </c>
      <c r="N121">
        <v>28.2</v>
      </c>
      <c r="O121">
        <v>56.6</v>
      </c>
      <c r="P121">
        <v>35.1</v>
      </c>
      <c r="Q121">
        <v>20.7</v>
      </c>
      <c r="R121">
        <v>13.9</v>
      </c>
      <c r="S121">
        <v>14.3</v>
      </c>
      <c r="T121">
        <v>12.9</v>
      </c>
      <c r="U121">
        <v>16.8</v>
      </c>
      <c r="V121">
        <v>22.9</v>
      </c>
      <c r="W121">
        <v>15.3</v>
      </c>
      <c r="X121">
        <v>6</v>
      </c>
      <c r="Y121">
        <v>2.2999999999999998</v>
      </c>
      <c r="Z121" s="2">
        <f t="shared" si="1"/>
        <v>18.487500000000001</v>
      </c>
      <c r="AA121">
        <v>1</v>
      </c>
      <c r="AI121">
        <v>13.9</v>
      </c>
      <c r="AJ121">
        <v>118</v>
      </c>
      <c r="AK121">
        <v>0</v>
      </c>
    </row>
    <row r="122" spans="1:37" x14ac:dyDescent="0.3">
      <c r="A122" s="1">
        <v>45075</v>
      </c>
      <c r="B122">
        <v>15.4</v>
      </c>
      <c r="C122">
        <v>13.1</v>
      </c>
      <c r="D122">
        <v>18.5</v>
      </c>
      <c r="E122">
        <v>19.600000000000001</v>
      </c>
      <c r="F122">
        <v>21.6</v>
      </c>
      <c r="G122">
        <v>21.5</v>
      </c>
      <c r="H122">
        <v>20.6</v>
      </c>
      <c r="I122">
        <v>17.5</v>
      </c>
      <c r="J122">
        <v>14.3</v>
      </c>
      <c r="K122">
        <v>19.399999999999999</v>
      </c>
      <c r="L122">
        <v>27</v>
      </c>
      <c r="M122">
        <v>35.299999999999997</v>
      </c>
      <c r="N122">
        <v>46.5</v>
      </c>
      <c r="O122">
        <v>63.6</v>
      </c>
      <c r="P122">
        <v>82.5</v>
      </c>
      <c r="Q122">
        <v>61.1</v>
      </c>
      <c r="R122">
        <v>74.599999999999994</v>
      </c>
      <c r="S122">
        <v>34.5</v>
      </c>
      <c r="T122">
        <v>23.8</v>
      </c>
      <c r="U122">
        <v>24.3</v>
      </c>
      <c r="V122">
        <v>23.8</v>
      </c>
      <c r="W122">
        <v>20.2</v>
      </c>
      <c r="X122">
        <v>19.100000000000001</v>
      </c>
      <c r="Y122">
        <v>15.7</v>
      </c>
      <c r="Z122" s="2">
        <f t="shared" si="1"/>
        <v>30.5625</v>
      </c>
      <c r="AA122">
        <v>2</v>
      </c>
      <c r="AI122">
        <v>14</v>
      </c>
      <c r="AJ122">
        <v>119</v>
      </c>
      <c r="AK122">
        <v>0</v>
      </c>
    </row>
    <row r="123" spans="1:37" x14ac:dyDescent="0.3">
      <c r="A123" s="1">
        <v>45074</v>
      </c>
      <c r="B123">
        <v>20.5</v>
      </c>
      <c r="C123">
        <v>16.100000000000001</v>
      </c>
      <c r="D123">
        <v>16.600000000000001</v>
      </c>
      <c r="E123">
        <v>16.7</v>
      </c>
      <c r="F123">
        <v>15.1</v>
      </c>
      <c r="G123">
        <v>12.8</v>
      </c>
      <c r="H123">
        <v>12</v>
      </c>
      <c r="I123">
        <v>13.9</v>
      </c>
      <c r="J123">
        <v>13.6</v>
      </c>
      <c r="K123">
        <v>14.7</v>
      </c>
      <c r="L123">
        <v>15.3</v>
      </c>
      <c r="M123">
        <v>18.5</v>
      </c>
      <c r="N123">
        <v>18.600000000000001</v>
      </c>
      <c r="O123">
        <v>17.7</v>
      </c>
      <c r="P123">
        <v>16.8</v>
      </c>
      <c r="Q123">
        <v>16.7</v>
      </c>
      <c r="R123">
        <v>18</v>
      </c>
      <c r="S123">
        <v>19.100000000000001</v>
      </c>
      <c r="T123">
        <v>17.7</v>
      </c>
      <c r="U123">
        <v>19.2</v>
      </c>
      <c r="V123">
        <v>20.100000000000001</v>
      </c>
      <c r="W123">
        <v>17.5</v>
      </c>
      <c r="X123">
        <v>17.399999999999999</v>
      </c>
      <c r="Y123">
        <v>15.4</v>
      </c>
      <c r="Z123" s="2">
        <f t="shared" si="1"/>
        <v>16.666666666666668</v>
      </c>
      <c r="AA123">
        <v>1</v>
      </c>
      <c r="AI123">
        <v>14.1</v>
      </c>
      <c r="AJ123">
        <v>120</v>
      </c>
      <c r="AK123">
        <v>0</v>
      </c>
    </row>
    <row r="124" spans="1:37" x14ac:dyDescent="0.3">
      <c r="A124" s="1">
        <v>45073</v>
      </c>
      <c r="B124">
        <v>18.600000000000001</v>
      </c>
      <c r="C124">
        <v>14.5</v>
      </c>
      <c r="D124">
        <v>12.3</v>
      </c>
      <c r="E124">
        <v>11.2</v>
      </c>
      <c r="F124">
        <v>11.4</v>
      </c>
      <c r="G124">
        <v>11.9</v>
      </c>
      <c r="H124">
        <v>12.2</v>
      </c>
      <c r="I124">
        <v>12.7</v>
      </c>
      <c r="J124">
        <v>18.100000000000001</v>
      </c>
      <c r="K124">
        <v>18.600000000000001</v>
      </c>
      <c r="L124">
        <v>18</v>
      </c>
      <c r="M124">
        <v>17.399999999999999</v>
      </c>
      <c r="N124">
        <v>19</v>
      </c>
      <c r="O124">
        <v>18.2</v>
      </c>
      <c r="P124">
        <v>15.4</v>
      </c>
      <c r="Q124">
        <v>12.7</v>
      </c>
      <c r="R124">
        <v>17.5</v>
      </c>
      <c r="S124">
        <v>20.5</v>
      </c>
      <c r="T124">
        <v>21.7</v>
      </c>
      <c r="U124">
        <v>23.8</v>
      </c>
      <c r="V124">
        <v>24.7</v>
      </c>
      <c r="W124">
        <v>19.7</v>
      </c>
      <c r="X124">
        <v>19</v>
      </c>
      <c r="Y124">
        <v>19.5</v>
      </c>
      <c r="Z124" s="2">
        <f t="shared" si="1"/>
        <v>17.025000000000002</v>
      </c>
      <c r="AA124">
        <v>1</v>
      </c>
      <c r="AI124">
        <v>14.1</v>
      </c>
      <c r="AJ124">
        <v>121</v>
      </c>
      <c r="AK124">
        <v>0</v>
      </c>
    </row>
    <row r="125" spans="1:37" x14ac:dyDescent="0.3">
      <c r="A125" s="1">
        <v>45072</v>
      </c>
      <c r="B125">
        <v>21</v>
      </c>
      <c r="C125">
        <v>19.2</v>
      </c>
      <c r="D125">
        <v>17.899999999999999</v>
      </c>
      <c r="E125">
        <v>17.100000000000001</v>
      </c>
      <c r="F125">
        <v>17.2</v>
      </c>
      <c r="G125">
        <v>17.899999999999999</v>
      </c>
      <c r="H125">
        <v>19.399999999999999</v>
      </c>
      <c r="I125">
        <v>19.5</v>
      </c>
      <c r="J125">
        <v>20.100000000000001</v>
      </c>
      <c r="K125">
        <v>22.9</v>
      </c>
      <c r="L125">
        <v>52.3</v>
      </c>
      <c r="M125">
        <v>47.8</v>
      </c>
      <c r="N125">
        <v>52.9</v>
      </c>
      <c r="O125">
        <v>28.6</v>
      </c>
      <c r="P125">
        <v>24</v>
      </c>
      <c r="Q125">
        <v>25.9</v>
      </c>
      <c r="R125">
        <v>28</v>
      </c>
      <c r="S125">
        <v>29.2</v>
      </c>
      <c r="T125">
        <v>27.5</v>
      </c>
      <c r="U125">
        <v>35.700000000000003</v>
      </c>
      <c r="V125">
        <v>34.200000000000003</v>
      </c>
      <c r="W125">
        <v>24.7</v>
      </c>
      <c r="X125">
        <v>24.5</v>
      </c>
      <c r="Y125">
        <v>23.5</v>
      </c>
      <c r="Z125" s="2">
        <f t="shared" si="1"/>
        <v>27.125000000000004</v>
      </c>
      <c r="AA125">
        <v>2</v>
      </c>
      <c r="AI125">
        <v>14.1</v>
      </c>
      <c r="AJ125">
        <v>122</v>
      </c>
      <c r="AK125">
        <v>0</v>
      </c>
    </row>
    <row r="126" spans="1:37" x14ac:dyDescent="0.3">
      <c r="A126" s="1">
        <v>45071</v>
      </c>
      <c r="B126">
        <v>24.6</v>
      </c>
      <c r="C126">
        <v>20.8</v>
      </c>
      <c r="D126">
        <v>21</v>
      </c>
      <c r="E126">
        <v>22</v>
      </c>
      <c r="F126">
        <v>24.3</v>
      </c>
      <c r="G126">
        <v>22.8</v>
      </c>
      <c r="H126">
        <v>24.6</v>
      </c>
      <c r="I126">
        <v>20.3</v>
      </c>
      <c r="J126">
        <v>21.2</v>
      </c>
      <c r="K126">
        <v>18.5</v>
      </c>
      <c r="L126">
        <v>20.8</v>
      </c>
      <c r="M126">
        <v>32.9</v>
      </c>
      <c r="N126">
        <v>43.9</v>
      </c>
      <c r="O126">
        <v>42.7</v>
      </c>
      <c r="P126">
        <v>46</v>
      </c>
      <c r="Q126">
        <v>39.5</v>
      </c>
      <c r="R126">
        <v>41</v>
      </c>
      <c r="S126">
        <v>32.700000000000003</v>
      </c>
      <c r="T126">
        <v>26.4</v>
      </c>
      <c r="U126">
        <v>28.9</v>
      </c>
      <c r="V126">
        <v>36.4</v>
      </c>
      <c r="W126">
        <v>25.3</v>
      </c>
      <c r="X126">
        <v>23.5</v>
      </c>
      <c r="Y126">
        <v>21.3</v>
      </c>
      <c r="Z126" s="2">
        <f t="shared" si="1"/>
        <v>28.391666666666662</v>
      </c>
      <c r="AA126">
        <v>2</v>
      </c>
      <c r="AI126">
        <v>14.1</v>
      </c>
      <c r="AJ126">
        <v>123</v>
      </c>
      <c r="AK126">
        <v>0</v>
      </c>
    </row>
    <row r="127" spans="1:37" x14ac:dyDescent="0.3">
      <c r="A127" s="1">
        <v>45070</v>
      </c>
      <c r="B127">
        <v>22.1</v>
      </c>
      <c r="C127">
        <v>21</v>
      </c>
      <c r="D127">
        <v>23.8</v>
      </c>
      <c r="E127">
        <v>29.6</v>
      </c>
      <c r="F127">
        <v>26.8</v>
      </c>
      <c r="G127">
        <v>31.2</v>
      </c>
      <c r="H127">
        <v>36.799999999999997</v>
      </c>
      <c r="I127">
        <v>35</v>
      </c>
      <c r="J127">
        <v>24.7</v>
      </c>
      <c r="K127">
        <v>24.9</v>
      </c>
      <c r="L127">
        <v>25</v>
      </c>
      <c r="M127">
        <v>23.9</v>
      </c>
      <c r="N127">
        <v>25.1</v>
      </c>
      <c r="O127">
        <v>39.1</v>
      </c>
      <c r="P127">
        <v>25.5</v>
      </c>
      <c r="Q127">
        <v>26.5</v>
      </c>
      <c r="R127">
        <v>31.4</v>
      </c>
      <c r="S127">
        <v>52.5</v>
      </c>
      <c r="T127">
        <v>39.1</v>
      </c>
      <c r="U127">
        <v>64</v>
      </c>
      <c r="V127">
        <v>172.5</v>
      </c>
      <c r="W127">
        <v>61.2</v>
      </c>
      <c r="X127">
        <v>29.3</v>
      </c>
      <c r="Y127">
        <v>33</v>
      </c>
      <c r="Z127" s="2">
        <f t="shared" si="1"/>
        <v>38.5</v>
      </c>
      <c r="AA127">
        <v>2</v>
      </c>
      <c r="AI127">
        <v>14.2</v>
      </c>
      <c r="AJ127">
        <v>124</v>
      </c>
      <c r="AK127">
        <v>0</v>
      </c>
    </row>
    <row r="128" spans="1:37" x14ac:dyDescent="0.3">
      <c r="A128" s="1">
        <v>45069</v>
      </c>
      <c r="B128">
        <v>18.399999999999999</v>
      </c>
      <c r="C128">
        <v>18.7</v>
      </c>
      <c r="D128">
        <v>19.399999999999999</v>
      </c>
      <c r="E128">
        <v>20</v>
      </c>
      <c r="F128">
        <v>20.7</v>
      </c>
      <c r="G128">
        <v>20.7</v>
      </c>
      <c r="H128">
        <v>21.8</v>
      </c>
      <c r="I128">
        <v>19.100000000000001</v>
      </c>
      <c r="J128">
        <v>17.100000000000001</v>
      </c>
      <c r="K128">
        <v>17.100000000000001</v>
      </c>
      <c r="L128">
        <v>22</v>
      </c>
      <c r="M128">
        <v>43.5</v>
      </c>
      <c r="N128">
        <v>47</v>
      </c>
      <c r="O128">
        <v>71.8</v>
      </c>
      <c r="P128">
        <v>74.3</v>
      </c>
      <c r="Q128">
        <v>84.4</v>
      </c>
      <c r="R128">
        <v>80.400000000000006</v>
      </c>
      <c r="S128">
        <v>63.6</v>
      </c>
      <c r="T128">
        <v>27.4</v>
      </c>
      <c r="U128">
        <v>26.2</v>
      </c>
      <c r="V128">
        <v>37.799999999999997</v>
      </c>
      <c r="W128">
        <v>30.8</v>
      </c>
      <c r="X128">
        <v>49.6</v>
      </c>
      <c r="Y128">
        <v>25.2</v>
      </c>
      <c r="Z128" s="2">
        <f t="shared" si="1"/>
        <v>36.541666666666664</v>
      </c>
      <c r="AA128">
        <v>2</v>
      </c>
      <c r="AI128">
        <v>14.2</v>
      </c>
      <c r="AJ128">
        <v>125</v>
      </c>
      <c r="AK128">
        <v>0</v>
      </c>
    </row>
    <row r="129" spans="1:37" x14ac:dyDescent="0.3">
      <c r="A129" s="1">
        <v>45068</v>
      </c>
      <c r="B129">
        <v>19.8</v>
      </c>
      <c r="C129">
        <v>20.3</v>
      </c>
      <c r="D129">
        <v>19.399999999999999</v>
      </c>
      <c r="E129">
        <v>20.2</v>
      </c>
      <c r="F129">
        <v>25.8</v>
      </c>
      <c r="G129">
        <v>43.4</v>
      </c>
      <c r="H129">
        <v>30.3</v>
      </c>
      <c r="I129">
        <v>22.6</v>
      </c>
      <c r="J129">
        <v>20.6</v>
      </c>
      <c r="K129">
        <v>19.7</v>
      </c>
      <c r="L129">
        <v>22</v>
      </c>
      <c r="M129">
        <v>23.6</v>
      </c>
      <c r="N129">
        <v>27.4</v>
      </c>
      <c r="O129">
        <v>32.200000000000003</v>
      </c>
      <c r="P129">
        <v>26.3</v>
      </c>
      <c r="Q129">
        <v>28.8</v>
      </c>
      <c r="R129">
        <v>35.1</v>
      </c>
      <c r="S129">
        <v>25.3</v>
      </c>
      <c r="T129">
        <v>25.5</v>
      </c>
      <c r="U129">
        <v>33.700000000000003</v>
      </c>
      <c r="V129">
        <v>26.6</v>
      </c>
      <c r="W129">
        <v>26.1</v>
      </c>
      <c r="X129">
        <v>22.7</v>
      </c>
      <c r="Y129">
        <v>21.4</v>
      </c>
      <c r="Z129" s="2">
        <f t="shared" si="1"/>
        <v>25.783333333333342</v>
      </c>
      <c r="AA129">
        <v>2</v>
      </c>
      <c r="AI129">
        <v>14.3</v>
      </c>
      <c r="AJ129">
        <v>126</v>
      </c>
      <c r="AK129">
        <v>0</v>
      </c>
    </row>
    <row r="130" spans="1:37" x14ac:dyDescent="0.3">
      <c r="A130" s="1">
        <v>45067</v>
      </c>
      <c r="B130">
        <v>48.5</v>
      </c>
      <c r="C130">
        <v>38.9</v>
      </c>
      <c r="D130">
        <v>33.299999999999997</v>
      </c>
      <c r="E130">
        <v>30.9</v>
      </c>
      <c r="F130">
        <v>27.8</v>
      </c>
      <c r="G130">
        <v>24</v>
      </c>
      <c r="H130">
        <v>23</v>
      </c>
      <c r="I130">
        <v>22.8</v>
      </c>
      <c r="J130">
        <v>25.3</v>
      </c>
      <c r="K130">
        <v>27.2</v>
      </c>
      <c r="L130">
        <v>24.8</v>
      </c>
      <c r="M130">
        <v>22.3</v>
      </c>
      <c r="N130">
        <v>22.4</v>
      </c>
      <c r="O130">
        <v>22.3</v>
      </c>
      <c r="P130">
        <v>22.2</v>
      </c>
      <c r="Q130">
        <v>22.9</v>
      </c>
      <c r="R130">
        <v>21.9</v>
      </c>
      <c r="S130">
        <v>22</v>
      </c>
      <c r="T130">
        <v>23</v>
      </c>
      <c r="U130">
        <v>24.9</v>
      </c>
      <c r="V130">
        <v>29.5</v>
      </c>
      <c r="W130">
        <v>23.7</v>
      </c>
      <c r="X130">
        <v>23.5</v>
      </c>
      <c r="Y130">
        <v>19.7</v>
      </c>
      <c r="Z130" s="2">
        <f t="shared" si="1"/>
        <v>26.116666666666671</v>
      </c>
      <c r="AA130">
        <v>2</v>
      </c>
      <c r="AI130">
        <v>14.3</v>
      </c>
      <c r="AJ130">
        <v>127</v>
      </c>
      <c r="AK130">
        <v>0</v>
      </c>
    </row>
    <row r="131" spans="1:37" x14ac:dyDescent="0.3">
      <c r="A131" s="1">
        <v>45066</v>
      </c>
      <c r="B131">
        <v>19</v>
      </c>
      <c r="C131">
        <v>17.3</v>
      </c>
      <c r="D131">
        <v>18.899999999999999</v>
      </c>
      <c r="E131">
        <v>18</v>
      </c>
      <c r="F131">
        <v>18.5</v>
      </c>
      <c r="G131">
        <v>19.3</v>
      </c>
      <c r="H131">
        <v>19</v>
      </c>
      <c r="I131">
        <v>19.7</v>
      </c>
      <c r="J131">
        <v>21</v>
      </c>
      <c r="K131">
        <v>20.8</v>
      </c>
      <c r="L131">
        <v>19.8</v>
      </c>
      <c r="M131">
        <v>18.600000000000001</v>
      </c>
      <c r="N131">
        <v>20.9</v>
      </c>
      <c r="O131">
        <v>24.5</v>
      </c>
      <c r="P131">
        <v>26.1</v>
      </c>
      <c r="Q131">
        <v>46.4</v>
      </c>
      <c r="R131">
        <v>39.4</v>
      </c>
      <c r="S131">
        <v>51.8</v>
      </c>
      <c r="T131">
        <v>80.8</v>
      </c>
      <c r="U131">
        <v>92.3</v>
      </c>
      <c r="V131">
        <v>81.400000000000006</v>
      </c>
      <c r="W131">
        <v>44.2</v>
      </c>
      <c r="X131">
        <v>42</v>
      </c>
      <c r="Y131">
        <v>37</v>
      </c>
      <c r="Z131" s="2">
        <f t="shared" ref="Z131:Z194" si="2">AVERAGE(B131:Y131)</f>
        <v>34.029166666666661</v>
      </c>
      <c r="AA131">
        <v>2</v>
      </c>
      <c r="AI131">
        <v>14.3</v>
      </c>
      <c r="AJ131">
        <v>128</v>
      </c>
      <c r="AK131">
        <v>0</v>
      </c>
    </row>
    <row r="132" spans="1:37" x14ac:dyDescent="0.3">
      <c r="A132" s="1">
        <v>45065</v>
      </c>
      <c r="B132">
        <v>17.8</v>
      </c>
      <c r="C132">
        <v>16.899999999999999</v>
      </c>
      <c r="D132">
        <v>15.5</v>
      </c>
      <c r="E132">
        <v>14.2</v>
      </c>
      <c r="F132">
        <v>17.3</v>
      </c>
      <c r="G132">
        <v>22.1</v>
      </c>
      <c r="H132">
        <v>35</v>
      </c>
      <c r="I132">
        <v>35.6</v>
      </c>
      <c r="J132">
        <v>23.6</v>
      </c>
      <c r="K132">
        <v>27.2</v>
      </c>
      <c r="L132">
        <v>25.6</v>
      </c>
      <c r="M132">
        <v>34.299999999999997</v>
      </c>
      <c r="N132">
        <v>26.4</v>
      </c>
      <c r="O132">
        <v>49.7</v>
      </c>
      <c r="P132">
        <v>44.4</v>
      </c>
      <c r="Q132">
        <v>67.2</v>
      </c>
      <c r="R132">
        <v>55.8</v>
      </c>
      <c r="S132">
        <v>28.8</v>
      </c>
      <c r="T132">
        <v>27.9</v>
      </c>
      <c r="U132">
        <v>20.7</v>
      </c>
      <c r="V132">
        <v>17.2</v>
      </c>
      <c r="W132">
        <v>19.2</v>
      </c>
      <c r="X132">
        <v>20.399999999999999</v>
      </c>
      <c r="Y132">
        <v>25.4</v>
      </c>
      <c r="Z132" s="2">
        <f t="shared" si="2"/>
        <v>28.674999999999997</v>
      </c>
      <c r="AA132">
        <v>2</v>
      </c>
      <c r="AI132">
        <v>14.3</v>
      </c>
      <c r="AJ132">
        <v>129</v>
      </c>
      <c r="AK132">
        <v>0</v>
      </c>
    </row>
    <row r="133" spans="1:37" x14ac:dyDescent="0.3">
      <c r="A133" s="1">
        <v>45064</v>
      </c>
      <c r="B133">
        <v>20.9</v>
      </c>
      <c r="C133">
        <v>20</v>
      </c>
      <c r="D133">
        <v>17.8</v>
      </c>
      <c r="E133">
        <v>17</v>
      </c>
      <c r="F133">
        <v>18.899999999999999</v>
      </c>
      <c r="G133">
        <v>20.9</v>
      </c>
      <c r="H133">
        <v>25.4</v>
      </c>
      <c r="I133">
        <v>23.8</v>
      </c>
      <c r="J133">
        <v>22.8</v>
      </c>
      <c r="K133">
        <v>23.4</v>
      </c>
      <c r="L133">
        <v>43.7</v>
      </c>
      <c r="M133">
        <v>67.7</v>
      </c>
      <c r="N133">
        <v>50.4</v>
      </c>
      <c r="O133">
        <v>61.7</v>
      </c>
      <c r="P133">
        <v>64.400000000000006</v>
      </c>
      <c r="Q133">
        <v>59.6</v>
      </c>
      <c r="R133">
        <v>28.8</v>
      </c>
      <c r="S133">
        <v>25.7</v>
      </c>
      <c r="T133">
        <v>22.4</v>
      </c>
      <c r="U133">
        <v>21.4</v>
      </c>
      <c r="V133">
        <v>22.6</v>
      </c>
      <c r="W133">
        <v>22.9</v>
      </c>
      <c r="X133">
        <v>20.5</v>
      </c>
      <c r="Y133">
        <v>20.8</v>
      </c>
      <c r="Z133" s="2">
        <f t="shared" si="2"/>
        <v>30.979166666666661</v>
      </c>
      <c r="AA133">
        <v>2</v>
      </c>
      <c r="AI133">
        <v>14.7</v>
      </c>
      <c r="AJ133">
        <v>130</v>
      </c>
      <c r="AK133">
        <v>0</v>
      </c>
    </row>
    <row r="134" spans="1:37" x14ac:dyDescent="0.3">
      <c r="A134" s="1">
        <v>45063</v>
      </c>
      <c r="B134">
        <v>19.8</v>
      </c>
      <c r="C134">
        <v>19.3</v>
      </c>
      <c r="D134">
        <v>19.100000000000001</v>
      </c>
      <c r="E134">
        <v>19.5</v>
      </c>
      <c r="F134">
        <v>20.399999999999999</v>
      </c>
      <c r="G134">
        <v>23</v>
      </c>
      <c r="H134">
        <v>26.2</v>
      </c>
      <c r="I134">
        <v>22.5</v>
      </c>
      <c r="J134">
        <v>17.899999999999999</v>
      </c>
      <c r="K134">
        <v>18.5</v>
      </c>
      <c r="L134">
        <v>20.9</v>
      </c>
      <c r="M134">
        <v>22.9</v>
      </c>
      <c r="N134">
        <v>25.3</v>
      </c>
      <c r="O134">
        <v>28.5</v>
      </c>
      <c r="P134">
        <v>28.3</v>
      </c>
      <c r="Q134">
        <v>25.7</v>
      </c>
      <c r="R134">
        <v>41.5</v>
      </c>
      <c r="S134">
        <v>23.6</v>
      </c>
      <c r="T134">
        <v>22.3</v>
      </c>
      <c r="U134">
        <v>24.8</v>
      </c>
      <c r="V134">
        <v>25.3</v>
      </c>
      <c r="W134">
        <v>22.7</v>
      </c>
      <c r="X134">
        <v>20.100000000000001</v>
      </c>
      <c r="Y134">
        <v>20.8</v>
      </c>
      <c r="Z134" s="2">
        <f t="shared" si="2"/>
        <v>23.287500000000005</v>
      </c>
      <c r="AA134">
        <v>2</v>
      </c>
      <c r="AI134">
        <v>14.8</v>
      </c>
      <c r="AJ134">
        <v>131</v>
      </c>
      <c r="AK134">
        <v>0</v>
      </c>
    </row>
    <row r="135" spans="1:37" x14ac:dyDescent="0.3">
      <c r="A135" s="1">
        <v>45062</v>
      </c>
      <c r="B135">
        <v>22.2</v>
      </c>
      <c r="C135">
        <v>21.6</v>
      </c>
      <c r="D135">
        <v>21.2</v>
      </c>
      <c r="E135">
        <v>20.5</v>
      </c>
      <c r="F135">
        <v>21</v>
      </c>
      <c r="G135">
        <v>23.1</v>
      </c>
      <c r="H135">
        <v>25.2</v>
      </c>
      <c r="I135">
        <v>24.3</v>
      </c>
      <c r="J135">
        <v>20.5</v>
      </c>
      <c r="K135">
        <v>20.8</v>
      </c>
      <c r="L135">
        <v>23</v>
      </c>
      <c r="M135">
        <v>27.9</v>
      </c>
      <c r="N135">
        <v>34.299999999999997</v>
      </c>
      <c r="O135">
        <v>42</v>
      </c>
      <c r="P135">
        <v>63.9</v>
      </c>
      <c r="Q135">
        <v>30</v>
      </c>
      <c r="R135">
        <v>23.9</v>
      </c>
      <c r="S135">
        <v>22.4</v>
      </c>
      <c r="T135">
        <v>23.6</v>
      </c>
      <c r="U135">
        <v>31.1</v>
      </c>
      <c r="V135">
        <v>36.200000000000003</v>
      </c>
      <c r="W135">
        <v>25.2</v>
      </c>
      <c r="X135">
        <v>23.6</v>
      </c>
      <c r="Y135">
        <v>20</v>
      </c>
      <c r="Z135" s="2">
        <f t="shared" si="2"/>
        <v>26.979166666666671</v>
      </c>
      <c r="AA135">
        <v>2</v>
      </c>
      <c r="AI135">
        <v>14.9</v>
      </c>
      <c r="AJ135">
        <v>132</v>
      </c>
      <c r="AK135">
        <v>0</v>
      </c>
    </row>
    <row r="136" spans="1:37" x14ac:dyDescent="0.3">
      <c r="A136" s="1">
        <v>45061</v>
      </c>
      <c r="B136">
        <v>23.1</v>
      </c>
      <c r="C136">
        <v>22.4</v>
      </c>
      <c r="D136">
        <v>21.8</v>
      </c>
      <c r="E136">
        <v>20.6</v>
      </c>
      <c r="F136">
        <v>21.5</v>
      </c>
      <c r="G136">
        <v>24.9</v>
      </c>
      <c r="H136">
        <v>25.9</v>
      </c>
      <c r="I136">
        <v>22.1</v>
      </c>
      <c r="J136">
        <v>19.7</v>
      </c>
      <c r="K136">
        <v>20.2</v>
      </c>
      <c r="L136">
        <v>22.4</v>
      </c>
      <c r="M136">
        <v>25.5</v>
      </c>
      <c r="N136">
        <v>26.5</v>
      </c>
      <c r="O136">
        <v>24.2</v>
      </c>
      <c r="P136">
        <v>23.3</v>
      </c>
      <c r="Q136">
        <v>22.3</v>
      </c>
      <c r="R136">
        <v>33.1</v>
      </c>
      <c r="S136">
        <v>24.8</v>
      </c>
      <c r="T136">
        <v>34.700000000000003</v>
      </c>
      <c r="U136">
        <v>57.4</v>
      </c>
      <c r="V136">
        <v>74</v>
      </c>
      <c r="W136">
        <v>42.1</v>
      </c>
      <c r="X136">
        <v>30.6</v>
      </c>
      <c r="Y136">
        <v>23.7</v>
      </c>
      <c r="Z136" s="2">
        <f t="shared" si="2"/>
        <v>28.616666666666674</v>
      </c>
      <c r="AA136">
        <v>2</v>
      </c>
      <c r="AI136">
        <v>14.9</v>
      </c>
      <c r="AJ136">
        <v>133</v>
      </c>
      <c r="AK136">
        <v>0</v>
      </c>
    </row>
    <row r="137" spans="1:37" x14ac:dyDescent="0.3">
      <c r="A137" s="1">
        <v>45060</v>
      </c>
      <c r="B137">
        <v>21.5</v>
      </c>
      <c r="C137">
        <v>21.3</v>
      </c>
      <c r="D137">
        <v>21.7</v>
      </c>
      <c r="E137">
        <v>21.3</v>
      </c>
      <c r="F137">
        <v>21.8</v>
      </c>
      <c r="G137">
        <v>22.5</v>
      </c>
      <c r="H137">
        <v>21.5</v>
      </c>
      <c r="I137">
        <v>20.5</v>
      </c>
      <c r="J137">
        <v>20.2</v>
      </c>
      <c r="K137">
        <v>21</v>
      </c>
      <c r="L137">
        <v>22.7</v>
      </c>
      <c r="M137">
        <v>22</v>
      </c>
      <c r="N137">
        <v>20.2</v>
      </c>
      <c r="O137">
        <v>21.4</v>
      </c>
      <c r="P137">
        <v>22.2</v>
      </c>
      <c r="Q137">
        <v>24.2</v>
      </c>
      <c r="R137">
        <v>22.3</v>
      </c>
      <c r="S137">
        <v>21.8</v>
      </c>
      <c r="T137">
        <v>27.7</v>
      </c>
      <c r="U137">
        <v>48.9</v>
      </c>
      <c r="V137">
        <v>79.400000000000006</v>
      </c>
      <c r="W137">
        <v>42.7</v>
      </c>
      <c r="X137">
        <v>26.2</v>
      </c>
      <c r="Y137">
        <v>25.5</v>
      </c>
      <c r="Z137" s="2">
        <f t="shared" si="2"/>
        <v>26.6875</v>
      </c>
      <c r="AA137">
        <v>2</v>
      </c>
      <c r="AI137">
        <v>15.2</v>
      </c>
      <c r="AJ137">
        <v>134</v>
      </c>
      <c r="AK137">
        <v>0</v>
      </c>
    </row>
    <row r="138" spans="1:37" x14ac:dyDescent="0.3">
      <c r="A138" s="1">
        <v>45059</v>
      </c>
      <c r="B138">
        <v>20.3</v>
      </c>
      <c r="C138">
        <v>20.9</v>
      </c>
      <c r="D138">
        <v>23</v>
      </c>
      <c r="E138">
        <v>22.1</v>
      </c>
      <c r="F138">
        <v>23.1</v>
      </c>
      <c r="G138">
        <v>21</v>
      </c>
      <c r="H138">
        <v>23.3</v>
      </c>
      <c r="I138">
        <v>21.2</v>
      </c>
      <c r="J138">
        <v>20.5</v>
      </c>
      <c r="K138">
        <v>21.9</v>
      </c>
      <c r="L138">
        <v>18.899999999999999</v>
      </c>
      <c r="M138">
        <v>18.2</v>
      </c>
      <c r="N138">
        <v>18.399999999999999</v>
      </c>
      <c r="O138">
        <v>19.5</v>
      </c>
      <c r="P138">
        <v>21.4</v>
      </c>
      <c r="Q138">
        <v>24.8</v>
      </c>
      <c r="R138">
        <v>22.8</v>
      </c>
      <c r="S138">
        <v>22.1</v>
      </c>
      <c r="T138">
        <v>21.4</v>
      </c>
      <c r="U138">
        <v>41.3</v>
      </c>
      <c r="V138">
        <v>56.9</v>
      </c>
      <c r="W138">
        <v>44.6</v>
      </c>
      <c r="X138">
        <v>23.3</v>
      </c>
      <c r="Y138">
        <v>22.8</v>
      </c>
      <c r="Z138" s="2">
        <f t="shared" si="2"/>
        <v>24.737499999999997</v>
      </c>
      <c r="AA138">
        <v>2</v>
      </c>
      <c r="AI138">
        <v>15.4</v>
      </c>
      <c r="AJ138">
        <v>135</v>
      </c>
      <c r="AK138">
        <v>0</v>
      </c>
    </row>
    <row r="139" spans="1:37" x14ac:dyDescent="0.3">
      <c r="A139" s="1">
        <v>45058</v>
      </c>
      <c r="B139">
        <v>20.8</v>
      </c>
      <c r="C139">
        <v>18.600000000000001</v>
      </c>
      <c r="D139">
        <v>28.9</v>
      </c>
      <c r="E139">
        <v>38.1</v>
      </c>
      <c r="F139">
        <v>31.9</v>
      </c>
      <c r="G139">
        <v>28.4</v>
      </c>
      <c r="H139">
        <v>52.8</v>
      </c>
      <c r="I139">
        <v>42.4</v>
      </c>
      <c r="J139">
        <v>22.3</v>
      </c>
      <c r="K139">
        <v>20.100000000000001</v>
      </c>
      <c r="L139">
        <v>19.600000000000001</v>
      </c>
      <c r="M139">
        <v>23.5</v>
      </c>
      <c r="N139">
        <v>31.3</v>
      </c>
      <c r="O139">
        <v>64.2</v>
      </c>
      <c r="P139">
        <v>26.8</v>
      </c>
      <c r="Q139">
        <v>44</v>
      </c>
      <c r="R139">
        <v>26.1</v>
      </c>
      <c r="S139">
        <v>28.5</v>
      </c>
      <c r="T139">
        <v>22</v>
      </c>
      <c r="U139">
        <v>19.399999999999999</v>
      </c>
      <c r="V139">
        <v>33.299999999999997</v>
      </c>
      <c r="W139">
        <v>25.4</v>
      </c>
      <c r="X139">
        <v>56</v>
      </c>
      <c r="Y139">
        <v>21.8</v>
      </c>
      <c r="Z139" s="2">
        <f t="shared" si="2"/>
        <v>31.091666666666665</v>
      </c>
      <c r="AA139">
        <v>2</v>
      </c>
      <c r="AI139">
        <v>15.4</v>
      </c>
      <c r="AJ139">
        <v>136</v>
      </c>
      <c r="AK139">
        <v>0</v>
      </c>
    </row>
    <row r="140" spans="1:37" x14ac:dyDescent="0.3">
      <c r="A140" s="1">
        <v>45057</v>
      </c>
      <c r="B140">
        <v>9.5</v>
      </c>
      <c r="C140">
        <v>9</v>
      </c>
      <c r="D140">
        <v>10.9</v>
      </c>
      <c r="E140">
        <v>15.5</v>
      </c>
      <c r="F140">
        <v>22</v>
      </c>
      <c r="G140">
        <v>22.4</v>
      </c>
      <c r="H140">
        <v>26.3</v>
      </c>
      <c r="I140">
        <v>20.5</v>
      </c>
      <c r="J140">
        <v>17.899999999999999</v>
      </c>
      <c r="K140">
        <v>17.2</v>
      </c>
      <c r="L140">
        <v>18.2</v>
      </c>
      <c r="M140">
        <v>10.8</v>
      </c>
      <c r="N140">
        <v>8.1999999999999993</v>
      </c>
      <c r="O140">
        <v>7.1</v>
      </c>
      <c r="P140">
        <v>10.199999999999999</v>
      </c>
      <c r="Q140">
        <v>11.3</v>
      </c>
      <c r="R140">
        <v>12.9</v>
      </c>
      <c r="S140">
        <v>14.3</v>
      </c>
      <c r="T140">
        <v>47.6</v>
      </c>
      <c r="U140">
        <v>156.19999999999999</v>
      </c>
      <c r="V140">
        <v>487.2</v>
      </c>
      <c r="W140">
        <v>184.2</v>
      </c>
      <c r="X140">
        <v>81.599999999999994</v>
      </c>
      <c r="Y140">
        <v>33.1</v>
      </c>
      <c r="Z140" s="2">
        <f t="shared" si="2"/>
        <v>52.254166666666663</v>
      </c>
      <c r="AA140">
        <v>3</v>
      </c>
      <c r="AI140">
        <v>15.4</v>
      </c>
      <c r="AJ140">
        <v>137</v>
      </c>
      <c r="AK140">
        <v>0</v>
      </c>
    </row>
    <row r="141" spans="1:37" x14ac:dyDescent="0.3">
      <c r="A141" s="1">
        <v>45056</v>
      </c>
      <c r="B141">
        <v>11.9</v>
      </c>
      <c r="C141">
        <v>12.9</v>
      </c>
      <c r="D141">
        <v>15.1</v>
      </c>
      <c r="E141">
        <v>20.3</v>
      </c>
      <c r="F141">
        <v>22.7</v>
      </c>
      <c r="G141">
        <v>43.3</v>
      </c>
      <c r="H141">
        <v>46.1</v>
      </c>
      <c r="I141">
        <v>26.6</v>
      </c>
      <c r="J141">
        <v>24.3</v>
      </c>
      <c r="K141">
        <v>23.2</v>
      </c>
      <c r="L141">
        <v>19.600000000000001</v>
      </c>
      <c r="M141">
        <v>16.7</v>
      </c>
      <c r="N141">
        <v>15.3</v>
      </c>
      <c r="O141">
        <v>13.5</v>
      </c>
      <c r="P141">
        <v>11.8</v>
      </c>
      <c r="Q141">
        <v>9.5</v>
      </c>
      <c r="R141">
        <v>10</v>
      </c>
      <c r="S141">
        <v>8.8000000000000007</v>
      </c>
      <c r="T141">
        <v>4.5</v>
      </c>
      <c r="U141">
        <v>6</v>
      </c>
      <c r="V141">
        <v>19.899999999999999</v>
      </c>
      <c r="W141">
        <v>15.7</v>
      </c>
      <c r="X141">
        <v>8.5</v>
      </c>
      <c r="Y141">
        <v>12.9</v>
      </c>
      <c r="Z141" s="2">
        <f t="shared" si="2"/>
        <v>17.462499999999999</v>
      </c>
      <c r="AA141">
        <v>1</v>
      </c>
      <c r="AI141">
        <v>15.4</v>
      </c>
      <c r="AJ141">
        <v>138</v>
      </c>
      <c r="AK141">
        <v>0</v>
      </c>
    </row>
    <row r="142" spans="1:37" x14ac:dyDescent="0.3">
      <c r="A142" s="1">
        <v>45055</v>
      </c>
      <c r="B142">
        <v>13.1</v>
      </c>
      <c r="C142">
        <v>7.7</v>
      </c>
      <c r="D142">
        <v>6.3</v>
      </c>
      <c r="E142">
        <v>8.9</v>
      </c>
      <c r="F142">
        <v>13</v>
      </c>
      <c r="G142">
        <v>13.7</v>
      </c>
      <c r="H142">
        <v>17.8</v>
      </c>
      <c r="I142">
        <v>25.7</v>
      </c>
      <c r="J142">
        <v>20.6</v>
      </c>
      <c r="K142">
        <v>22.5</v>
      </c>
      <c r="L142">
        <v>24</v>
      </c>
      <c r="M142">
        <v>25.1</v>
      </c>
      <c r="N142">
        <v>23.9</v>
      </c>
      <c r="O142">
        <v>21.8</v>
      </c>
      <c r="P142">
        <v>18</v>
      </c>
      <c r="Q142">
        <v>17.8</v>
      </c>
      <c r="R142">
        <v>18.399999999999999</v>
      </c>
      <c r="S142">
        <v>14.3</v>
      </c>
      <c r="T142">
        <v>5.4</v>
      </c>
      <c r="U142">
        <v>14.3</v>
      </c>
      <c r="V142">
        <v>19.3</v>
      </c>
      <c r="W142">
        <v>18.899999999999999</v>
      </c>
      <c r="X142">
        <v>15.6</v>
      </c>
      <c r="Y142">
        <v>13</v>
      </c>
      <c r="Z142" s="2">
        <f t="shared" si="2"/>
        <v>16.629166666666666</v>
      </c>
      <c r="AA142">
        <v>1</v>
      </c>
      <c r="AI142">
        <v>15.5</v>
      </c>
      <c r="AJ142">
        <v>139</v>
      </c>
      <c r="AK142">
        <v>0</v>
      </c>
    </row>
    <row r="143" spans="1:37" x14ac:dyDescent="0.3">
      <c r="A143" s="1">
        <v>45054</v>
      </c>
      <c r="B143">
        <v>8.1999999999999993</v>
      </c>
      <c r="C143">
        <v>7.6</v>
      </c>
      <c r="D143">
        <v>6.7</v>
      </c>
      <c r="E143">
        <v>7.6</v>
      </c>
      <c r="F143">
        <v>13.8</v>
      </c>
      <c r="G143">
        <v>19.2</v>
      </c>
      <c r="H143">
        <v>18.399999999999999</v>
      </c>
      <c r="I143">
        <v>13.6</v>
      </c>
      <c r="J143">
        <v>15.4</v>
      </c>
      <c r="K143">
        <v>15.4</v>
      </c>
      <c r="L143">
        <v>13.2</v>
      </c>
      <c r="M143">
        <v>18</v>
      </c>
      <c r="N143">
        <v>21.8</v>
      </c>
      <c r="O143">
        <v>43.8</v>
      </c>
      <c r="P143">
        <v>67.2</v>
      </c>
      <c r="Q143">
        <v>75.099999999999994</v>
      </c>
      <c r="R143">
        <v>67.599999999999994</v>
      </c>
      <c r="S143">
        <v>43.1</v>
      </c>
      <c r="T143">
        <v>28.3</v>
      </c>
      <c r="U143">
        <v>38.1</v>
      </c>
      <c r="V143">
        <v>33.299999999999997</v>
      </c>
      <c r="W143">
        <v>20.5</v>
      </c>
      <c r="X143">
        <v>16.5</v>
      </c>
      <c r="Y143">
        <v>13.7</v>
      </c>
      <c r="Z143" s="2">
        <f t="shared" si="2"/>
        <v>26.087500000000002</v>
      </c>
      <c r="AA143">
        <v>2</v>
      </c>
      <c r="AI143">
        <v>15.5</v>
      </c>
      <c r="AJ143">
        <v>140</v>
      </c>
      <c r="AK143">
        <v>0</v>
      </c>
    </row>
    <row r="144" spans="1:37" x14ac:dyDescent="0.3">
      <c r="A144" s="1">
        <v>45053</v>
      </c>
      <c r="B144">
        <v>26.1</v>
      </c>
      <c r="C144">
        <v>30.7</v>
      </c>
      <c r="D144">
        <v>20.100000000000001</v>
      </c>
      <c r="E144">
        <v>17.100000000000001</v>
      </c>
      <c r="F144">
        <v>16.3</v>
      </c>
      <c r="G144">
        <v>18.100000000000001</v>
      </c>
      <c r="H144">
        <v>15.1</v>
      </c>
      <c r="I144">
        <v>12</v>
      </c>
      <c r="J144">
        <v>11.6</v>
      </c>
      <c r="K144">
        <v>14.8</v>
      </c>
      <c r="L144">
        <v>15.1</v>
      </c>
      <c r="M144">
        <v>15</v>
      </c>
      <c r="N144">
        <v>14</v>
      </c>
      <c r="O144">
        <v>11.9</v>
      </c>
      <c r="P144">
        <v>6.4</v>
      </c>
      <c r="Q144">
        <v>3.1</v>
      </c>
      <c r="R144">
        <v>1.7</v>
      </c>
      <c r="S144">
        <v>0</v>
      </c>
      <c r="T144">
        <v>2.5</v>
      </c>
      <c r="U144">
        <v>13.5</v>
      </c>
      <c r="V144">
        <v>16</v>
      </c>
      <c r="W144">
        <v>7.6</v>
      </c>
      <c r="X144">
        <v>9</v>
      </c>
      <c r="Y144">
        <v>5.5</v>
      </c>
      <c r="Z144" s="2">
        <f t="shared" si="2"/>
        <v>12.633333333333335</v>
      </c>
      <c r="AA144">
        <v>1</v>
      </c>
      <c r="AI144">
        <v>15.5</v>
      </c>
      <c r="AJ144">
        <v>141</v>
      </c>
      <c r="AK144">
        <v>0</v>
      </c>
    </row>
    <row r="145" spans="1:37" x14ac:dyDescent="0.3">
      <c r="A145" s="1">
        <v>45052</v>
      </c>
      <c r="B145">
        <v>29.3</v>
      </c>
      <c r="C145">
        <v>26.1</v>
      </c>
      <c r="D145">
        <v>12.8</v>
      </c>
      <c r="E145">
        <v>0.1</v>
      </c>
      <c r="F145">
        <v>-1.3</v>
      </c>
      <c r="G145">
        <v>5.2</v>
      </c>
      <c r="H145">
        <v>8.6</v>
      </c>
      <c r="I145">
        <v>5.4</v>
      </c>
      <c r="J145">
        <v>3.6</v>
      </c>
      <c r="K145">
        <v>3</v>
      </c>
      <c r="L145">
        <v>7.9</v>
      </c>
      <c r="M145">
        <v>14.4</v>
      </c>
      <c r="N145">
        <v>22.4</v>
      </c>
      <c r="O145">
        <v>33.5</v>
      </c>
      <c r="P145">
        <v>36.5</v>
      </c>
      <c r="Q145">
        <v>65.2</v>
      </c>
      <c r="R145">
        <v>47.8</v>
      </c>
      <c r="S145">
        <v>23</v>
      </c>
      <c r="T145">
        <v>20.6</v>
      </c>
      <c r="U145">
        <v>22</v>
      </c>
      <c r="V145">
        <v>37</v>
      </c>
      <c r="W145">
        <v>27.1</v>
      </c>
      <c r="X145">
        <v>30.4</v>
      </c>
      <c r="Y145">
        <v>37.200000000000003</v>
      </c>
      <c r="Z145" s="2">
        <f t="shared" si="2"/>
        <v>21.575000000000003</v>
      </c>
      <c r="AA145">
        <v>1</v>
      </c>
      <c r="AI145">
        <v>15.7</v>
      </c>
      <c r="AJ145">
        <v>142</v>
      </c>
      <c r="AK145">
        <v>0</v>
      </c>
    </row>
    <row r="146" spans="1:37" x14ac:dyDescent="0.3">
      <c r="A146" s="1">
        <v>45051</v>
      </c>
      <c r="B146">
        <v>21</v>
      </c>
      <c r="C146">
        <v>8.5</v>
      </c>
      <c r="D146">
        <v>3.5</v>
      </c>
      <c r="E146">
        <v>4.4000000000000004</v>
      </c>
      <c r="F146">
        <v>19.7</v>
      </c>
      <c r="G146">
        <v>29.8</v>
      </c>
      <c r="H146">
        <v>48.7</v>
      </c>
      <c r="I146">
        <v>27.6</v>
      </c>
      <c r="J146">
        <v>21.8</v>
      </c>
      <c r="K146">
        <v>46.9</v>
      </c>
      <c r="L146">
        <v>42.2</v>
      </c>
      <c r="M146">
        <v>31.4</v>
      </c>
      <c r="N146">
        <v>61.6</v>
      </c>
      <c r="O146">
        <v>60.6</v>
      </c>
      <c r="P146">
        <v>45.8</v>
      </c>
      <c r="Q146">
        <v>24.9</v>
      </c>
      <c r="R146">
        <v>15</v>
      </c>
      <c r="S146">
        <v>3.5</v>
      </c>
      <c r="T146">
        <v>12.9</v>
      </c>
      <c r="U146">
        <v>42.7</v>
      </c>
      <c r="V146">
        <v>53.2</v>
      </c>
      <c r="W146">
        <v>34.200000000000003</v>
      </c>
      <c r="X146">
        <v>31.7</v>
      </c>
      <c r="Y146">
        <v>28.7</v>
      </c>
      <c r="Z146" s="2">
        <f t="shared" si="2"/>
        <v>30.012500000000014</v>
      </c>
      <c r="AA146">
        <v>2</v>
      </c>
      <c r="AI146">
        <v>15.7</v>
      </c>
      <c r="AJ146">
        <v>143</v>
      </c>
      <c r="AK146">
        <v>0</v>
      </c>
    </row>
    <row r="147" spans="1:37" x14ac:dyDescent="0.3">
      <c r="A147" s="1">
        <v>45050</v>
      </c>
      <c r="B147">
        <v>17.399999999999999</v>
      </c>
      <c r="C147">
        <v>12.8</v>
      </c>
      <c r="D147">
        <v>13.7</v>
      </c>
      <c r="E147">
        <v>19.2</v>
      </c>
      <c r="F147">
        <v>23.9</v>
      </c>
      <c r="G147">
        <v>34</v>
      </c>
      <c r="H147">
        <v>36.5</v>
      </c>
      <c r="I147">
        <v>28.4</v>
      </c>
      <c r="J147">
        <v>43.2</v>
      </c>
      <c r="K147">
        <v>34.299999999999997</v>
      </c>
      <c r="L147">
        <v>28.6</v>
      </c>
      <c r="M147">
        <v>22.2</v>
      </c>
      <c r="N147">
        <v>18.899999999999999</v>
      </c>
      <c r="O147">
        <v>20.7</v>
      </c>
      <c r="P147">
        <v>16.7</v>
      </c>
      <c r="Q147">
        <v>16.8</v>
      </c>
      <c r="R147">
        <v>23.7</v>
      </c>
      <c r="S147">
        <v>22.3</v>
      </c>
      <c r="T147">
        <v>25.8</v>
      </c>
      <c r="U147">
        <v>301.5</v>
      </c>
      <c r="V147">
        <v>906.2</v>
      </c>
      <c r="W147">
        <v>465.9</v>
      </c>
      <c r="X147">
        <v>50.7</v>
      </c>
      <c r="Y147">
        <v>27.9</v>
      </c>
      <c r="Z147" s="2">
        <f t="shared" si="2"/>
        <v>92.137500000000003</v>
      </c>
      <c r="AA147">
        <v>3</v>
      </c>
      <c r="AI147">
        <v>15.7</v>
      </c>
      <c r="AJ147">
        <v>144</v>
      </c>
      <c r="AK147">
        <v>0</v>
      </c>
    </row>
    <row r="148" spans="1:37" x14ac:dyDescent="0.3">
      <c r="A148" s="1">
        <v>45049</v>
      </c>
      <c r="B148">
        <v>37.4</v>
      </c>
      <c r="C148">
        <v>29.5</v>
      </c>
      <c r="D148">
        <v>26.8</v>
      </c>
      <c r="E148">
        <v>23.5</v>
      </c>
      <c r="F148">
        <v>22.8</v>
      </c>
      <c r="G148">
        <v>24.3</v>
      </c>
      <c r="H148">
        <v>41.7</v>
      </c>
      <c r="I148">
        <v>24.2</v>
      </c>
      <c r="J148">
        <v>17.899999999999999</v>
      </c>
      <c r="K148">
        <v>11.6</v>
      </c>
      <c r="L148">
        <v>15.3</v>
      </c>
      <c r="M148">
        <v>17.7</v>
      </c>
      <c r="N148">
        <v>16.8</v>
      </c>
      <c r="O148">
        <v>28</v>
      </c>
      <c r="P148">
        <v>24.1</v>
      </c>
      <c r="Q148">
        <v>25.5</v>
      </c>
      <c r="R148">
        <v>46.5</v>
      </c>
      <c r="S148">
        <v>76.900000000000006</v>
      </c>
      <c r="T148">
        <v>33</v>
      </c>
      <c r="U148">
        <v>27.3</v>
      </c>
      <c r="V148">
        <v>20.8</v>
      </c>
      <c r="W148">
        <v>16.2</v>
      </c>
      <c r="X148">
        <v>27</v>
      </c>
      <c r="Y148">
        <v>19.899999999999999</v>
      </c>
      <c r="Z148" s="2">
        <f t="shared" si="2"/>
        <v>27.279166666666665</v>
      </c>
      <c r="AA148">
        <v>2</v>
      </c>
      <c r="AI148">
        <v>15.8</v>
      </c>
      <c r="AJ148">
        <v>145</v>
      </c>
      <c r="AK148">
        <v>0</v>
      </c>
    </row>
    <row r="149" spans="1:37" x14ac:dyDescent="0.3">
      <c r="A149" s="1">
        <v>45048</v>
      </c>
      <c r="B149">
        <v>13.4</v>
      </c>
      <c r="C149">
        <v>9</v>
      </c>
      <c r="D149">
        <v>10.199999999999999</v>
      </c>
      <c r="E149">
        <v>10.199999999999999</v>
      </c>
      <c r="F149">
        <v>12.4</v>
      </c>
      <c r="G149">
        <v>34.6</v>
      </c>
      <c r="H149">
        <v>53.7</v>
      </c>
      <c r="I149">
        <v>44</v>
      </c>
      <c r="J149">
        <v>55.5</v>
      </c>
      <c r="K149">
        <v>39</v>
      </c>
      <c r="L149">
        <v>21.5</v>
      </c>
      <c r="M149">
        <v>22.9</v>
      </c>
      <c r="N149">
        <v>22.8</v>
      </c>
      <c r="O149">
        <v>23.9</v>
      </c>
      <c r="P149">
        <v>24.3</v>
      </c>
      <c r="Q149">
        <v>30.4</v>
      </c>
      <c r="R149">
        <v>25.4</v>
      </c>
      <c r="S149">
        <v>31.4</v>
      </c>
      <c r="T149">
        <v>35.9</v>
      </c>
      <c r="U149">
        <v>61.1</v>
      </c>
      <c r="V149">
        <v>102.7</v>
      </c>
      <c r="W149">
        <v>29.3</v>
      </c>
      <c r="X149">
        <v>23.3</v>
      </c>
      <c r="Y149">
        <v>48.9</v>
      </c>
      <c r="Z149" s="2">
        <f t="shared" si="2"/>
        <v>32.74166666666666</v>
      </c>
      <c r="AA149">
        <v>2</v>
      </c>
      <c r="AI149">
        <v>15.9</v>
      </c>
      <c r="AJ149">
        <v>146</v>
      </c>
      <c r="AK149">
        <v>1</v>
      </c>
    </row>
    <row r="150" spans="1:37" x14ac:dyDescent="0.3">
      <c r="A150" s="1">
        <v>45047</v>
      </c>
      <c r="B150">
        <v>12.7</v>
      </c>
      <c r="C150">
        <v>14.1</v>
      </c>
      <c r="D150">
        <v>19</v>
      </c>
      <c r="E150">
        <v>7.9</v>
      </c>
      <c r="F150">
        <v>11.7</v>
      </c>
      <c r="G150">
        <v>12.9</v>
      </c>
      <c r="H150">
        <v>18.3</v>
      </c>
      <c r="I150">
        <v>16.8</v>
      </c>
      <c r="J150">
        <v>11.8</v>
      </c>
      <c r="K150">
        <v>12.4</v>
      </c>
      <c r="L150">
        <v>17.600000000000001</v>
      </c>
      <c r="M150">
        <v>20.399999999999999</v>
      </c>
      <c r="N150">
        <v>22.4</v>
      </c>
      <c r="O150">
        <v>26.2</v>
      </c>
      <c r="P150">
        <v>27</v>
      </c>
      <c r="Q150">
        <v>26.6</v>
      </c>
      <c r="R150">
        <v>49.9</v>
      </c>
      <c r="S150">
        <v>134.9</v>
      </c>
      <c r="T150">
        <v>105.6</v>
      </c>
      <c r="U150">
        <v>466.5</v>
      </c>
      <c r="V150">
        <v>372.7</v>
      </c>
      <c r="W150">
        <v>55.4</v>
      </c>
      <c r="X150">
        <v>39</v>
      </c>
      <c r="Y150">
        <v>29.1</v>
      </c>
      <c r="Z150" s="2">
        <f t="shared" si="2"/>
        <v>63.787500000000001</v>
      </c>
      <c r="AA150">
        <v>3</v>
      </c>
      <c r="AI150">
        <v>16.2</v>
      </c>
      <c r="AJ150">
        <v>147</v>
      </c>
      <c r="AK150">
        <v>0</v>
      </c>
    </row>
    <row r="151" spans="1:37" x14ac:dyDescent="0.3">
      <c r="A151" s="1">
        <v>45046</v>
      </c>
      <c r="B151">
        <v>30.3</v>
      </c>
      <c r="C151">
        <v>21.7</v>
      </c>
      <c r="D151">
        <v>17.5</v>
      </c>
      <c r="E151">
        <v>15.2</v>
      </c>
      <c r="F151">
        <v>16.3</v>
      </c>
      <c r="G151">
        <v>18</v>
      </c>
      <c r="H151">
        <v>17.899999999999999</v>
      </c>
      <c r="I151">
        <v>16.100000000000001</v>
      </c>
      <c r="J151">
        <v>5.4</v>
      </c>
      <c r="K151">
        <v>11.5</v>
      </c>
      <c r="L151">
        <v>11</v>
      </c>
      <c r="M151">
        <v>10</v>
      </c>
      <c r="N151">
        <v>9.6999999999999993</v>
      </c>
      <c r="O151">
        <v>6.5</v>
      </c>
      <c r="P151">
        <v>5.5</v>
      </c>
      <c r="Q151">
        <v>5.4</v>
      </c>
      <c r="R151">
        <v>5.7</v>
      </c>
      <c r="S151">
        <v>6.8</v>
      </c>
      <c r="T151">
        <v>9.5</v>
      </c>
      <c r="U151">
        <v>17.399999999999999</v>
      </c>
      <c r="V151">
        <v>17.399999999999999</v>
      </c>
      <c r="W151">
        <v>2.2999999999999998</v>
      </c>
      <c r="X151">
        <v>6.5</v>
      </c>
      <c r="Y151">
        <v>10.8</v>
      </c>
      <c r="Z151" s="2">
        <f t="shared" si="2"/>
        <v>12.266666666666666</v>
      </c>
      <c r="AA151">
        <v>1</v>
      </c>
      <c r="AI151">
        <v>16.3</v>
      </c>
      <c r="AJ151">
        <v>148</v>
      </c>
      <c r="AK151">
        <v>0</v>
      </c>
    </row>
    <row r="152" spans="1:37" x14ac:dyDescent="0.3">
      <c r="A152" s="1">
        <v>45045</v>
      </c>
      <c r="B152">
        <v>14.8</v>
      </c>
      <c r="C152">
        <v>10.9</v>
      </c>
      <c r="D152">
        <v>11.8</v>
      </c>
      <c r="E152">
        <v>8.9</v>
      </c>
      <c r="F152">
        <v>0.4</v>
      </c>
      <c r="G152">
        <v>-0.3</v>
      </c>
      <c r="H152">
        <v>0.7</v>
      </c>
      <c r="I152">
        <v>2.2000000000000002</v>
      </c>
      <c r="J152">
        <v>1.1000000000000001</v>
      </c>
      <c r="K152">
        <v>1.6</v>
      </c>
      <c r="L152">
        <v>0.3</v>
      </c>
      <c r="M152">
        <v>-1.1000000000000001</v>
      </c>
      <c r="N152">
        <v>-0.8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2.4</v>
      </c>
      <c r="U152">
        <v>37.9</v>
      </c>
      <c r="V152">
        <v>122.5</v>
      </c>
      <c r="W152">
        <v>144.6</v>
      </c>
      <c r="X152">
        <v>42.7</v>
      </c>
      <c r="Y152">
        <v>25.3</v>
      </c>
      <c r="Z152" s="2">
        <f t="shared" si="2"/>
        <v>17.745833333333334</v>
      </c>
      <c r="AA152">
        <v>1</v>
      </c>
      <c r="AI152">
        <v>16.3</v>
      </c>
      <c r="AJ152">
        <v>149</v>
      </c>
      <c r="AK152">
        <v>0</v>
      </c>
    </row>
    <row r="153" spans="1:37" x14ac:dyDescent="0.3">
      <c r="A153" s="1">
        <v>45044</v>
      </c>
      <c r="B153">
        <v>0.7</v>
      </c>
      <c r="C153">
        <v>0.9</v>
      </c>
      <c r="D153">
        <v>1.2</v>
      </c>
      <c r="E153">
        <v>-0.8</v>
      </c>
      <c r="F153">
        <v>-0.6</v>
      </c>
      <c r="G153">
        <v>-1.2</v>
      </c>
      <c r="H153">
        <v>1.3</v>
      </c>
      <c r="I153">
        <v>6.1</v>
      </c>
      <c r="J153">
        <v>4.5999999999999996</v>
      </c>
      <c r="K153">
        <v>3.6</v>
      </c>
      <c r="L153">
        <v>-0.1</v>
      </c>
      <c r="M153">
        <v>-1.8</v>
      </c>
      <c r="N153">
        <v>-2.9</v>
      </c>
      <c r="O153">
        <v>-4.0999999999999996</v>
      </c>
      <c r="P153">
        <v>-9.6999999999999993</v>
      </c>
      <c r="Q153">
        <v>-21.2</v>
      </c>
      <c r="R153">
        <v>-16.8</v>
      </c>
      <c r="S153">
        <v>-12.2</v>
      </c>
      <c r="T153">
        <v>-4.2</v>
      </c>
      <c r="U153">
        <v>0.2</v>
      </c>
      <c r="V153">
        <v>19.899999999999999</v>
      </c>
      <c r="W153">
        <v>55.6</v>
      </c>
      <c r="X153">
        <v>25.2</v>
      </c>
      <c r="Y153">
        <v>23</v>
      </c>
      <c r="Z153" s="2">
        <f t="shared" si="2"/>
        <v>2.7791666666666668</v>
      </c>
      <c r="AA153">
        <v>1</v>
      </c>
      <c r="AI153">
        <v>16.399999999999999</v>
      </c>
      <c r="AJ153">
        <v>150</v>
      </c>
      <c r="AK153">
        <v>0</v>
      </c>
    </row>
    <row r="154" spans="1:37" x14ac:dyDescent="0.3">
      <c r="A154" s="1">
        <v>45043</v>
      </c>
      <c r="B154">
        <v>24.7</v>
      </c>
      <c r="C154">
        <v>23.6</v>
      </c>
      <c r="D154">
        <v>23.3</v>
      </c>
      <c r="E154">
        <v>26.9</v>
      </c>
      <c r="F154">
        <v>21.6</v>
      </c>
      <c r="G154">
        <v>28.5</v>
      </c>
      <c r="H154">
        <v>26.3</v>
      </c>
      <c r="I154">
        <v>22.9</v>
      </c>
      <c r="J154">
        <v>15.3</v>
      </c>
      <c r="K154">
        <v>9.6999999999999993</v>
      </c>
      <c r="L154">
        <v>12.7</v>
      </c>
      <c r="M154">
        <v>15.7</v>
      </c>
      <c r="N154">
        <v>17.7</v>
      </c>
      <c r="O154">
        <v>17</v>
      </c>
      <c r="P154">
        <v>18.100000000000001</v>
      </c>
      <c r="Q154">
        <v>19.600000000000001</v>
      </c>
      <c r="R154">
        <v>21.1</v>
      </c>
      <c r="S154">
        <v>18.5</v>
      </c>
      <c r="T154">
        <v>23.2</v>
      </c>
      <c r="U154">
        <v>47.5</v>
      </c>
      <c r="V154">
        <v>42.1</v>
      </c>
      <c r="W154">
        <v>22.8</v>
      </c>
      <c r="X154">
        <v>17.7</v>
      </c>
      <c r="Y154">
        <v>2.5</v>
      </c>
      <c r="Z154" s="2">
        <f t="shared" si="2"/>
        <v>21.625000000000004</v>
      </c>
      <c r="AA154">
        <v>1</v>
      </c>
      <c r="AI154">
        <v>16.399999999999999</v>
      </c>
      <c r="AJ154">
        <v>151</v>
      </c>
      <c r="AK154">
        <v>0</v>
      </c>
    </row>
    <row r="155" spans="1:37" x14ac:dyDescent="0.3">
      <c r="A155" s="1">
        <v>45042</v>
      </c>
      <c r="B155">
        <v>15.1</v>
      </c>
      <c r="C155">
        <v>15</v>
      </c>
      <c r="D155">
        <v>20.5</v>
      </c>
      <c r="E155">
        <v>19.600000000000001</v>
      </c>
      <c r="F155">
        <v>19</v>
      </c>
      <c r="G155">
        <v>20.3</v>
      </c>
      <c r="H155">
        <v>98.7</v>
      </c>
      <c r="I155">
        <v>46.6</v>
      </c>
      <c r="J155">
        <v>19.100000000000001</v>
      </c>
      <c r="K155">
        <v>14.6</v>
      </c>
      <c r="L155">
        <v>26.1</v>
      </c>
      <c r="M155">
        <v>47.5</v>
      </c>
      <c r="N155">
        <v>30.2</v>
      </c>
      <c r="O155">
        <v>27.1</v>
      </c>
      <c r="P155">
        <v>31.7</v>
      </c>
      <c r="Q155">
        <v>31</v>
      </c>
      <c r="R155">
        <v>40.5</v>
      </c>
      <c r="S155">
        <v>21.9</v>
      </c>
      <c r="T155">
        <v>24</v>
      </c>
      <c r="U155">
        <v>23.6</v>
      </c>
      <c r="V155">
        <v>30.9</v>
      </c>
      <c r="W155">
        <v>19.8</v>
      </c>
      <c r="X155">
        <v>24.6</v>
      </c>
      <c r="Y155">
        <v>26.3</v>
      </c>
      <c r="Z155" s="2">
        <f t="shared" si="2"/>
        <v>28.904166666666665</v>
      </c>
      <c r="AA155">
        <v>2</v>
      </c>
      <c r="AI155">
        <v>16.399999999999999</v>
      </c>
      <c r="AJ155">
        <v>152</v>
      </c>
      <c r="AK155">
        <v>0</v>
      </c>
    </row>
    <row r="156" spans="1:37" x14ac:dyDescent="0.3">
      <c r="A156" s="1">
        <v>45041</v>
      </c>
      <c r="B156">
        <v>20.9</v>
      </c>
      <c r="C156">
        <v>21.8</v>
      </c>
      <c r="D156">
        <v>20.7</v>
      </c>
      <c r="E156">
        <v>22.6</v>
      </c>
      <c r="F156">
        <v>19.5</v>
      </c>
      <c r="G156">
        <v>44.3</v>
      </c>
      <c r="H156">
        <v>42.6</v>
      </c>
      <c r="I156">
        <v>33.799999999999997</v>
      </c>
      <c r="J156">
        <v>24.1</v>
      </c>
      <c r="K156">
        <v>16.8</v>
      </c>
      <c r="L156">
        <v>11.3</v>
      </c>
      <c r="M156">
        <v>11.9</v>
      </c>
      <c r="N156">
        <v>13.9</v>
      </c>
      <c r="O156">
        <v>16.899999999999999</v>
      </c>
      <c r="P156">
        <v>22.4</v>
      </c>
      <c r="Q156">
        <v>27.9</v>
      </c>
      <c r="R156">
        <v>24</v>
      </c>
      <c r="S156">
        <v>22.5</v>
      </c>
      <c r="T156">
        <v>19.2</v>
      </c>
      <c r="U156">
        <v>19.100000000000001</v>
      </c>
      <c r="V156">
        <v>15.8</v>
      </c>
      <c r="W156">
        <v>7.2</v>
      </c>
      <c r="X156">
        <v>8.9</v>
      </c>
      <c r="Y156">
        <v>8.3000000000000007</v>
      </c>
      <c r="Z156" s="2">
        <f t="shared" si="2"/>
        <v>20.683333333333326</v>
      </c>
      <c r="AA156">
        <v>1</v>
      </c>
      <c r="AI156">
        <v>16.5</v>
      </c>
      <c r="AJ156">
        <v>153</v>
      </c>
      <c r="AK156">
        <v>0</v>
      </c>
    </row>
    <row r="157" spans="1:37" x14ac:dyDescent="0.3">
      <c r="A157" s="1">
        <v>45040</v>
      </c>
      <c r="B157">
        <v>118.1</v>
      </c>
      <c r="C157">
        <v>116.7</v>
      </c>
      <c r="D157">
        <v>133.30000000000001</v>
      </c>
      <c r="E157">
        <v>140.1</v>
      </c>
      <c r="F157">
        <v>137.69999999999999</v>
      </c>
      <c r="G157">
        <v>134.6</v>
      </c>
      <c r="H157">
        <v>150.4</v>
      </c>
      <c r="I157">
        <v>85.6</v>
      </c>
      <c r="J157">
        <v>52.1</v>
      </c>
      <c r="K157">
        <v>28.3</v>
      </c>
      <c r="L157">
        <v>28.6</v>
      </c>
      <c r="M157">
        <v>17.899999999999999</v>
      </c>
      <c r="N157">
        <v>13.9</v>
      </c>
      <c r="O157">
        <v>13.7</v>
      </c>
      <c r="P157">
        <v>14.2</v>
      </c>
      <c r="Q157">
        <v>12.2</v>
      </c>
      <c r="R157">
        <v>14.9</v>
      </c>
      <c r="S157">
        <v>10.1</v>
      </c>
      <c r="T157">
        <v>11.4</v>
      </c>
      <c r="U157">
        <v>33.6</v>
      </c>
      <c r="V157">
        <v>24.1</v>
      </c>
      <c r="W157">
        <v>22.7</v>
      </c>
      <c r="X157">
        <v>28.8</v>
      </c>
      <c r="Y157">
        <v>43.2</v>
      </c>
      <c r="Z157" s="2">
        <f t="shared" si="2"/>
        <v>57.758333333333347</v>
      </c>
      <c r="AA157">
        <v>3</v>
      </c>
      <c r="AI157">
        <v>16.5</v>
      </c>
      <c r="AJ157">
        <v>154</v>
      </c>
      <c r="AK157">
        <v>0</v>
      </c>
    </row>
    <row r="158" spans="1:37" x14ac:dyDescent="0.3">
      <c r="A158" s="1">
        <v>45039</v>
      </c>
      <c r="B158">
        <v>6</v>
      </c>
      <c r="C158">
        <v>10</v>
      </c>
      <c r="D158">
        <v>12.6</v>
      </c>
      <c r="E158">
        <v>12.6</v>
      </c>
      <c r="F158">
        <v>14.3</v>
      </c>
      <c r="G158">
        <v>18</v>
      </c>
      <c r="H158">
        <v>19</v>
      </c>
      <c r="I158">
        <v>19.399999999999999</v>
      </c>
      <c r="J158">
        <v>22.2</v>
      </c>
      <c r="K158">
        <v>21.8</v>
      </c>
      <c r="L158">
        <v>20.3</v>
      </c>
      <c r="M158">
        <v>21.2</v>
      </c>
      <c r="N158">
        <v>33.1</v>
      </c>
      <c r="O158">
        <v>19.899999999999999</v>
      </c>
      <c r="P158">
        <v>16.899999999999999</v>
      </c>
      <c r="Q158">
        <v>17.899999999999999</v>
      </c>
      <c r="R158">
        <v>20.7</v>
      </c>
      <c r="S158">
        <v>33.9</v>
      </c>
      <c r="T158">
        <v>41.5</v>
      </c>
      <c r="U158">
        <v>103.6</v>
      </c>
      <c r="V158">
        <v>188.8</v>
      </c>
      <c r="W158">
        <v>190.5</v>
      </c>
      <c r="X158">
        <v>153.80000000000001</v>
      </c>
      <c r="Y158">
        <v>188.2</v>
      </c>
      <c r="Z158" s="2">
        <f t="shared" si="2"/>
        <v>50.258333333333333</v>
      </c>
      <c r="AA158">
        <v>3</v>
      </c>
      <c r="AI158">
        <v>16.600000000000001</v>
      </c>
      <c r="AJ158">
        <v>155</v>
      </c>
      <c r="AK158">
        <v>0</v>
      </c>
    </row>
    <row r="159" spans="1:37" x14ac:dyDescent="0.3">
      <c r="A159" s="1">
        <v>45038</v>
      </c>
      <c r="B159">
        <v>26.1</v>
      </c>
      <c r="C159">
        <v>2.2000000000000002</v>
      </c>
      <c r="D159">
        <v>-2.2999999999999998</v>
      </c>
      <c r="E159">
        <v>1.7</v>
      </c>
      <c r="F159">
        <v>8.3000000000000007</v>
      </c>
      <c r="G159">
        <v>12.4</v>
      </c>
      <c r="H159">
        <v>17.7</v>
      </c>
      <c r="I159">
        <v>16.100000000000001</v>
      </c>
      <c r="J159">
        <v>3.7</v>
      </c>
      <c r="K159">
        <v>1.5</v>
      </c>
      <c r="L159">
        <v>1.5</v>
      </c>
      <c r="M159">
        <v>2.4</v>
      </c>
      <c r="N159">
        <v>1.5</v>
      </c>
      <c r="O159">
        <v>3.6</v>
      </c>
      <c r="P159">
        <v>-0.5</v>
      </c>
      <c r="Q159">
        <v>-2</v>
      </c>
      <c r="R159">
        <v>-2.7</v>
      </c>
      <c r="S159">
        <v>-2.5</v>
      </c>
      <c r="T159">
        <v>-2.4</v>
      </c>
      <c r="U159">
        <v>-2</v>
      </c>
      <c r="V159">
        <v>-1.6</v>
      </c>
      <c r="W159">
        <v>-1.5</v>
      </c>
      <c r="X159">
        <v>-2.2999999999999998</v>
      </c>
      <c r="Y159">
        <v>-0.1</v>
      </c>
      <c r="Z159" s="2">
        <f t="shared" si="2"/>
        <v>3.2833333333333332</v>
      </c>
      <c r="AA159">
        <v>1</v>
      </c>
      <c r="AI159">
        <v>16.600000000000001</v>
      </c>
      <c r="AJ159">
        <v>156</v>
      </c>
      <c r="AK159">
        <v>0</v>
      </c>
    </row>
    <row r="160" spans="1:37" x14ac:dyDescent="0.3">
      <c r="A160" s="1">
        <v>45037</v>
      </c>
      <c r="B160">
        <v>16.600000000000001</v>
      </c>
      <c r="C160">
        <v>15.9</v>
      </c>
      <c r="D160">
        <v>17.399999999999999</v>
      </c>
      <c r="E160">
        <v>19.7</v>
      </c>
      <c r="F160">
        <v>19.7</v>
      </c>
      <c r="G160">
        <v>16.5</v>
      </c>
      <c r="H160">
        <v>20.399999999999999</v>
      </c>
      <c r="I160">
        <v>22.4</v>
      </c>
      <c r="J160">
        <v>14.1</v>
      </c>
      <c r="K160">
        <v>8.9</v>
      </c>
      <c r="L160">
        <v>13.6</v>
      </c>
      <c r="M160">
        <v>15.8</v>
      </c>
      <c r="N160">
        <v>21.9</v>
      </c>
      <c r="O160">
        <v>20.399999999999999</v>
      </c>
      <c r="P160">
        <v>21.4</v>
      </c>
      <c r="Q160">
        <v>20.3</v>
      </c>
      <c r="R160">
        <v>20.3</v>
      </c>
      <c r="S160">
        <v>24.1</v>
      </c>
      <c r="T160">
        <v>35.6</v>
      </c>
      <c r="U160">
        <v>193.7</v>
      </c>
      <c r="V160">
        <v>302.5</v>
      </c>
      <c r="W160">
        <v>125.9</v>
      </c>
      <c r="X160">
        <v>100</v>
      </c>
      <c r="Y160">
        <v>15.7</v>
      </c>
      <c r="Z160" s="2">
        <f t="shared" si="2"/>
        <v>45.949999999999996</v>
      </c>
      <c r="AA160">
        <v>3</v>
      </c>
      <c r="AI160">
        <v>16.7</v>
      </c>
      <c r="AJ160">
        <v>157</v>
      </c>
      <c r="AK160">
        <v>0</v>
      </c>
    </row>
    <row r="161" spans="1:37" x14ac:dyDescent="0.3">
      <c r="A161" s="1">
        <v>45036</v>
      </c>
      <c r="B161">
        <v>-3.2</v>
      </c>
      <c r="C161">
        <v>-3.9</v>
      </c>
      <c r="D161">
        <v>-4.5</v>
      </c>
      <c r="E161">
        <v>-4.4000000000000004</v>
      </c>
      <c r="F161">
        <v>-0.8</v>
      </c>
      <c r="G161">
        <v>17.899999999999999</v>
      </c>
      <c r="H161">
        <v>33.799999999999997</v>
      </c>
      <c r="I161">
        <v>28.4</v>
      </c>
      <c r="J161">
        <v>7.9</v>
      </c>
      <c r="K161">
        <v>-3.1</v>
      </c>
      <c r="L161">
        <v>-2.4</v>
      </c>
      <c r="M161">
        <v>0.1</v>
      </c>
      <c r="N161">
        <v>15.3</v>
      </c>
      <c r="O161">
        <v>27.6</v>
      </c>
      <c r="P161">
        <v>40.799999999999997</v>
      </c>
      <c r="Q161">
        <v>27.8</v>
      </c>
      <c r="R161">
        <v>28</v>
      </c>
      <c r="S161">
        <v>24.7</v>
      </c>
      <c r="T161">
        <v>27.2</v>
      </c>
      <c r="U161">
        <v>84.7</v>
      </c>
      <c r="V161">
        <v>108.7</v>
      </c>
      <c r="W161">
        <v>31.1</v>
      </c>
      <c r="X161">
        <v>21.3</v>
      </c>
      <c r="Y161">
        <v>18.100000000000001</v>
      </c>
      <c r="Z161" s="2">
        <f t="shared" si="2"/>
        <v>21.712500000000002</v>
      </c>
      <c r="AA161">
        <v>1</v>
      </c>
      <c r="AI161">
        <v>16.7</v>
      </c>
      <c r="AJ161">
        <v>158</v>
      </c>
      <c r="AK161">
        <v>0</v>
      </c>
    </row>
    <row r="162" spans="1:37" x14ac:dyDescent="0.3">
      <c r="A162" s="1">
        <v>45035</v>
      </c>
      <c r="B162">
        <v>4.8</v>
      </c>
      <c r="C162">
        <v>6.3</v>
      </c>
      <c r="D162">
        <v>2.2000000000000002</v>
      </c>
      <c r="E162">
        <v>1.6</v>
      </c>
      <c r="F162">
        <v>9.6</v>
      </c>
      <c r="G162">
        <v>44.9</v>
      </c>
      <c r="H162">
        <v>32.799999999999997</v>
      </c>
      <c r="I162">
        <v>29.5</v>
      </c>
      <c r="J162">
        <v>-1.7</v>
      </c>
      <c r="K162">
        <v>-4.0999999999999996</v>
      </c>
      <c r="L162">
        <v>-4.2</v>
      </c>
      <c r="M162">
        <v>-4.0999999999999996</v>
      </c>
      <c r="N162">
        <v>-3.3</v>
      </c>
      <c r="O162">
        <v>-2.4</v>
      </c>
      <c r="P162">
        <v>-2.6</v>
      </c>
      <c r="Q162">
        <v>-2.8</v>
      </c>
      <c r="R162">
        <v>-4.4000000000000004</v>
      </c>
      <c r="S162">
        <v>-4.9000000000000004</v>
      </c>
      <c r="T162">
        <v>-4.2</v>
      </c>
      <c r="U162">
        <v>-1.2</v>
      </c>
      <c r="V162">
        <v>6.7</v>
      </c>
      <c r="W162">
        <v>-1.1000000000000001</v>
      </c>
      <c r="X162">
        <v>-2.9</v>
      </c>
      <c r="Y162">
        <v>-2.5</v>
      </c>
      <c r="Z162" s="2">
        <f t="shared" si="2"/>
        <v>3.8333333333333335</v>
      </c>
      <c r="AA162">
        <v>1</v>
      </c>
      <c r="AI162">
        <v>16.8</v>
      </c>
      <c r="AJ162">
        <v>159</v>
      </c>
      <c r="AK162">
        <v>0</v>
      </c>
    </row>
    <row r="163" spans="1:37" x14ac:dyDescent="0.3">
      <c r="A163" s="1">
        <v>45034</v>
      </c>
      <c r="B163">
        <v>-5.9</v>
      </c>
      <c r="C163">
        <v>-14.6</v>
      </c>
      <c r="D163">
        <v>-12.1</v>
      </c>
      <c r="E163">
        <v>-5</v>
      </c>
      <c r="F163">
        <v>-2.4</v>
      </c>
      <c r="G163">
        <v>4.5999999999999996</v>
      </c>
      <c r="H163">
        <v>10</v>
      </c>
      <c r="I163">
        <v>10.4</v>
      </c>
      <c r="J163">
        <v>16.3</v>
      </c>
      <c r="K163">
        <v>-0.4</v>
      </c>
      <c r="L163">
        <v>-1.6</v>
      </c>
      <c r="M163">
        <v>-1</v>
      </c>
      <c r="N163">
        <v>0.1</v>
      </c>
      <c r="O163">
        <v>2.7</v>
      </c>
      <c r="P163">
        <v>1.3</v>
      </c>
      <c r="Q163">
        <v>-0.8</v>
      </c>
      <c r="R163">
        <v>-1.6</v>
      </c>
      <c r="S163">
        <v>-1.8</v>
      </c>
      <c r="T163">
        <v>-2.2999999999999998</v>
      </c>
      <c r="U163">
        <v>3</v>
      </c>
      <c r="V163">
        <v>27.6</v>
      </c>
      <c r="W163">
        <v>4.5999999999999996</v>
      </c>
      <c r="X163">
        <v>-1.6</v>
      </c>
      <c r="Y163">
        <v>6</v>
      </c>
      <c r="Z163" s="2">
        <f t="shared" si="2"/>
        <v>1.4791666666666667</v>
      </c>
      <c r="AA163">
        <v>1</v>
      </c>
      <c r="AI163">
        <v>16.8</v>
      </c>
      <c r="AJ163">
        <v>160</v>
      </c>
      <c r="AK163">
        <v>0</v>
      </c>
    </row>
    <row r="164" spans="1:37" x14ac:dyDescent="0.3">
      <c r="A164" s="1">
        <v>45033</v>
      </c>
      <c r="B164">
        <v>14.7</v>
      </c>
      <c r="C164">
        <v>3.8</v>
      </c>
      <c r="D164">
        <v>-0.4</v>
      </c>
      <c r="E164">
        <v>-0.4</v>
      </c>
      <c r="F164">
        <v>-1.6</v>
      </c>
      <c r="G164">
        <v>1.5</v>
      </c>
      <c r="H164">
        <v>5.0999999999999996</v>
      </c>
      <c r="I164">
        <v>4.8</v>
      </c>
      <c r="J164">
        <v>0.5</v>
      </c>
      <c r="K164">
        <v>-0.7</v>
      </c>
      <c r="L164">
        <v>-4.3</v>
      </c>
      <c r="M164">
        <v>-4.5</v>
      </c>
      <c r="N164">
        <v>-5.7</v>
      </c>
      <c r="O164">
        <v>-5.8</v>
      </c>
      <c r="P164">
        <v>-6.6</v>
      </c>
      <c r="Q164">
        <v>-5.6</v>
      </c>
      <c r="R164">
        <v>-3.8</v>
      </c>
      <c r="S164">
        <v>-2.6</v>
      </c>
      <c r="T164">
        <v>-2.4</v>
      </c>
      <c r="U164">
        <v>-1.6</v>
      </c>
      <c r="V164">
        <v>1.3</v>
      </c>
      <c r="W164">
        <v>-1.3</v>
      </c>
      <c r="X164">
        <v>-3.4</v>
      </c>
      <c r="Y164">
        <v>-5.2</v>
      </c>
      <c r="Z164" s="2">
        <f t="shared" si="2"/>
        <v>-1.0083333333333331</v>
      </c>
      <c r="AA164">
        <v>1</v>
      </c>
      <c r="AI164">
        <v>16.8</v>
      </c>
      <c r="AJ164">
        <v>161</v>
      </c>
      <c r="AK164">
        <v>0</v>
      </c>
    </row>
    <row r="165" spans="1:37" x14ac:dyDescent="0.3">
      <c r="A165" s="1">
        <v>45032</v>
      </c>
      <c r="B165">
        <v>7.6</v>
      </c>
      <c r="C165">
        <v>6.4</v>
      </c>
      <c r="D165">
        <v>8</v>
      </c>
      <c r="E165">
        <v>7.5</v>
      </c>
      <c r="F165">
        <v>9.9</v>
      </c>
      <c r="G165">
        <v>14.5</v>
      </c>
      <c r="H165">
        <v>21.5</v>
      </c>
      <c r="I165">
        <v>19.899999999999999</v>
      </c>
      <c r="J165">
        <v>10.5</v>
      </c>
      <c r="K165">
        <v>7.5</v>
      </c>
      <c r="L165">
        <v>9.1</v>
      </c>
      <c r="M165">
        <v>8.6</v>
      </c>
      <c r="N165">
        <v>10.1</v>
      </c>
      <c r="O165">
        <v>13.3</v>
      </c>
      <c r="P165">
        <v>14.1</v>
      </c>
      <c r="Q165">
        <v>14.1</v>
      </c>
      <c r="R165">
        <v>14.5</v>
      </c>
      <c r="S165">
        <v>16</v>
      </c>
      <c r="T165">
        <v>23.2</v>
      </c>
      <c r="U165">
        <v>138.69999999999999</v>
      </c>
      <c r="V165">
        <v>99.4</v>
      </c>
      <c r="W165">
        <v>22</v>
      </c>
      <c r="X165">
        <v>16.2</v>
      </c>
      <c r="Y165">
        <v>10.199999999999999</v>
      </c>
      <c r="Z165" s="2">
        <f t="shared" si="2"/>
        <v>21.783333333333335</v>
      </c>
      <c r="AA165">
        <v>1</v>
      </c>
      <c r="AI165">
        <v>16.8</v>
      </c>
      <c r="AJ165">
        <v>162</v>
      </c>
      <c r="AK165">
        <v>0</v>
      </c>
    </row>
    <row r="166" spans="1:37" x14ac:dyDescent="0.3">
      <c r="A166" s="1">
        <v>45031</v>
      </c>
      <c r="B166">
        <v>33.9</v>
      </c>
      <c r="C166">
        <v>22.3</v>
      </c>
      <c r="D166">
        <v>36.6</v>
      </c>
      <c r="E166">
        <v>37.6</v>
      </c>
      <c r="F166">
        <v>21.5</v>
      </c>
      <c r="G166">
        <v>38.299999999999997</v>
      </c>
      <c r="H166">
        <v>18.8</v>
      </c>
      <c r="I166">
        <v>0.3</v>
      </c>
      <c r="J166">
        <v>-1.8</v>
      </c>
      <c r="K166">
        <v>-0.8</v>
      </c>
      <c r="L166">
        <v>1</v>
      </c>
      <c r="M166">
        <v>2.9</v>
      </c>
      <c r="N166">
        <v>5.5</v>
      </c>
      <c r="O166">
        <v>11.4</v>
      </c>
      <c r="P166">
        <v>11</v>
      </c>
      <c r="Q166">
        <v>10.4</v>
      </c>
      <c r="R166">
        <v>8.5</v>
      </c>
      <c r="S166">
        <v>12.5</v>
      </c>
      <c r="T166">
        <v>3.9</v>
      </c>
      <c r="U166">
        <v>64.400000000000006</v>
      </c>
      <c r="V166">
        <v>120.6</v>
      </c>
      <c r="W166">
        <v>28.7</v>
      </c>
      <c r="X166">
        <v>18.600000000000001</v>
      </c>
      <c r="Y166">
        <v>10.5</v>
      </c>
      <c r="Z166" s="2">
        <f t="shared" si="2"/>
        <v>21.524999999999995</v>
      </c>
      <c r="AA166">
        <v>1</v>
      </c>
      <c r="AI166">
        <v>16.899999999999999</v>
      </c>
      <c r="AJ166">
        <v>163</v>
      </c>
      <c r="AK166">
        <v>0</v>
      </c>
    </row>
    <row r="167" spans="1:37" x14ac:dyDescent="0.3">
      <c r="A167" s="1">
        <v>45030</v>
      </c>
      <c r="B167">
        <v>-12.7</v>
      </c>
      <c r="C167">
        <v>-17.899999999999999</v>
      </c>
      <c r="D167">
        <v>-17.8</v>
      </c>
      <c r="E167">
        <v>-18.399999999999999</v>
      </c>
      <c r="F167">
        <v>-8.4</v>
      </c>
      <c r="G167">
        <v>-3</v>
      </c>
      <c r="H167">
        <v>6</v>
      </c>
      <c r="I167">
        <v>7.8</v>
      </c>
      <c r="J167">
        <v>2.1</v>
      </c>
      <c r="K167">
        <v>3.3</v>
      </c>
      <c r="L167">
        <v>1.5</v>
      </c>
      <c r="M167">
        <v>3.7</v>
      </c>
      <c r="N167">
        <v>9.5</v>
      </c>
      <c r="O167">
        <v>11.9</v>
      </c>
      <c r="P167">
        <v>8.8000000000000007</v>
      </c>
      <c r="Q167">
        <v>6.7</v>
      </c>
      <c r="R167">
        <v>3.1</v>
      </c>
      <c r="S167">
        <v>0.4</v>
      </c>
      <c r="T167">
        <v>0.7</v>
      </c>
      <c r="U167">
        <v>84.4</v>
      </c>
      <c r="V167">
        <v>237.7</v>
      </c>
      <c r="W167">
        <v>154.6</v>
      </c>
      <c r="X167">
        <v>58</v>
      </c>
      <c r="Y167">
        <v>36.299999999999997</v>
      </c>
      <c r="Z167" s="2">
        <f t="shared" si="2"/>
        <v>23.262499999999999</v>
      </c>
      <c r="AA167">
        <v>2</v>
      </c>
      <c r="AI167">
        <v>16.899999999999999</v>
      </c>
      <c r="AJ167">
        <v>164</v>
      </c>
      <c r="AK167">
        <v>0</v>
      </c>
    </row>
    <row r="168" spans="1:37" x14ac:dyDescent="0.3">
      <c r="A168" s="1">
        <v>45029</v>
      </c>
      <c r="B168">
        <v>-15.9</v>
      </c>
      <c r="C168">
        <v>-17.100000000000001</v>
      </c>
      <c r="D168">
        <v>-18.2</v>
      </c>
      <c r="E168">
        <v>-16.2</v>
      </c>
      <c r="F168">
        <v>-5.9</v>
      </c>
      <c r="G168">
        <v>-4.0999999999999996</v>
      </c>
      <c r="H168">
        <v>-1.2</v>
      </c>
      <c r="I168">
        <v>-0.6</v>
      </c>
      <c r="J168">
        <v>2.4</v>
      </c>
      <c r="K168">
        <v>1.6</v>
      </c>
      <c r="L168">
        <v>-1</v>
      </c>
      <c r="M168">
        <v>4</v>
      </c>
      <c r="N168">
        <v>4.7</v>
      </c>
      <c r="O168">
        <v>6.5</v>
      </c>
      <c r="P168">
        <v>9.6999999999999993</v>
      </c>
      <c r="Q168">
        <v>8.6</v>
      </c>
      <c r="R168">
        <v>10</v>
      </c>
      <c r="S168">
        <v>13.3</v>
      </c>
      <c r="T168">
        <v>24.8</v>
      </c>
      <c r="U168">
        <v>140.6</v>
      </c>
      <c r="V168">
        <v>19.7</v>
      </c>
      <c r="W168">
        <v>5.2</v>
      </c>
      <c r="X168">
        <v>-3.8</v>
      </c>
      <c r="Y168">
        <v>-5.5</v>
      </c>
      <c r="Z168" s="2">
        <f t="shared" si="2"/>
        <v>6.7333333333333316</v>
      </c>
      <c r="AA168">
        <v>1</v>
      </c>
      <c r="AI168">
        <v>16.899999999999999</v>
      </c>
      <c r="AJ168">
        <v>165</v>
      </c>
      <c r="AK168">
        <v>0</v>
      </c>
    </row>
    <row r="169" spans="1:37" x14ac:dyDescent="0.3">
      <c r="A169" s="1">
        <v>45028</v>
      </c>
      <c r="B169">
        <v>-8.6999999999999993</v>
      </c>
      <c r="C169">
        <v>-9.6</v>
      </c>
      <c r="D169">
        <v>-10.5</v>
      </c>
      <c r="E169">
        <v>-9.6</v>
      </c>
      <c r="F169">
        <v>-3.8</v>
      </c>
      <c r="G169">
        <v>-0.2</v>
      </c>
      <c r="H169">
        <v>4.9000000000000004</v>
      </c>
      <c r="I169">
        <v>13.7</v>
      </c>
      <c r="J169">
        <v>3.8</v>
      </c>
      <c r="K169">
        <v>3.2</v>
      </c>
      <c r="L169">
        <v>3.4</v>
      </c>
      <c r="M169">
        <v>5.7</v>
      </c>
      <c r="N169">
        <v>7.1</v>
      </c>
      <c r="O169">
        <v>8.8000000000000007</v>
      </c>
      <c r="P169">
        <v>9.1</v>
      </c>
      <c r="Q169">
        <v>9.1</v>
      </c>
      <c r="R169">
        <v>11.3</v>
      </c>
      <c r="S169">
        <v>9.8000000000000007</v>
      </c>
      <c r="T169">
        <v>13.9</v>
      </c>
      <c r="U169">
        <v>52</v>
      </c>
      <c r="V169">
        <v>31.8</v>
      </c>
      <c r="W169">
        <v>16.5</v>
      </c>
      <c r="X169">
        <v>-0.3</v>
      </c>
      <c r="Y169">
        <v>-12.5</v>
      </c>
      <c r="Z169" s="2">
        <f t="shared" si="2"/>
        <v>6.2041666666666666</v>
      </c>
      <c r="AA169">
        <v>1</v>
      </c>
      <c r="AI169">
        <v>17.100000000000001</v>
      </c>
      <c r="AJ169">
        <v>166</v>
      </c>
      <c r="AK169">
        <v>0</v>
      </c>
    </row>
    <row r="170" spans="1:37" x14ac:dyDescent="0.3">
      <c r="A170" s="1">
        <v>45027</v>
      </c>
      <c r="B170">
        <v>3.7</v>
      </c>
      <c r="C170">
        <v>0.7</v>
      </c>
      <c r="D170">
        <v>8.3000000000000007</v>
      </c>
      <c r="E170">
        <v>11.7</v>
      </c>
      <c r="F170">
        <v>13.2</v>
      </c>
      <c r="G170">
        <v>19.600000000000001</v>
      </c>
      <c r="H170">
        <v>38.4</v>
      </c>
      <c r="I170">
        <v>31</v>
      </c>
      <c r="J170">
        <v>21.9</v>
      </c>
      <c r="K170">
        <v>20.399999999999999</v>
      </c>
      <c r="L170">
        <v>20.3</v>
      </c>
      <c r="M170">
        <v>22.5</v>
      </c>
      <c r="N170">
        <v>26.6</v>
      </c>
      <c r="O170">
        <v>25.8</v>
      </c>
      <c r="P170">
        <v>31.2</v>
      </c>
      <c r="Q170">
        <v>29.8</v>
      </c>
      <c r="R170">
        <v>23.2</v>
      </c>
      <c r="S170">
        <v>22.2</v>
      </c>
      <c r="T170">
        <v>21.9</v>
      </c>
      <c r="U170">
        <v>29.6</v>
      </c>
      <c r="V170">
        <v>31.4</v>
      </c>
      <c r="W170">
        <v>17.399999999999999</v>
      </c>
      <c r="X170">
        <v>0.3</v>
      </c>
      <c r="Y170">
        <v>-3.6</v>
      </c>
      <c r="Z170" s="2">
        <f t="shared" si="2"/>
        <v>19.479166666666664</v>
      </c>
      <c r="AA170">
        <v>1</v>
      </c>
      <c r="AI170">
        <v>17.100000000000001</v>
      </c>
      <c r="AJ170">
        <v>167</v>
      </c>
      <c r="AK170">
        <v>0</v>
      </c>
    </row>
    <row r="171" spans="1:37" x14ac:dyDescent="0.3">
      <c r="A171" s="1">
        <v>45026</v>
      </c>
      <c r="B171">
        <v>12.4</v>
      </c>
      <c r="C171">
        <v>12.2</v>
      </c>
      <c r="D171">
        <v>7.7</v>
      </c>
      <c r="E171">
        <v>11.9</v>
      </c>
      <c r="F171">
        <v>17.600000000000001</v>
      </c>
      <c r="G171">
        <v>18</v>
      </c>
      <c r="H171">
        <v>25.7</v>
      </c>
      <c r="I171">
        <v>41.4</v>
      </c>
      <c r="J171">
        <v>35.700000000000003</v>
      </c>
      <c r="K171">
        <v>28.7</v>
      </c>
      <c r="L171">
        <v>20.6</v>
      </c>
      <c r="M171">
        <v>23.5</v>
      </c>
      <c r="N171">
        <v>24.1</v>
      </c>
      <c r="O171">
        <v>32.5</v>
      </c>
      <c r="P171">
        <v>24</v>
      </c>
      <c r="Q171">
        <v>23.9</v>
      </c>
      <c r="R171">
        <v>22.4</v>
      </c>
      <c r="S171">
        <v>20.7</v>
      </c>
      <c r="T171">
        <v>21.3</v>
      </c>
      <c r="U171">
        <v>84.6</v>
      </c>
      <c r="V171">
        <v>61.7</v>
      </c>
      <c r="W171">
        <v>25.6</v>
      </c>
      <c r="X171">
        <v>17.100000000000001</v>
      </c>
      <c r="Y171">
        <v>7.7</v>
      </c>
      <c r="Z171" s="2">
        <f t="shared" si="2"/>
        <v>25.875000000000004</v>
      </c>
      <c r="AA171">
        <v>2</v>
      </c>
      <c r="AI171">
        <v>17.100000000000001</v>
      </c>
      <c r="AJ171">
        <v>168</v>
      </c>
      <c r="AK171">
        <v>0</v>
      </c>
    </row>
    <row r="172" spans="1:37" x14ac:dyDescent="0.3">
      <c r="A172" s="1">
        <v>45025</v>
      </c>
      <c r="B172">
        <v>8.1</v>
      </c>
      <c r="C172">
        <v>6.2</v>
      </c>
      <c r="D172">
        <v>7.7</v>
      </c>
      <c r="E172">
        <v>10.5</v>
      </c>
      <c r="F172">
        <v>11.8</v>
      </c>
      <c r="G172">
        <v>13.1</v>
      </c>
      <c r="H172">
        <v>15.8</v>
      </c>
      <c r="I172">
        <v>19.8</v>
      </c>
      <c r="J172">
        <v>17.8</v>
      </c>
      <c r="K172">
        <v>19.600000000000001</v>
      </c>
      <c r="L172">
        <v>17.5</v>
      </c>
      <c r="M172">
        <v>17.100000000000001</v>
      </c>
      <c r="N172">
        <v>17.2</v>
      </c>
      <c r="O172">
        <v>16.7</v>
      </c>
      <c r="P172">
        <v>15</v>
      </c>
      <c r="Q172">
        <v>16.100000000000001</v>
      </c>
      <c r="R172">
        <v>18.100000000000001</v>
      </c>
      <c r="S172">
        <v>16</v>
      </c>
      <c r="T172">
        <v>15.7</v>
      </c>
      <c r="U172">
        <v>17.899999999999999</v>
      </c>
      <c r="V172">
        <v>20.6</v>
      </c>
      <c r="W172">
        <v>17.399999999999999</v>
      </c>
      <c r="X172">
        <v>10.9</v>
      </c>
      <c r="Y172">
        <v>14.1</v>
      </c>
      <c r="Z172" s="2">
        <f t="shared" si="2"/>
        <v>15.029166666666663</v>
      </c>
      <c r="AA172">
        <v>1</v>
      </c>
      <c r="AI172">
        <v>17.2</v>
      </c>
      <c r="AJ172">
        <v>169</v>
      </c>
      <c r="AK172">
        <v>0</v>
      </c>
    </row>
    <row r="173" spans="1:37" x14ac:dyDescent="0.3">
      <c r="A173" s="1">
        <v>45024</v>
      </c>
      <c r="B173">
        <v>27.8</v>
      </c>
      <c r="C173">
        <v>26.2</v>
      </c>
      <c r="D173">
        <v>33.5</v>
      </c>
      <c r="E173">
        <v>52.9</v>
      </c>
      <c r="F173">
        <v>52.2</v>
      </c>
      <c r="G173">
        <v>41</v>
      </c>
      <c r="H173">
        <v>36.4</v>
      </c>
      <c r="I173">
        <v>65.099999999999994</v>
      </c>
      <c r="J173">
        <v>37.5</v>
      </c>
      <c r="K173">
        <v>25.1</v>
      </c>
      <c r="L173">
        <v>21.4</v>
      </c>
      <c r="M173">
        <v>18.399999999999999</v>
      </c>
      <c r="N173">
        <v>16.100000000000001</v>
      </c>
      <c r="O173">
        <v>16.3</v>
      </c>
      <c r="P173">
        <v>16.3</v>
      </c>
      <c r="Q173">
        <v>16.3</v>
      </c>
      <c r="R173">
        <v>18.100000000000001</v>
      </c>
      <c r="S173">
        <v>20.100000000000001</v>
      </c>
      <c r="T173">
        <v>29.4</v>
      </c>
      <c r="U173">
        <v>37.9</v>
      </c>
      <c r="V173">
        <v>33.5</v>
      </c>
      <c r="W173">
        <v>17.899999999999999</v>
      </c>
      <c r="X173">
        <v>10.9</v>
      </c>
      <c r="Y173">
        <v>7.9</v>
      </c>
      <c r="Z173" s="2">
        <f t="shared" si="2"/>
        <v>28.258333333333329</v>
      </c>
      <c r="AA173">
        <v>2</v>
      </c>
      <c r="AI173">
        <v>17.3</v>
      </c>
      <c r="AJ173">
        <v>170</v>
      </c>
      <c r="AK173">
        <v>0</v>
      </c>
    </row>
    <row r="174" spans="1:37" x14ac:dyDescent="0.3">
      <c r="A174" s="1">
        <v>45023</v>
      </c>
      <c r="B174">
        <v>14.3</v>
      </c>
      <c r="C174">
        <v>12.6</v>
      </c>
      <c r="D174">
        <v>13.2</v>
      </c>
      <c r="E174">
        <v>18.3</v>
      </c>
      <c r="F174">
        <v>19.100000000000001</v>
      </c>
      <c r="G174">
        <v>19.8</v>
      </c>
      <c r="H174">
        <v>22.3</v>
      </c>
      <c r="I174">
        <v>22.3</v>
      </c>
      <c r="J174">
        <v>26.1</v>
      </c>
      <c r="K174">
        <v>29</v>
      </c>
      <c r="L174">
        <v>19.600000000000001</v>
      </c>
      <c r="M174">
        <v>18.7</v>
      </c>
      <c r="N174">
        <v>15.6</v>
      </c>
      <c r="O174">
        <v>12.5</v>
      </c>
      <c r="P174">
        <v>11.9</v>
      </c>
      <c r="Q174">
        <v>13.3</v>
      </c>
      <c r="R174">
        <v>18.3</v>
      </c>
      <c r="S174">
        <v>31.5</v>
      </c>
      <c r="T174">
        <v>18</v>
      </c>
      <c r="U174">
        <v>26.3</v>
      </c>
      <c r="V174">
        <v>28</v>
      </c>
      <c r="W174">
        <v>26.6</v>
      </c>
      <c r="X174">
        <v>35.200000000000003</v>
      </c>
      <c r="Y174">
        <v>22.2</v>
      </c>
      <c r="Z174" s="2">
        <f t="shared" si="2"/>
        <v>20.612500000000001</v>
      </c>
      <c r="AA174">
        <v>1</v>
      </c>
      <c r="AI174">
        <v>17.3</v>
      </c>
      <c r="AJ174">
        <v>171</v>
      </c>
      <c r="AK174">
        <v>0</v>
      </c>
    </row>
    <row r="175" spans="1:37" x14ac:dyDescent="0.3">
      <c r="A175" s="1">
        <v>45022</v>
      </c>
      <c r="B175">
        <v>11.5</v>
      </c>
      <c r="C175">
        <v>3</v>
      </c>
      <c r="D175">
        <v>1.2</v>
      </c>
      <c r="E175">
        <v>8.1999999999999993</v>
      </c>
      <c r="F175">
        <v>11</v>
      </c>
      <c r="G175">
        <v>16.8</v>
      </c>
      <c r="H175">
        <v>22.4</v>
      </c>
      <c r="I175">
        <v>22.6</v>
      </c>
      <c r="J175">
        <v>18.2</v>
      </c>
      <c r="K175">
        <v>8.9</v>
      </c>
      <c r="L175">
        <v>5.0999999999999996</v>
      </c>
      <c r="M175">
        <v>5.0999999999999996</v>
      </c>
      <c r="N175">
        <v>7.9</v>
      </c>
      <c r="O175">
        <v>8.4</v>
      </c>
      <c r="P175">
        <v>8.3000000000000007</v>
      </c>
      <c r="Q175">
        <v>10.6</v>
      </c>
      <c r="R175">
        <v>12</v>
      </c>
      <c r="S175">
        <v>9.1</v>
      </c>
      <c r="T175">
        <v>12.4</v>
      </c>
      <c r="U175">
        <v>34.200000000000003</v>
      </c>
      <c r="V175">
        <v>48.5</v>
      </c>
      <c r="W175">
        <v>28.4</v>
      </c>
      <c r="X175">
        <v>27.4</v>
      </c>
      <c r="Y175">
        <v>18.899999999999999</v>
      </c>
      <c r="Z175" s="2">
        <f t="shared" si="2"/>
        <v>15.004166666666665</v>
      </c>
      <c r="AA175">
        <v>1</v>
      </c>
      <c r="AI175">
        <v>17.3</v>
      </c>
      <c r="AJ175">
        <v>172</v>
      </c>
      <c r="AK175">
        <v>0</v>
      </c>
    </row>
    <row r="176" spans="1:37" x14ac:dyDescent="0.3">
      <c r="A176" s="1">
        <v>45021</v>
      </c>
      <c r="B176">
        <v>21</v>
      </c>
      <c r="C176">
        <v>4.7</v>
      </c>
      <c r="D176">
        <v>0.2</v>
      </c>
      <c r="E176">
        <v>-0.8</v>
      </c>
      <c r="F176">
        <v>-0.8</v>
      </c>
      <c r="G176">
        <v>1.8</v>
      </c>
      <c r="H176">
        <v>5.0999999999999996</v>
      </c>
      <c r="I176">
        <v>4.5999999999999996</v>
      </c>
      <c r="J176">
        <v>3.2</v>
      </c>
      <c r="K176">
        <v>0.4</v>
      </c>
      <c r="L176">
        <v>2.4</v>
      </c>
      <c r="M176">
        <v>4.0999999999999996</v>
      </c>
      <c r="N176">
        <v>5.8</v>
      </c>
      <c r="O176">
        <v>10.3</v>
      </c>
      <c r="P176">
        <v>16.3</v>
      </c>
      <c r="Q176">
        <v>17.5</v>
      </c>
      <c r="R176">
        <v>18.8</v>
      </c>
      <c r="S176">
        <v>21.7</v>
      </c>
      <c r="T176">
        <v>32.299999999999997</v>
      </c>
      <c r="U176">
        <v>41.1</v>
      </c>
      <c r="V176">
        <v>25</v>
      </c>
      <c r="W176">
        <v>22.2</v>
      </c>
      <c r="X176">
        <v>16.399999999999999</v>
      </c>
      <c r="Y176">
        <v>10</v>
      </c>
      <c r="Z176" s="2">
        <f t="shared" si="2"/>
        <v>11.804166666666665</v>
      </c>
      <c r="AA176">
        <v>1</v>
      </c>
      <c r="AI176">
        <v>17.399999999999999</v>
      </c>
      <c r="AJ176">
        <v>173</v>
      </c>
      <c r="AK176">
        <v>0</v>
      </c>
    </row>
    <row r="177" spans="1:37" x14ac:dyDescent="0.3">
      <c r="A177" s="1">
        <v>45020</v>
      </c>
      <c r="B177">
        <v>-0.7</v>
      </c>
      <c r="C177">
        <v>-0.8</v>
      </c>
      <c r="D177">
        <v>-1</v>
      </c>
      <c r="E177">
        <v>1</v>
      </c>
      <c r="F177">
        <v>14.3</v>
      </c>
      <c r="G177">
        <v>21.3</v>
      </c>
      <c r="H177">
        <v>22.5</v>
      </c>
      <c r="I177">
        <v>29.3</v>
      </c>
      <c r="J177">
        <v>21.9</v>
      </c>
      <c r="K177">
        <v>19.5</v>
      </c>
      <c r="L177">
        <v>19.3</v>
      </c>
      <c r="M177">
        <v>18.7</v>
      </c>
      <c r="N177">
        <v>13</v>
      </c>
      <c r="O177">
        <v>3.3</v>
      </c>
      <c r="P177">
        <v>3.4</v>
      </c>
      <c r="Q177">
        <v>3.2</v>
      </c>
      <c r="R177">
        <v>3.3</v>
      </c>
      <c r="S177">
        <v>4.5999999999999996</v>
      </c>
      <c r="T177">
        <v>10.9</v>
      </c>
      <c r="U177">
        <v>22.4</v>
      </c>
      <c r="V177">
        <v>27</v>
      </c>
      <c r="W177">
        <v>23.6</v>
      </c>
      <c r="X177">
        <v>18.8</v>
      </c>
      <c r="Y177">
        <v>21.9</v>
      </c>
      <c r="Z177" s="2">
        <f t="shared" si="2"/>
        <v>13.362500000000002</v>
      </c>
      <c r="AA177">
        <v>1</v>
      </c>
      <c r="AI177">
        <v>17.399999999999999</v>
      </c>
      <c r="AJ177">
        <v>174</v>
      </c>
      <c r="AK177">
        <v>0</v>
      </c>
    </row>
    <row r="178" spans="1:37" x14ac:dyDescent="0.3">
      <c r="A178" s="1">
        <v>45019</v>
      </c>
      <c r="B178">
        <v>12.5</v>
      </c>
      <c r="C178">
        <v>10.8</v>
      </c>
      <c r="D178">
        <v>4.9000000000000004</v>
      </c>
      <c r="E178">
        <v>1.6</v>
      </c>
      <c r="F178">
        <v>1.5</v>
      </c>
      <c r="G178">
        <v>3.2</v>
      </c>
      <c r="H178">
        <v>6.6</v>
      </c>
      <c r="I178">
        <v>9.9</v>
      </c>
      <c r="J178">
        <v>4.5</v>
      </c>
      <c r="K178">
        <v>8.6999999999999993</v>
      </c>
      <c r="L178">
        <v>14.8</v>
      </c>
      <c r="M178">
        <v>13.5</v>
      </c>
      <c r="N178">
        <v>12.2</v>
      </c>
      <c r="O178">
        <v>8.4</v>
      </c>
      <c r="P178">
        <v>4</v>
      </c>
      <c r="Q178">
        <v>-3.9</v>
      </c>
      <c r="R178">
        <v>-14.3</v>
      </c>
      <c r="S178">
        <v>-15.5</v>
      </c>
      <c r="T178">
        <v>-12.3</v>
      </c>
      <c r="U178">
        <v>3.4</v>
      </c>
      <c r="V178">
        <v>-7.8</v>
      </c>
      <c r="W178">
        <v>-15.4</v>
      </c>
      <c r="X178">
        <v>-7.8</v>
      </c>
      <c r="Y178">
        <v>-0.6</v>
      </c>
      <c r="Z178" s="2">
        <f t="shared" si="2"/>
        <v>1.7875000000000008</v>
      </c>
      <c r="AA178">
        <v>1</v>
      </c>
      <c r="AI178">
        <v>17.399999999999999</v>
      </c>
      <c r="AJ178">
        <v>175</v>
      </c>
      <c r="AK178">
        <v>0</v>
      </c>
    </row>
    <row r="179" spans="1:37" x14ac:dyDescent="0.3">
      <c r="A179" s="1">
        <v>45018</v>
      </c>
      <c r="B179">
        <v>-2.1</v>
      </c>
      <c r="C179">
        <v>-3.8</v>
      </c>
      <c r="D179">
        <v>-6.3</v>
      </c>
      <c r="E179">
        <v>-7</v>
      </c>
      <c r="F179">
        <v>-6.8</v>
      </c>
      <c r="G179">
        <v>-4.5999999999999996</v>
      </c>
      <c r="H179">
        <v>-2.7</v>
      </c>
      <c r="I179">
        <v>-0.9</v>
      </c>
      <c r="J179">
        <v>1.3</v>
      </c>
      <c r="K179">
        <v>3.3</v>
      </c>
      <c r="L179">
        <v>1.5</v>
      </c>
      <c r="M179">
        <v>0.1</v>
      </c>
      <c r="N179">
        <v>0.9</v>
      </c>
      <c r="O179">
        <v>2.7</v>
      </c>
      <c r="P179">
        <v>4.2</v>
      </c>
      <c r="Q179">
        <v>3.3</v>
      </c>
      <c r="R179">
        <v>4.4000000000000004</v>
      </c>
      <c r="S179">
        <v>5.2</v>
      </c>
      <c r="T179">
        <v>5.6</v>
      </c>
      <c r="U179">
        <v>28.5</v>
      </c>
      <c r="V179">
        <v>21.8</v>
      </c>
      <c r="W179">
        <v>20.7</v>
      </c>
      <c r="X179">
        <v>22.2</v>
      </c>
      <c r="Y179">
        <v>16.8</v>
      </c>
      <c r="Z179" s="2">
        <f t="shared" si="2"/>
        <v>4.5125000000000002</v>
      </c>
      <c r="AA179">
        <v>1</v>
      </c>
      <c r="AI179">
        <v>17.399999999999999</v>
      </c>
      <c r="AJ179">
        <v>176</v>
      </c>
      <c r="AK179">
        <v>0</v>
      </c>
    </row>
    <row r="180" spans="1:37" x14ac:dyDescent="0.3">
      <c r="A180" s="1">
        <v>45017</v>
      </c>
      <c r="B180">
        <v>39.4</v>
      </c>
      <c r="C180">
        <v>49.9</v>
      </c>
      <c r="D180">
        <v>53.7</v>
      </c>
      <c r="E180">
        <v>54.4</v>
      </c>
      <c r="F180">
        <v>38.799999999999997</v>
      </c>
      <c r="G180">
        <v>40.9</v>
      </c>
      <c r="H180">
        <v>42</v>
      </c>
      <c r="I180">
        <v>42.7</v>
      </c>
      <c r="J180">
        <v>22.9</v>
      </c>
      <c r="K180">
        <v>7.9</v>
      </c>
      <c r="L180">
        <v>10.6</v>
      </c>
      <c r="M180">
        <v>17.5</v>
      </c>
      <c r="N180">
        <v>21.5</v>
      </c>
      <c r="O180">
        <v>20.9</v>
      </c>
      <c r="P180">
        <v>20.5</v>
      </c>
      <c r="Q180">
        <v>19</v>
      </c>
      <c r="R180">
        <v>16.7</v>
      </c>
      <c r="S180">
        <v>15</v>
      </c>
      <c r="T180">
        <v>17.2</v>
      </c>
      <c r="U180">
        <v>22.1</v>
      </c>
      <c r="V180">
        <v>20.100000000000001</v>
      </c>
      <c r="W180">
        <v>17.5</v>
      </c>
      <c r="X180">
        <v>7.5</v>
      </c>
      <c r="Y180">
        <v>1.6</v>
      </c>
      <c r="Z180" s="2">
        <f t="shared" si="2"/>
        <v>25.845833333333335</v>
      </c>
      <c r="AA180">
        <v>2</v>
      </c>
      <c r="AI180">
        <v>17.5</v>
      </c>
      <c r="AJ180">
        <v>177</v>
      </c>
      <c r="AK180">
        <v>0</v>
      </c>
    </row>
    <row r="181" spans="1:37" x14ac:dyDescent="0.3">
      <c r="A181" s="1">
        <v>45016</v>
      </c>
      <c r="B181">
        <v>-3.8</v>
      </c>
      <c r="C181">
        <v>-3.6</v>
      </c>
      <c r="D181">
        <v>-1.9</v>
      </c>
      <c r="E181">
        <v>0.7</v>
      </c>
      <c r="F181">
        <v>10.8</v>
      </c>
      <c r="G181">
        <v>18.600000000000001</v>
      </c>
      <c r="H181">
        <v>20.9</v>
      </c>
      <c r="I181">
        <v>30.8</v>
      </c>
      <c r="J181">
        <v>46.5</v>
      </c>
      <c r="K181">
        <v>-4.3</v>
      </c>
      <c r="L181">
        <v>-11.6</v>
      </c>
      <c r="M181">
        <v>-18.600000000000001</v>
      </c>
      <c r="N181">
        <v>-21</v>
      </c>
      <c r="O181">
        <v>-20.6</v>
      </c>
      <c r="P181">
        <v>-19.7</v>
      </c>
      <c r="Q181">
        <v>-19.100000000000001</v>
      </c>
      <c r="R181">
        <v>-18.3</v>
      </c>
      <c r="S181">
        <v>-17.600000000000001</v>
      </c>
      <c r="T181">
        <v>-6.1</v>
      </c>
      <c r="U181">
        <v>20.5</v>
      </c>
      <c r="V181">
        <v>27.7</v>
      </c>
      <c r="W181">
        <v>46.2</v>
      </c>
      <c r="X181">
        <v>50</v>
      </c>
      <c r="Y181">
        <v>52.1</v>
      </c>
      <c r="Z181" s="2">
        <f t="shared" si="2"/>
        <v>6.6083333333333334</v>
      </c>
      <c r="AA181">
        <v>1</v>
      </c>
      <c r="AI181">
        <v>17.5</v>
      </c>
      <c r="AJ181">
        <v>178</v>
      </c>
      <c r="AK181">
        <v>0</v>
      </c>
    </row>
    <row r="182" spans="1:37" x14ac:dyDescent="0.3">
      <c r="A182" s="1">
        <v>45015</v>
      </c>
      <c r="B182">
        <v>-2</v>
      </c>
      <c r="C182">
        <v>-2.4</v>
      </c>
      <c r="D182">
        <v>-0.5</v>
      </c>
      <c r="E182">
        <v>0.9</v>
      </c>
      <c r="F182">
        <v>5</v>
      </c>
      <c r="G182">
        <v>15.9</v>
      </c>
      <c r="H182">
        <v>20.5</v>
      </c>
      <c r="I182">
        <v>20.9</v>
      </c>
      <c r="J182">
        <v>19.600000000000001</v>
      </c>
      <c r="K182">
        <v>6.2</v>
      </c>
      <c r="L182">
        <v>-1</v>
      </c>
      <c r="M182">
        <v>-2.1</v>
      </c>
      <c r="N182">
        <v>-2.7</v>
      </c>
      <c r="O182">
        <v>-4</v>
      </c>
      <c r="P182">
        <v>-6.4</v>
      </c>
      <c r="Q182">
        <v>-4.9000000000000004</v>
      </c>
      <c r="R182">
        <v>-4.9000000000000004</v>
      </c>
      <c r="S182">
        <v>-4.5</v>
      </c>
      <c r="T182">
        <v>-4.2</v>
      </c>
      <c r="U182">
        <v>-4.4000000000000004</v>
      </c>
      <c r="V182">
        <v>-4.5</v>
      </c>
      <c r="W182">
        <v>-3.9</v>
      </c>
      <c r="X182">
        <v>-3.7</v>
      </c>
      <c r="Y182">
        <v>-3.9</v>
      </c>
      <c r="Z182" s="2">
        <f t="shared" si="2"/>
        <v>1.2083333333333337</v>
      </c>
      <c r="AA182">
        <v>1</v>
      </c>
      <c r="AI182">
        <v>17.5</v>
      </c>
      <c r="AJ182">
        <v>179</v>
      </c>
      <c r="AK182">
        <v>0</v>
      </c>
    </row>
    <row r="183" spans="1:37" x14ac:dyDescent="0.3">
      <c r="A183" s="1">
        <v>45014</v>
      </c>
      <c r="B183">
        <v>144.1</v>
      </c>
      <c r="C183">
        <v>186.2</v>
      </c>
      <c r="D183">
        <v>154</v>
      </c>
      <c r="E183">
        <v>145.1</v>
      </c>
      <c r="F183">
        <v>260.7</v>
      </c>
      <c r="G183">
        <v>77.2</v>
      </c>
      <c r="H183">
        <v>96.3</v>
      </c>
      <c r="I183">
        <v>49.7</v>
      </c>
      <c r="J183">
        <v>26.1</v>
      </c>
      <c r="K183">
        <v>20.5</v>
      </c>
      <c r="L183">
        <v>11.6</v>
      </c>
      <c r="M183">
        <v>8.6</v>
      </c>
      <c r="N183">
        <v>7.8</v>
      </c>
      <c r="O183">
        <v>6.2</v>
      </c>
      <c r="P183">
        <v>6</v>
      </c>
      <c r="Q183">
        <v>5.3</v>
      </c>
      <c r="R183">
        <v>4.9000000000000004</v>
      </c>
      <c r="S183">
        <v>4.4000000000000004</v>
      </c>
      <c r="T183">
        <v>2.5</v>
      </c>
      <c r="U183">
        <v>4.0999999999999996</v>
      </c>
      <c r="V183">
        <v>3.1</v>
      </c>
      <c r="W183">
        <v>-0.9</v>
      </c>
      <c r="X183">
        <v>-0.6</v>
      </c>
      <c r="Y183">
        <v>-3.4</v>
      </c>
      <c r="Z183" s="2">
        <f t="shared" si="2"/>
        <v>50.812499999999979</v>
      </c>
      <c r="AA183">
        <v>3</v>
      </c>
      <c r="AI183">
        <v>17.5</v>
      </c>
      <c r="AJ183">
        <v>180</v>
      </c>
      <c r="AK183">
        <v>0</v>
      </c>
    </row>
    <row r="184" spans="1:37" x14ac:dyDescent="0.3">
      <c r="A184" s="1">
        <v>45013</v>
      </c>
      <c r="B184">
        <v>17.100000000000001</v>
      </c>
      <c r="C184">
        <v>35.700000000000003</v>
      </c>
      <c r="D184">
        <v>21</v>
      </c>
      <c r="E184">
        <v>-5.2</v>
      </c>
      <c r="F184">
        <v>-6.9</v>
      </c>
      <c r="G184">
        <v>-2.6</v>
      </c>
      <c r="H184">
        <v>5.3</v>
      </c>
      <c r="I184">
        <v>12</v>
      </c>
      <c r="J184">
        <v>8.1999999999999993</v>
      </c>
      <c r="K184">
        <v>2</v>
      </c>
      <c r="L184">
        <v>0.6</v>
      </c>
      <c r="M184">
        <v>0.6</v>
      </c>
      <c r="N184">
        <v>0.3</v>
      </c>
      <c r="O184">
        <v>1.7</v>
      </c>
      <c r="P184">
        <v>8.3000000000000007</v>
      </c>
      <c r="Q184">
        <v>13.1</v>
      </c>
      <c r="R184">
        <v>13.1</v>
      </c>
      <c r="S184">
        <v>18.5</v>
      </c>
      <c r="T184">
        <v>60.6</v>
      </c>
      <c r="U184">
        <v>88.4</v>
      </c>
      <c r="V184">
        <v>99.4</v>
      </c>
      <c r="W184">
        <v>71.8</v>
      </c>
      <c r="X184">
        <v>52.6</v>
      </c>
      <c r="Y184">
        <v>84.8</v>
      </c>
      <c r="Z184" s="2">
        <f t="shared" si="2"/>
        <v>25.016666666666662</v>
      </c>
      <c r="AA184">
        <v>2</v>
      </c>
      <c r="AI184">
        <v>17.600000000000001</v>
      </c>
      <c r="AJ184">
        <v>181</v>
      </c>
      <c r="AK184">
        <v>0</v>
      </c>
    </row>
    <row r="185" spans="1:37" x14ac:dyDescent="0.3">
      <c r="A185" s="1">
        <v>45012</v>
      </c>
      <c r="B185">
        <v>11.6</v>
      </c>
      <c r="C185">
        <v>16.399999999999999</v>
      </c>
      <c r="D185">
        <v>27.1</v>
      </c>
      <c r="E185">
        <v>34.299999999999997</v>
      </c>
      <c r="F185">
        <v>28.4</v>
      </c>
      <c r="G185">
        <v>30.5</v>
      </c>
      <c r="H185">
        <v>34.299999999999997</v>
      </c>
      <c r="I185">
        <v>39</v>
      </c>
      <c r="J185">
        <v>27.6</v>
      </c>
      <c r="K185">
        <v>25.6</v>
      </c>
      <c r="L185">
        <v>24.4</v>
      </c>
      <c r="M185">
        <v>21.7</v>
      </c>
      <c r="N185">
        <v>21.8</v>
      </c>
      <c r="O185">
        <v>23.2</v>
      </c>
      <c r="P185">
        <v>33.299999999999997</v>
      </c>
      <c r="Q185">
        <v>40.6</v>
      </c>
      <c r="R185">
        <v>57.1</v>
      </c>
      <c r="S185">
        <v>126.5</v>
      </c>
      <c r="T185">
        <v>402.6</v>
      </c>
      <c r="U185">
        <v>746.8</v>
      </c>
      <c r="V185">
        <v>305.60000000000002</v>
      </c>
      <c r="W185">
        <v>80.2</v>
      </c>
      <c r="X185">
        <v>37.299999999999997</v>
      </c>
      <c r="Y185">
        <v>24.6</v>
      </c>
      <c r="Z185" s="2">
        <f t="shared" si="2"/>
        <v>92.520833333333329</v>
      </c>
      <c r="AA185">
        <v>3</v>
      </c>
      <c r="AI185">
        <v>17.600000000000001</v>
      </c>
      <c r="AJ185">
        <v>182</v>
      </c>
      <c r="AK185">
        <v>0</v>
      </c>
    </row>
    <row r="186" spans="1:37" x14ac:dyDescent="0.3">
      <c r="A186" s="1">
        <v>45011</v>
      </c>
      <c r="B186">
        <v>36.299999999999997</v>
      </c>
      <c r="C186">
        <v>34.200000000000003</v>
      </c>
      <c r="D186">
        <v>39.200000000000003</v>
      </c>
      <c r="E186">
        <v>35.6</v>
      </c>
      <c r="F186">
        <v>17.5</v>
      </c>
      <c r="G186">
        <v>18.399999999999999</v>
      </c>
      <c r="H186">
        <v>33.799999999999997</v>
      </c>
      <c r="I186">
        <v>39.6</v>
      </c>
      <c r="J186">
        <v>10.199999999999999</v>
      </c>
      <c r="K186">
        <v>0.1</v>
      </c>
      <c r="L186">
        <v>1.4</v>
      </c>
      <c r="M186">
        <v>4.2</v>
      </c>
      <c r="N186">
        <v>12.4</v>
      </c>
      <c r="O186">
        <v>19.8</v>
      </c>
      <c r="P186">
        <v>25.7</v>
      </c>
      <c r="Q186">
        <v>37.299999999999997</v>
      </c>
      <c r="R186">
        <v>56.5</v>
      </c>
      <c r="S186">
        <v>79.5</v>
      </c>
      <c r="T186">
        <v>131.4</v>
      </c>
      <c r="U186">
        <v>136</v>
      </c>
      <c r="V186">
        <v>111.3</v>
      </c>
      <c r="W186">
        <v>73.7</v>
      </c>
      <c r="X186">
        <v>30.3</v>
      </c>
      <c r="Y186">
        <v>10.8</v>
      </c>
      <c r="Z186" s="2">
        <f t="shared" si="2"/>
        <v>41.466666666666661</v>
      </c>
      <c r="AA186">
        <v>3</v>
      </c>
      <c r="AI186">
        <v>17.600000000000001</v>
      </c>
      <c r="AJ186">
        <v>183</v>
      </c>
      <c r="AK186">
        <v>0</v>
      </c>
    </row>
    <row r="187" spans="1:37" x14ac:dyDescent="0.3">
      <c r="A187" s="1">
        <v>45010</v>
      </c>
      <c r="B187">
        <v>14.6</v>
      </c>
      <c r="C187">
        <v>9.1</v>
      </c>
      <c r="D187">
        <v>9.9</v>
      </c>
      <c r="E187">
        <v>12.8</v>
      </c>
      <c r="F187">
        <v>13</v>
      </c>
      <c r="G187">
        <v>9.6</v>
      </c>
      <c r="H187">
        <v>19.2</v>
      </c>
      <c r="I187">
        <v>24.4</v>
      </c>
      <c r="J187">
        <v>5.2</v>
      </c>
      <c r="K187">
        <v>-0.1</v>
      </c>
      <c r="L187">
        <v>-1.5</v>
      </c>
      <c r="M187">
        <v>-1.9</v>
      </c>
      <c r="N187">
        <v>0.6</v>
      </c>
      <c r="O187">
        <v>2.7</v>
      </c>
      <c r="P187">
        <v>18.100000000000001</v>
      </c>
      <c r="Q187">
        <v>34.9</v>
      </c>
      <c r="R187">
        <v>18.100000000000001</v>
      </c>
      <c r="S187">
        <v>20.3</v>
      </c>
      <c r="T187">
        <v>66.099999999999994</v>
      </c>
      <c r="U187">
        <v>186.7</v>
      </c>
      <c r="V187">
        <v>186.5</v>
      </c>
      <c r="W187">
        <v>97.6</v>
      </c>
      <c r="X187">
        <v>51</v>
      </c>
      <c r="Y187">
        <v>35.200000000000003</v>
      </c>
      <c r="Z187" s="2">
        <f t="shared" si="2"/>
        <v>34.670833333333334</v>
      </c>
      <c r="AA187">
        <v>2</v>
      </c>
      <c r="AI187">
        <v>17.600000000000001</v>
      </c>
      <c r="AJ187">
        <v>184</v>
      </c>
      <c r="AK187">
        <v>0</v>
      </c>
    </row>
    <row r="188" spans="1:37" x14ac:dyDescent="0.3">
      <c r="A188" s="1">
        <v>45009</v>
      </c>
      <c r="B188">
        <v>24.4</v>
      </c>
      <c r="C188">
        <v>18.899999999999999</v>
      </c>
      <c r="D188">
        <v>16.2</v>
      </c>
      <c r="E188">
        <v>16.8</v>
      </c>
      <c r="F188">
        <v>19.899999999999999</v>
      </c>
      <c r="G188">
        <v>74.7</v>
      </c>
      <c r="H188">
        <v>55.8</v>
      </c>
      <c r="I188">
        <v>63</v>
      </c>
      <c r="J188">
        <v>33.299999999999997</v>
      </c>
      <c r="K188">
        <v>24</v>
      </c>
      <c r="L188">
        <v>37.5</v>
      </c>
      <c r="M188">
        <v>24.2</v>
      </c>
      <c r="N188">
        <v>17.100000000000001</v>
      </c>
      <c r="O188">
        <v>8.5</v>
      </c>
      <c r="P188">
        <v>3.4</v>
      </c>
      <c r="Q188">
        <v>-1.1000000000000001</v>
      </c>
      <c r="R188">
        <v>-3.5</v>
      </c>
      <c r="S188">
        <v>-2.9</v>
      </c>
      <c r="T188">
        <v>-0.1</v>
      </c>
      <c r="U188">
        <v>1.4</v>
      </c>
      <c r="V188">
        <v>12.4</v>
      </c>
      <c r="W188">
        <v>26.7</v>
      </c>
      <c r="X188">
        <v>29.2</v>
      </c>
      <c r="Y188">
        <v>26.6</v>
      </c>
      <c r="Z188" s="2">
        <f t="shared" si="2"/>
        <v>21.933333333333326</v>
      </c>
      <c r="AA188">
        <v>1</v>
      </c>
      <c r="AI188">
        <v>17.7</v>
      </c>
      <c r="AJ188">
        <v>185</v>
      </c>
      <c r="AK188">
        <v>0</v>
      </c>
    </row>
    <row r="189" spans="1:37" x14ac:dyDescent="0.3">
      <c r="A189" s="1">
        <v>45008</v>
      </c>
      <c r="B189">
        <v>15.2</v>
      </c>
      <c r="C189">
        <v>11.2</v>
      </c>
      <c r="D189">
        <v>2.4</v>
      </c>
      <c r="E189">
        <v>4</v>
      </c>
      <c r="F189">
        <v>12.5</v>
      </c>
      <c r="G189">
        <v>14.8</v>
      </c>
      <c r="H189">
        <v>23.8</v>
      </c>
      <c r="I189">
        <v>38.9</v>
      </c>
      <c r="J189">
        <v>30.8</v>
      </c>
      <c r="K189">
        <v>24.6</v>
      </c>
      <c r="L189">
        <v>23.7</v>
      </c>
      <c r="M189">
        <v>23</v>
      </c>
      <c r="N189">
        <v>34.299999999999997</v>
      </c>
      <c r="O189">
        <v>27.3</v>
      </c>
      <c r="P189">
        <v>28.9</v>
      </c>
      <c r="Q189">
        <v>24.7</v>
      </c>
      <c r="R189">
        <v>37.9</v>
      </c>
      <c r="S189">
        <v>24.6</v>
      </c>
      <c r="T189">
        <v>46.9</v>
      </c>
      <c r="U189">
        <v>136.69999999999999</v>
      </c>
      <c r="V189">
        <v>65.5</v>
      </c>
      <c r="W189">
        <v>81.7</v>
      </c>
      <c r="X189">
        <v>68.7</v>
      </c>
      <c r="Y189">
        <v>65.8</v>
      </c>
      <c r="Z189" s="2">
        <f t="shared" si="2"/>
        <v>36.162500000000001</v>
      </c>
      <c r="AA189">
        <v>2</v>
      </c>
      <c r="AI189">
        <v>17.7</v>
      </c>
      <c r="AJ189">
        <v>186</v>
      </c>
      <c r="AK189">
        <v>0</v>
      </c>
    </row>
    <row r="190" spans="1:37" x14ac:dyDescent="0.3">
      <c r="A190" s="1">
        <v>45007</v>
      </c>
      <c r="B190">
        <v>-3.5</v>
      </c>
      <c r="C190">
        <v>-6.3</v>
      </c>
      <c r="D190">
        <v>-6.9</v>
      </c>
      <c r="E190">
        <v>-7.2</v>
      </c>
      <c r="F190">
        <v>-7.9</v>
      </c>
      <c r="G190">
        <v>1.5</v>
      </c>
      <c r="H190">
        <v>7.7</v>
      </c>
      <c r="I190">
        <v>25.7</v>
      </c>
      <c r="J190">
        <v>23.3</v>
      </c>
      <c r="K190">
        <v>4.7</v>
      </c>
      <c r="L190">
        <v>0.2</v>
      </c>
      <c r="M190">
        <v>0</v>
      </c>
      <c r="N190">
        <v>0.4</v>
      </c>
      <c r="O190">
        <v>0.4</v>
      </c>
      <c r="P190">
        <v>0.5</v>
      </c>
      <c r="Q190">
        <v>1.5</v>
      </c>
      <c r="R190">
        <v>2.2999999999999998</v>
      </c>
      <c r="S190">
        <v>2.8</v>
      </c>
      <c r="T190">
        <v>16.5</v>
      </c>
      <c r="U190">
        <v>131.1</v>
      </c>
      <c r="V190">
        <v>80.099999999999994</v>
      </c>
      <c r="W190">
        <v>39.5</v>
      </c>
      <c r="X190">
        <v>31.5</v>
      </c>
      <c r="Y190">
        <v>22.1</v>
      </c>
      <c r="Z190" s="2">
        <f t="shared" si="2"/>
        <v>15</v>
      </c>
      <c r="AA190">
        <v>1</v>
      </c>
      <c r="AI190">
        <v>17.8</v>
      </c>
      <c r="AJ190">
        <v>187</v>
      </c>
      <c r="AK190">
        <v>0</v>
      </c>
    </row>
    <row r="191" spans="1:37" x14ac:dyDescent="0.3">
      <c r="A191" s="1">
        <v>45006</v>
      </c>
      <c r="B191">
        <v>-2.7</v>
      </c>
      <c r="C191">
        <v>-2.5</v>
      </c>
      <c r="D191">
        <v>-2.5</v>
      </c>
      <c r="E191">
        <v>-1.9</v>
      </c>
      <c r="F191">
        <v>-0.4</v>
      </c>
      <c r="G191">
        <v>5.0999999999999996</v>
      </c>
      <c r="H191">
        <v>92.4</v>
      </c>
      <c r="I191">
        <v>113.3</v>
      </c>
      <c r="J191">
        <v>35.1</v>
      </c>
      <c r="K191">
        <v>6.3</v>
      </c>
      <c r="L191">
        <v>0.1</v>
      </c>
      <c r="M191">
        <v>-0.3</v>
      </c>
      <c r="N191">
        <v>0</v>
      </c>
      <c r="O191">
        <v>0.4</v>
      </c>
      <c r="P191">
        <v>0.6</v>
      </c>
      <c r="Q191">
        <v>0.4</v>
      </c>
      <c r="R191">
        <v>-0.2</v>
      </c>
      <c r="S191">
        <v>-1.3</v>
      </c>
      <c r="T191">
        <v>0.4</v>
      </c>
      <c r="U191">
        <v>47.4</v>
      </c>
      <c r="V191">
        <v>10.7</v>
      </c>
      <c r="W191">
        <v>1.3</v>
      </c>
      <c r="X191">
        <v>4.0999999999999996</v>
      </c>
      <c r="Y191">
        <v>-3.3</v>
      </c>
      <c r="Z191" s="2">
        <f t="shared" si="2"/>
        <v>12.604166666666666</v>
      </c>
      <c r="AA191">
        <v>1</v>
      </c>
      <c r="AI191">
        <v>17.8</v>
      </c>
      <c r="AJ191">
        <v>188</v>
      </c>
      <c r="AK191">
        <v>0</v>
      </c>
    </row>
    <row r="192" spans="1:37" x14ac:dyDescent="0.3">
      <c r="A192" s="1">
        <v>45005</v>
      </c>
      <c r="B192">
        <v>3.3</v>
      </c>
      <c r="C192">
        <v>2.5</v>
      </c>
      <c r="D192">
        <v>5.2</v>
      </c>
      <c r="E192">
        <v>11.5</v>
      </c>
      <c r="F192">
        <v>10</v>
      </c>
      <c r="G192">
        <v>15.8</v>
      </c>
      <c r="H192">
        <v>19</v>
      </c>
      <c r="I192">
        <v>4.7</v>
      </c>
      <c r="J192">
        <v>14</v>
      </c>
      <c r="K192">
        <v>1.2</v>
      </c>
      <c r="L192">
        <v>-0.6</v>
      </c>
      <c r="M192">
        <v>-2.5</v>
      </c>
      <c r="N192">
        <v>-3.3</v>
      </c>
      <c r="O192">
        <v>-3.8</v>
      </c>
      <c r="P192">
        <v>-4</v>
      </c>
      <c r="Q192">
        <v>-4.0999999999999996</v>
      </c>
      <c r="R192">
        <v>-4.2</v>
      </c>
      <c r="S192">
        <v>-9.5</v>
      </c>
      <c r="T192">
        <v>-5.7</v>
      </c>
      <c r="U192">
        <v>-2.2000000000000002</v>
      </c>
      <c r="V192">
        <v>-1</v>
      </c>
      <c r="W192">
        <v>-1.7</v>
      </c>
      <c r="X192">
        <v>-1.4</v>
      </c>
      <c r="Y192">
        <v>-2.1</v>
      </c>
      <c r="Z192" s="2">
        <f t="shared" si="2"/>
        <v>1.7125000000000004</v>
      </c>
      <c r="AA192">
        <v>1</v>
      </c>
      <c r="AI192">
        <v>17.8</v>
      </c>
      <c r="AJ192">
        <v>189</v>
      </c>
      <c r="AK192">
        <v>0</v>
      </c>
    </row>
    <row r="193" spans="1:37" x14ac:dyDescent="0.3">
      <c r="A193" s="1">
        <v>45004</v>
      </c>
      <c r="B193">
        <v>47.7</v>
      </c>
      <c r="C193">
        <v>46.6</v>
      </c>
      <c r="D193">
        <v>44.2</v>
      </c>
      <c r="E193">
        <v>47.1</v>
      </c>
      <c r="F193">
        <v>48.3</v>
      </c>
      <c r="G193">
        <v>54.9</v>
      </c>
      <c r="H193">
        <v>74.5</v>
      </c>
      <c r="I193">
        <v>93.2</v>
      </c>
      <c r="J193">
        <v>88.9</v>
      </c>
      <c r="K193">
        <v>56</v>
      </c>
      <c r="L193">
        <v>32.9</v>
      </c>
      <c r="M193">
        <v>25.2</v>
      </c>
      <c r="N193">
        <v>23.1</v>
      </c>
      <c r="O193">
        <v>20</v>
      </c>
      <c r="P193">
        <v>17.2</v>
      </c>
      <c r="Q193">
        <v>16.5</v>
      </c>
      <c r="R193">
        <v>16.2</v>
      </c>
      <c r="S193">
        <v>17.5</v>
      </c>
      <c r="T193">
        <v>25.9</v>
      </c>
      <c r="U193">
        <v>42.5</v>
      </c>
      <c r="V193">
        <v>40.700000000000003</v>
      </c>
      <c r="W193">
        <v>25.5</v>
      </c>
      <c r="X193">
        <v>20.100000000000001</v>
      </c>
      <c r="Y193">
        <v>26.9</v>
      </c>
      <c r="Z193" s="2">
        <f t="shared" si="2"/>
        <v>39.650000000000006</v>
      </c>
      <c r="AA193">
        <v>2</v>
      </c>
      <c r="AI193">
        <v>17.899999999999999</v>
      </c>
      <c r="AJ193">
        <v>190</v>
      </c>
      <c r="AK193">
        <v>0</v>
      </c>
    </row>
    <row r="194" spans="1:37" x14ac:dyDescent="0.3">
      <c r="A194" s="1">
        <v>45003</v>
      </c>
      <c r="B194">
        <v>56.4</v>
      </c>
      <c r="C194">
        <v>50.3</v>
      </c>
      <c r="D194">
        <v>53</v>
      </c>
      <c r="E194">
        <v>52.5</v>
      </c>
      <c r="F194">
        <v>54.7</v>
      </c>
      <c r="G194">
        <v>62.7</v>
      </c>
      <c r="H194">
        <v>72.900000000000006</v>
      </c>
      <c r="I194">
        <v>91.8</v>
      </c>
      <c r="J194">
        <v>91.2</v>
      </c>
      <c r="K194">
        <v>54.8</v>
      </c>
      <c r="L194">
        <v>35.799999999999997</v>
      </c>
      <c r="M194">
        <v>28.9</v>
      </c>
      <c r="N194">
        <v>22</v>
      </c>
      <c r="O194">
        <v>20.5</v>
      </c>
      <c r="P194">
        <v>20.399999999999999</v>
      </c>
      <c r="Q194">
        <v>20.8</v>
      </c>
      <c r="R194">
        <v>22.8</v>
      </c>
      <c r="S194">
        <v>27.5</v>
      </c>
      <c r="T194">
        <v>38.5</v>
      </c>
      <c r="U194">
        <v>78.7</v>
      </c>
      <c r="V194">
        <v>73.3</v>
      </c>
      <c r="W194">
        <v>47.7</v>
      </c>
      <c r="X194">
        <v>45.6</v>
      </c>
      <c r="Y194">
        <v>43.3</v>
      </c>
      <c r="Z194" s="2">
        <f t="shared" si="2"/>
        <v>48.587499999999984</v>
      </c>
      <c r="AA194">
        <v>3</v>
      </c>
      <c r="AI194">
        <v>17.899999999999999</v>
      </c>
      <c r="AJ194">
        <v>191</v>
      </c>
      <c r="AK194">
        <v>0</v>
      </c>
    </row>
    <row r="195" spans="1:37" x14ac:dyDescent="0.3">
      <c r="A195" s="1">
        <v>45002</v>
      </c>
      <c r="B195">
        <v>1.4</v>
      </c>
      <c r="C195">
        <v>0.9</v>
      </c>
      <c r="D195">
        <v>0.8</v>
      </c>
      <c r="E195">
        <v>2.1</v>
      </c>
      <c r="F195">
        <v>4.2</v>
      </c>
      <c r="G195">
        <v>10</v>
      </c>
      <c r="H195">
        <v>20.9</v>
      </c>
      <c r="I195">
        <v>25.6</v>
      </c>
      <c r="J195">
        <v>22.6</v>
      </c>
      <c r="K195">
        <v>16</v>
      </c>
      <c r="L195">
        <v>13.7</v>
      </c>
      <c r="M195">
        <v>16.600000000000001</v>
      </c>
      <c r="N195">
        <v>18.399999999999999</v>
      </c>
      <c r="O195">
        <v>18.899999999999999</v>
      </c>
      <c r="P195">
        <v>18.8</v>
      </c>
      <c r="Q195">
        <v>19.100000000000001</v>
      </c>
      <c r="R195">
        <v>20.8</v>
      </c>
      <c r="S195">
        <v>24.1</v>
      </c>
      <c r="T195">
        <v>43.1</v>
      </c>
      <c r="U195">
        <v>82</v>
      </c>
      <c r="V195">
        <v>82.4</v>
      </c>
      <c r="W195">
        <v>60.6</v>
      </c>
      <c r="X195">
        <v>61</v>
      </c>
      <c r="Y195">
        <v>25.9</v>
      </c>
      <c r="Z195" s="2">
        <f t="shared" ref="Z195:Z258" si="3">AVERAGE(B195:Y195)</f>
        <v>25.412500000000005</v>
      </c>
      <c r="AA195">
        <v>2</v>
      </c>
      <c r="AI195">
        <v>17.899999999999999</v>
      </c>
      <c r="AJ195">
        <v>192</v>
      </c>
      <c r="AK195">
        <v>0</v>
      </c>
    </row>
    <row r="196" spans="1:37" x14ac:dyDescent="0.3">
      <c r="A196" s="1">
        <v>45001</v>
      </c>
      <c r="B196">
        <v>-2.9</v>
      </c>
      <c r="C196">
        <v>-3</v>
      </c>
      <c r="D196">
        <v>-3.3</v>
      </c>
      <c r="E196">
        <v>-3.3</v>
      </c>
      <c r="F196">
        <v>-1.9</v>
      </c>
      <c r="G196">
        <v>0.2</v>
      </c>
      <c r="H196">
        <v>1.8</v>
      </c>
      <c r="I196">
        <v>3.7</v>
      </c>
      <c r="J196">
        <v>0.9</v>
      </c>
      <c r="K196">
        <v>-0.6</v>
      </c>
      <c r="L196">
        <v>-2.2999999999999998</v>
      </c>
      <c r="M196">
        <v>-3.4</v>
      </c>
      <c r="N196">
        <v>-4.3</v>
      </c>
      <c r="O196">
        <v>-4.0999999999999996</v>
      </c>
      <c r="P196">
        <v>-5.3</v>
      </c>
      <c r="Q196">
        <v>-6</v>
      </c>
      <c r="R196">
        <v>-5.2</v>
      </c>
      <c r="S196">
        <v>-4.2</v>
      </c>
      <c r="T196">
        <v>-0.2</v>
      </c>
      <c r="U196">
        <v>1.8</v>
      </c>
      <c r="V196">
        <v>0</v>
      </c>
      <c r="W196">
        <v>-0.3</v>
      </c>
      <c r="X196">
        <v>0</v>
      </c>
      <c r="Y196">
        <v>26.7</v>
      </c>
      <c r="Z196" s="2">
        <f t="shared" si="3"/>
        <v>-0.63333333333333364</v>
      </c>
      <c r="AA196">
        <v>1</v>
      </c>
      <c r="AI196">
        <v>17.899999999999999</v>
      </c>
      <c r="AJ196">
        <v>193</v>
      </c>
      <c r="AK196">
        <v>0</v>
      </c>
    </row>
    <row r="197" spans="1:37" x14ac:dyDescent="0.3">
      <c r="A197" s="1">
        <v>45000</v>
      </c>
      <c r="B197">
        <v>11.6</v>
      </c>
      <c r="C197">
        <v>4.5</v>
      </c>
      <c r="D197">
        <v>0.8</v>
      </c>
      <c r="E197">
        <v>-0.8</v>
      </c>
      <c r="F197">
        <v>1</v>
      </c>
      <c r="G197">
        <v>15.7</v>
      </c>
      <c r="H197">
        <v>20.9</v>
      </c>
      <c r="I197">
        <v>-0.7</v>
      </c>
      <c r="J197">
        <v>-0.9</v>
      </c>
      <c r="K197">
        <v>-1.9</v>
      </c>
      <c r="L197">
        <v>-1.4</v>
      </c>
      <c r="M197">
        <v>-1.9</v>
      </c>
      <c r="N197">
        <v>-2.9</v>
      </c>
      <c r="O197">
        <v>-3.4</v>
      </c>
      <c r="P197">
        <v>-21.5</v>
      </c>
      <c r="Q197">
        <v>-4.5</v>
      </c>
      <c r="R197">
        <v>-22.2</v>
      </c>
      <c r="S197">
        <v>-25.1</v>
      </c>
      <c r="T197">
        <v>-0.6</v>
      </c>
      <c r="U197">
        <v>-11.8</v>
      </c>
      <c r="V197">
        <v>5.2</v>
      </c>
      <c r="W197">
        <v>0.4</v>
      </c>
      <c r="X197">
        <v>-16.7</v>
      </c>
      <c r="Y197">
        <v>27</v>
      </c>
      <c r="Z197" s="2">
        <f t="shared" si="3"/>
        <v>-1.2166666666666668</v>
      </c>
      <c r="AA197">
        <v>1</v>
      </c>
      <c r="AI197">
        <v>17.899999999999999</v>
      </c>
      <c r="AJ197">
        <v>194</v>
      </c>
      <c r="AK197">
        <v>0</v>
      </c>
    </row>
    <row r="198" spans="1:37" x14ac:dyDescent="0.3">
      <c r="A198" s="1">
        <v>44999</v>
      </c>
      <c r="B198">
        <v>26.9</v>
      </c>
      <c r="C198">
        <v>22.4</v>
      </c>
      <c r="D198">
        <v>27</v>
      </c>
      <c r="E198">
        <v>27.9</v>
      </c>
      <c r="F198">
        <v>19</v>
      </c>
      <c r="G198">
        <v>26.8</v>
      </c>
      <c r="H198">
        <v>45.3</v>
      </c>
      <c r="I198">
        <v>62.7</v>
      </c>
      <c r="J198">
        <v>62.8</v>
      </c>
      <c r="K198">
        <v>23.6</v>
      </c>
      <c r="L198">
        <v>22.2</v>
      </c>
      <c r="M198">
        <v>13.1</v>
      </c>
      <c r="N198">
        <v>12.9</v>
      </c>
      <c r="O198">
        <v>13.2</v>
      </c>
      <c r="P198">
        <v>15.8</v>
      </c>
      <c r="Q198">
        <v>16.3</v>
      </c>
      <c r="R198">
        <v>16.8</v>
      </c>
      <c r="S198">
        <v>16.2</v>
      </c>
      <c r="T198">
        <v>27.6</v>
      </c>
      <c r="U198">
        <v>43.1</v>
      </c>
      <c r="V198">
        <v>19.8</v>
      </c>
      <c r="W198">
        <v>16.8</v>
      </c>
      <c r="X198">
        <v>17.399999999999999</v>
      </c>
      <c r="Y198">
        <v>22.3</v>
      </c>
      <c r="Z198" s="2">
        <f t="shared" si="3"/>
        <v>25.745833333333326</v>
      </c>
      <c r="AA198">
        <v>2</v>
      </c>
      <c r="AI198">
        <v>17.899999999999999</v>
      </c>
      <c r="AJ198">
        <v>195</v>
      </c>
      <c r="AK198">
        <v>0</v>
      </c>
    </row>
    <row r="199" spans="1:37" x14ac:dyDescent="0.3">
      <c r="A199" s="1">
        <v>44998</v>
      </c>
      <c r="B199">
        <v>22.6</v>
      </c>
      <c r="C199">
        <v>25.9</v>
      </c>
      <c r="D199">
        <v>30.3</v>
      </c>
      <c r="E199">
        <v>35.9</v>
      </c>
      <c r="F199">
        <v>38.200000000000003</v>
      </c>
      <c r="G199">
        <v>37.9</v>
      </c>
      <c r="H199">
        <v>25</v>
      </c>
      <c r="I199">
        <v>34.1</v>
      </c>
      <c r="J199">
        <v>43</v>
      </c>
      <c r="K199">
        <v>13.8</v>
      </c>
      <c r="L199">
        <v>11.3</v>
      </c>
      <c r="M199">
        <v>14.4</v>
      </c>
      <c r="N199">
        <v>13</v>
      </c>
      <c r="O199">
        <v>12.9</v>
      </c>
      <c r="P199">
        <v>10.7</v>
      </c>
      <c r="Q199">
        <v>10.1</v>
      </c>
      <c r="R199">
        <v>15</v>
      </c>
      <c r="S199">
        <v>13.2</v>
      </c>
      <c r="T199">
        <v>24.7</v>
      </c>
      <c r="U199">
        <v>35.799999999999997</v>
      </c>
      <c r="V199">
        <v>37.1</v>
      </c>
      <c r="W199">
        <v>19.399999999999999</v>
      </c>
      <c r="X199">
        <v>20.3</v>
      </c>
      <c r="Y199">
        <v>25.2</v>
      </c>
      <c r="Z199" s="2">
        <f t="shared" si="3"/>
        <v>23.741666666666664</v>
      </c>
      <c r="AA199">
        <v>2</v>
      </c>
      <c r="AI199">
        <v>18</v>
      </c>
      <c r="AJ199">
        <v>196</v>
      </c>
      <c r="AK199">
        <v>0</v>
      </c>
    </row>
    <row r="200" spans="1:37" x14ac:dyDescent="0.3">
      <c r="A200" s="1">
        <v>44997</v>
      </c>
      <c r="B200">
        <v>28</v>
      </c>
      <c r="D200">
        <v>24.1</v>
      </c>
      <c r="E200">
        <v>22.9</v>
      </c>
      <c r="F200">
        <v>27.5</v>
      </c>
      <c r="G200">
        <v>27.2</v>
      </c>
      <c r="H200">
        <v>33.1</v>
      </c>
      <c r="I200">
        <v>35.299999999999997</v>
      </c>
      <c r="J200">
        <v>29.8</v>
      </c>
      <c r="K200">
        <v>23.3</v>
      </c>
      <c r="L200">
        <v>18.899999999999999</v>
      </c>
      <c r="M200">
        <v>17.899999999999999</v>
      </c>
      <c r="N200">
        <v>13.9</v>
      </c>
      <c r="O200">
        <v>13.5</v>
      </c>
      <c r="P200">
        <v>12.2</v>
      </c>
      <c r="Q200">
        <v>28.5</v>
      </c>
      <c r="R200">
        <v>16</v>
      </c>
      <c r="S200">
        <v>15.2</v>
      </c>
      <c r="T200">
        <v>17.3</v>
      </c>
      <c r="U200">
        <v>51.2</v>
      </c>
      <c r="V200">
        <v>30.5</v>
      </c>
      <c r="W200">
        <v>15</v>
      </c>
      <c r="X200">
        <v>21.5</v>
      </c>
      <c r="Y200">
        <v>20.7</v>
      </c>
      <c r="Z200" s="2">
        <f t="shared" si="3"/>
        <v>23.630434782608695</v>
      </c>
      <c r="AA200">
        <v>2</v>
      </c>
      <c r="AI200">
        <v>18</v>
      </c>
      <c r="AJ200">
        <v>197</v>
      </c>
      <c r="AK200">
        <v>0</v>
      </c>
    </row>
    <row r="201" spans="1:37" x14ac:dyDescent="0.3">
      <c r="A201" s="1">
        <v>44996</v>
      </c>
      <c r="B201">
        <v>-5</v>
      </c>
      <c r="C201">
        <v>6</v>
      </c>
      <c r="D201">
        <v>6.4</v>
      </c>
      <c r="E201">
        <v>4.0999999999999996</v>
      </c>
      <c r="F201">
        <v>5.5</v>
      </c>
      <c r="G201">
        <v>9.1</v>
      </c>
      <c r="H201">
        <v>8.6</v>
      </c>
      <c r="I201">
        <v>8.1</v>
      </c>
      <c r="J201">
        <v>2.5</v>
      </c>
      <c r="K201">
        <v>-0.2</v>
      </c>
      <c r="L201">
        <v>0</v>
      </c>
      <c r="M201">
        <v>0.2</v>
      </c>
      <c r="N201">
        <v>0.8</v>
      </c>
      <c r="O201">
        <v>0.5</v>
      </c>
      <c r="P201">
        <v>1.2</v>
      </c>
      <c r="Q201">
        <v>0.7</v>
      </c>
      <c r="R201">
        <v>3.8</v>
      </c>
      <c r="S201">
        <v>22.7</v>
      </c>
      <c r="T201">
        <v>55.3</v>
      </c>
      <c r="U201">
        <v>26.2</v>
      </c>
      <c r="V201">
        <v>26.3</v>
      </c>
      <c r="W201">
        <v>20.9</v>
      </c>
      <c r="X201">
        <v>17.3</v>
      </c>
      <c r="Y201">
        <v>5.7</v>
      </c>
      <c r="Z201" s="2">
        <f t="shared" si="3"/>
        <v>9.4458333333333346</v>
      </c>
      <c r="AA201">
        <v>1</v>
      </c>
      <c r="AI201">
        <v>18</v>
      </c>
      <c r="AJ201">
        <v>198</v>
      </c>
      <c r="AK201">
        <v>0</v>
      </c>
    </row>
    <row r="202" spans="1:37" x14ac:dyDescent="0.3">
      <c r="A202" s="1">
        <v>44995</v>
      </c>
      <c r="B202">
        <v>36.9</v>
      </c>
      <c r="C202">
        <v>32.1</v>
      </c>
      <c r="D202">
        <v>34.4</v>
      </c>
      <c r="E202">
        <v>27.4</v>
      </c>
      <c r="F202">
        <v>27.4</v>
      </c>
      <c r="G202">
        <v>46.9</v>
      </c>
      <c r="H202">
        <v>46.2</v>
      </c>
      <c r="I202">
        <v>128.69999999999999</v>
      </c>
      <c r="J202">
        <v>49.2</v>
      </c>
      <c r="K202">
        <v>41.9</v>
      </c>
      <c r="L202">
        <v>39.9</v>
      </c>
      <c r="M202">
        <v>28.8</v>
      </c>
      <c r="N202">
        <v>30.4</v>
      </c>
      <c r="O202">
        <v>19.2</v>
      </c>
      <c r="P202">
        <v>28.6</v>
      </c>
      <c r="Q202">
        <v>6.5</v>
      </c>
      <c r="R202">
        <v>8.1</v>
      </c>
      <c r="S202">
        <v>26.4</v>
      </c>
      <c r="T202">
        <v>40.6</v>
      </c>
      <c r="U202">
        <v>20.6</v>
      </c>
      <c r="V202">
        <v>24.8</v>
      </c>
      <c r="W202">
        <v>20.2</v>
      </c>
      <c r="X202">
        <v>19.600000000000001</v>
      </c>
      <c r="Y202">
        <v>23.3</v>
      </c>
      <c r="Z202" s="2">
        <f t="shared" si="3"/>
        <v>33.670833333333334</v>
      </c>
      <c r="AA202">
        <v>2</v>
      </c>
      <c r="AI202">
        <v>18</v>
      </c>
      <c r="AJ202">
        <v>199</v>
      </c>
      <c r="AK202">
        <v>0</v>
      </c>
    </row>
    <row r="203" spans="1:37" x14ac:dyDescent="0.3">
      <c r="A203" s="1">
        <v>44994</v>
      </c>
      <c r="B203">
        <v>62.1</v>
      </c>
      <c r="C203">
        <v>35.6</v>
      </c>
      <c r="D203">
        <v>32.5</v>
      </c>
      <c r="E203">
        <v>32.5</v>
      </c>
      <c r="F203">
        <v>83.6</v>
      </c>
      <c r="G203">
        <v>37.700000000000003</v>
      </c>
      <c r="H203">
        <v>44.5</v>
      </c>
      <c r="I203">
        <v>292.5</v>
      </c>
      <c r="J203">
        <v>62.9</v>
      </c>
      <c r="K203">
        <v>25.3</v>
      </c>
      <c r="L203">
        <v>44</v>
      </c>
      <c r="M203">
        <v>23.9</v>
      </c>
      <c r="N203">
        <v>32</v>
      </c>
      <c r="O203">
        <v>32</v>
      </c>
      <c r="P203">
        <v>54.8</v>
      </c>
      <c r="Q203">
        <v>47.8</v>
      </c>
      <c r="R203">
        <v>42.3</v>
      </c>
      <c r="S203">
        <v>57.9</v>
      </c>
      <c r="T203">
        <v>31.3</v>
      </c>
      <c r="U203">
        <v>31.8</v>
      </c>
      <c r="V203">
        <v>39.6</v>
      </c>
      <c r="W203">
        <v>27.4</v>
      </c>
      <c r="X203">
        <v>35.4</v>
      </c>
      <c r="Y203">
        <v>32.4</v>
      </c>
      <c r="Z203" s="2">
        <f t="shared" si="3"/>
        <v>51.741666666666667</v>
      </c>
      <c r="AA203">
        <v>3</v>
      </c>
      <c r="AI203">
        <v>18.100000000000001</v>
      </c>
      <c r="AJ203">
        <v>200</v>
      </c>
      <c r="AK203">
        <v>0</v>
      </c>
    </row>
    <row r="204" spans="1:37" x14ac:dyDescent="0.3">
      <c r="A204" s="1">
        <v>44993</v>
      </c>
      <c r="B204">
        <v>35.299999999999997</v>
      </c>
      <c r="C204">
        <v>25.8</v>
      </c>
      <c r="D204">
        <v>25.3</v>
      </c>
      <c r="E204">
        <v>34.799999999999997</v>
      </c>
      <c r="F204">
        <v>26</v>
      </c>
      <c r="G204">
        <v>42.3</v>
      </c>
      <c r="H204">
        <v>45.3</v>
      </c>
      <c r="I204">
        <v>38.9</v>
      </c>
      <c r="J204">
        <v>14.3</v>
      </c>
      <c r="K204">
        <v>23</v>
      </c>
      <c r="L204">
        <v>26.3</v>
      </c>
      <c r="M204">
        <v>26</v>
      </c>
      <c r="N204">
        <v>25.7</v>
      </c>
      <c r="O204">
        <v>34.5</v>
      </c>
      <c r="P204">
        <v>32.9</v>
      </c>
      <c r="Q204">
        <v>29.6</v>
      </c>
      <c r="R204">
        <v>44.6</v>
      </c>
      <c r="S204">
        <v>60.3</v>
      </c>
      <c r="T204">
        <v>69.400000000000006</v>
      </c>
      <c r="U204">
        <v>59.8</v>
      </c>
      <c r="V204">
        <v>50.7</v>
      </c>
      <c r="W204">
        <v>64.3</v>
      </c>
      <c r="X204">
        <v>44.8</v>
      </c>
      <c r="Y204">
        <v>27.8</v>
      </c>
      <c r="Z204" s="2">
        <f t="shared" si="3"/>
        <v>37.820833333333326</v>
      </c>
      <c r="AA204">
        <v>2</v>
      </c>
      <c r="AI204">
        <v>18.100000000000001</v>
      </c>
      <c r="AJ204">
        <v>201</v>
      </c>
      <c r="AK204">
        <v>0</v>
      </c>
    </row>
    <row r="205" spans="1:37" x14ac:dyDescent="0.3">
      <c r="A205" s="1">
        <v>44992</v>
      </c>
      <c r="B205">
        <v>21.6</v>
      </c>
      <c r="C205">
        <v>19.3</v>
      </c>
      <c r="D205">
        <v>20.100000000000001</v>
      </c>
      <c r="E205">
        <v>21.3</v>
      </c>
      <c r="F205">
        <v>25.9</v>
      </c>
      <c r="G205">
        <v>27.9</v>
      </c>
      <c r="H205">
        <v>35.4</v>
      </c>
      <c r="I205">
        <v>33.700000000000003</v>
      </c>
      <c r="J205">
        <v>24.6</v>
      </c>
      <c r="K205">
        <v>23.7</v>
      </c>
      <c r="L205">
        <v>23.8</v>
      </c>
      <c r="M205">
        <v>26.9</v>
      </c>
      <c r="N205">
        <v>25.8</v>
      </c>
      <c r="O205">
        <v>28.9</v>
      </c>
      <c r="P205">
        <v>31.5</v>
      </c>
      <c r="Q205">
        <v>33.6</v>
      </c>
      <c r="R205">
        <v>23.7</v>
      </c>
      <c r="S205">
        <v>49.4</v>
      </c>
      <c r="T205">
        <v>39.9</v>
      </c>
      <c r="U205">
        <v>48.5</v>
      </c>
      <c r="V205">
        <v>27.8</v>
      </c>
      <c r="W205">
        <v>31</v>
      </c>
      <c r="X205">
        <v>31.2</v>
      </c>
      <c r="Y205">
        <v>20.2</v>
      </c>
      <c r="Z205" s="2">
        <f t="shared" si="3"/>
        <v>28.987500000000001</v>
      </c>
      <c r="AA205">
        <v>2</v>
      </c>
      <c r="AI205">
        <v>18.100000000000001</v>
      </c>
      <c r="AJ205">
        <v>202</v>
      </c>
      <c r="AK205">
        <v>0</v>
      </c>
    </row>
    <row r="206" spans="1:37" x14ac:dyDescent="0.3">
      <c r="A206" s="1">
        <v>44991</v>
      </c>
      <c r="B206">
        <v>2.8</v>
      </c>
      <c r="C206">
        <v>2.7</v>
      </c>
      <c r="D206">
        <v>5.0999999999999996</v>
      </c>
      <c r="E206">
        <v>8.5</v>
      </c>
      <c r="F206">
        <v>15.2</v>
      </c>
      <c r="G206">
        <v>23.7</v>
      </c>
      <c r="H206">
        <v>23.4</v>
      </c>
      <c r="I206">
        <v>26.4</v>
      </c>
      <c r="J206">
        <v>19</v>
      </c>
      <c r="K206">
        <v>20.7</v>
      </c>
      <c r="L206">
        <v>19.5</v>
      </c>
      <c r="M206">
        <v>24.5</v>
      </c>
      <c r="N206">
        <v>21.8</v>
      </c>
      <c r="O206">
        <v>22.5</v>
      </c>
      <c r="P206">
        <v>27.8</v>
      </c>
      <c r="Q206">
        <v>25.3</v>
      </c>
      <c r="R206">
        <v>24.3</v>
      </c>
      <c r="S206">
        <v>66.5</v>
      </c>
      <c r="T206">
        <v>174</v>
      </c>
      <c r="U206">
        <v>89.2</v>
      </c>
      <c r="V206">
        <v>39.5</v>
      </c>
      <c r="W206">
        <v>28.8</v>
      </c>
      <c r="X206">
        <v>38.9</v>
      </c>
      <c r="Y206">
        <v>25.1</v>
      </c>
      <c r="Z206" s="2">
        <f t="shared" si="3"/>
        <v>32.300000000000004</v>
      </c>
      <c r="AA206">
        <v>2</v>
      </c>
      <c r="AI206">
        <v>18.2</v>
      </c>
      <c r="AJ206">
        <v>203</v>
      </c>
      <c r="AK206">
        <v>0</v>
      </c>
    </row>
    <row r="207" spans="1:37" x14ac:dyDescent="0.3">
      <c r="A207" s="1">
        <v>44990</v>
      </c>
      <c r="B207">
        <v>30.2</v>
      </c>
      <c r="C207">
        <v>16.600000000000001</v>
      </c>
      <c r="D207">
        <v>3</v>
      </c>
      <c r="E207">
        <v>2.4</v>
      </c>
      <c r="F207">
        <v>-1.4</v>
      </c>
      <c r="G207">
        <v>-3.6</v>
      </c>
      <c r="H207">
        <v>3.4</v>
      </c>
      <c r="I207">
        <v>2.5</v>
      </c>
      <c r="J207">
        <v>-1.3</v>
      </c>
      <c r="K207">
        <v>-1.6</v>
      </c>
      <c r="L207">
        <v>-1.7</v>
      </c>
      <c r="M207">
        <v>-4.4000000000000004</v>
      </c>
      <c r="N207">
        <v>-0.8</v>
      </c>
      <c r="O207">
        <v>-1</v>
      </c>
      <c r="P207">
        <v>-0.5</v>
      </c>
      <c r="Q207">
        <v>-0.6</v>
      </c>
      <c r="R207">
        <v>-0.3</v>
      </c>
      <c r="S207">
        <v>3.8</v>
      </c>
      <c r="T207">
        <v>37</v>
      </c>
      <c r="U207">
        <v>30.3</v>
      </c>
      <c r="V207">
        <v>5.5</v>
      </c>
      <c r="W207">
        <v>-0.6</v>
      </c>
      <c r="X207">
        <v>-3.2</v>
      </c>
      <c r="Y207">
        <v>50.4</v>
      </c>
      <c r="Z207" s="2">
        <f t="shared" si="3"/>
        <v>6.8374999999999995</v>
      </c>
      <c r="AA207">
        <v>1</v>
      </c>
      <c r="AI207">
        <v>18.2</v>
      </c>
      <c r="AJ207">
        <v>204</v>
      </c>
      <c r="AK207">
        <v>0</v>
      </c>
    </row>
    <row r="208" spans="1:37" x14ac:dyDescent="0.3">
      <c r="A208" s="1">
        <v>44989</v>
      </c>
      <c r="B208">
        <v>20.100000000000001</v>
      </c>
      <c r="C208">
        <v>2.9</v>
      </c>
      <c r="D208">
        <v>8.1999999999999993</v>
      </c>
      <c r="E208">
        <v>27.1</v>
      </c>
      <c r="F208">
        <v>31.2</v>
      </c>
      <c r="G208">
        <v>34.1</v>
      </c>
      <c r="H208">
        <v>25.7</v>
      </c>
      <c r="I208">
        <v>24</v>
      </c>
      <c r="J208">
        <v>16.399999999999999</v>
      </c>
      <c r="K208">
        <v>16.8</v>
      </c>
      <c r="L208">
        <v>14.9</v>
      </c>
      <c r="M208">
        <v>17.3</v>
      </c>
      <c r="N208">
        <v>17.3</v>
      </c>
      <c r="O208">
        <v>18.3</v>
      </c>
      <c r="P208">
        <v>19.2</v>
      </c>
      <c r="Q208">
        <v>18.600000000000001</v>
      </c>
      <c r="R208">
        <v>18.8</v>
      </c>
      <c r="S208">
        <v>37</v>
      </c>
      <c r="T208">
        <v>149.6</v>
      </c>
      <c r="U208">
        <v>50.8</v>
      </c>
      <c r="V208">
        <v>39.9</v>
      </c>
      <c r="W208">
        <v>28.9</v>
      </c>
      <c r="X208">
        <v>26.4</v>
      </c>
      <c r="Y208">
        <v>19.100000000000001</v>
      </c>
      <c r="Z208" s="2">
        <f t="shared" si="3"/>
        <v>28.441666666666663</v>
      </c>
      <c r="AA208">
        <v>2</v>
      </c>
      <c r="AI208">
        <v>18.2</v>
      </c>
      <c r="AJ208">
        <v>205</v>
      </c>
      <c r="AK208">
        <v>0</v>
      </c>
    </row>
    <row r="209" spans="1:37" x14ac:dyDescent="0.3">
      <c r="A209" s="1">
        <v>44988</v>
      </c>
      <c r="B209">
        <v>19.8</v>
      </c>
      <c r="C209">
        <v>8.9</v>
      </c>
      <c r="D209">
        <v>20.100000000000001</v>
      </c>
      <c r="E209">
        <v>18.3</v>
      </c>
      <c r="F209">
        <v>23.5</v>
      </c>
      <c r="G209">
        <v>25.6</v>
      </c>
      <c r="H209">
        <v>32.4</v>
      </c>
      <c r="I209">
        <v>29.1</v>
      </c>
      <c r="J209">
        <v>19.5</v>
      </c>
      <c r="K209">
        <v>0</v>
      </c>
      <c r="L209">
        <v>17.899999999999999</v>
      </c>
      <c r="M209">
        <v>19.2</v>
      </c>
      <c r="N209">
        <v>19.3</v>
      </c>
      <c r="O209">
        <v>19.2</v>
      </c>
      <c r="P209">
        <v>14.2</v>
      </c>
      <c r="Q209">
        <v>13.7</v>
      </c>
      <c r="R209">
        <v>13.7</v>
      </c>
      <c r="S209">
        <v>32.1</v>
      </c>
      <c r="T209">
        <v>81.400000000000006</v>
      </c>
      <c r="U209">
        <v>29.4</v>
      </c>
      <c r="V209">
        <v>31</v>
      </c>
      <c r="W209">
        <v>24.8</v>
      </c>
      <c r="X209">
        <v>22.9</v>
      </c>
      <c r="Y209">
        <v>17.100000000000001</v>
      </c>
      <c r="Z209" s="2">
        <f t="shared" si="3"/>
        <v>23.045833333333331</v>
      </c>
      <c r="AA209">
        <v>1</v>
      </c>
      <c r="AI209">
        <v>18.2</v>
      </c>
      <c r="AJ209">
        <v>206</v>
      </c>
      <c r="AK209">
        <v>0</v>
      </c>
    </row>
    <row r="210" spans="1:37" x14ac:dyDescent="0.3">
      <c r="A210" s="1">
        <v>44987</v>
      </c>
      <c r="B210">
        <v>26.7</v>
      </c>
      <c r="C210">
        <v>23</v>
      </c>
      <c r="D210">
        <v>19.3</v>
      </c>
      <c r="E210">
        <v>20.100000000000001</v>
      </c>
      <c r="F210">
        <v>30.2</v>
      </c>
      <c r="G210">
        <v>32.9</v>
      </c>
      <c r="H210">
        <v>62.1</v>
      </c>
      <c r="I210">
        <v>37.5</v>
      </c>
      <c r="J210">
        <v>22.6</v>
      </c>
      <c r="K210">
        <v>20.9</v>
      </c>
      <c r="L210">
        <v>19.600000000000001</v>
      </c>
      <c r="M210">
        <v>13.6</v>
      </c>
      <c r="N210">
        <v>25.5</v>
      </c>
      <c r="O210">
        <v>11.9</v>
      </c>
      <c r="P210">
        <v>13.7</v>
      </c>
      <c r="Q210">
        <v>17.100000000000001</v>
      </c>
      <c r="R210">
        <v>1.9</v>
      </c>
      <c r="S210">
        <v>19.899999999999999</v>
      </c>
      <c r="T210">
        <v>24.2</v>
      </c>
      <c r="U210">
        <v>21.5</v>
      </c>
      <c r="V210">
        <v>26.8</v>
      </c>
      <c r="W210">
        <v>8.6999999999999993</v>
      </c>
      <c r="X210">
        <v>35.9</v>
      </c>
      <c r="Y210">
        <v>24.8</v>
      </c>
      <c r="Z210" s="2">
        <f t="shared" si="3"/>
        <v>23.349999999999994</v>
      </c>
      <c r="AA210">
        <v>2</v>
      </c>
      <c r="AI210">
        <v>18.3</v>
      </c>
      <c r="AJ210">
        <v>207</v>
      </c>
      <c r="AK210">
        <v>0</v>
      </c>
    </row>
    <row r="211" spans="1:37" x14ac:dyDescent="0.3">
      <c r="A211" s="1">
        <v>44986</v>
      </c>
      <c r="B211">
        <v>24.9</v>
      </c>
      <c r="C211">
        <v>23.2</v>
      </c>
      <c r="D211">
        <v>25.7</v>
      </c>
      <c r="E211">
        <v>26.5</v>
      </c>
      <c r="F211">
        <v>18.899999999999999</v>
      </c>
      <c r="G211">
        <v>21.7</v>
      </c>
      <c r="H211">
        <v>27.1</v>
      </c>
      <c r="I211">
        <v>48.2</v>
      </c>
      <c r="J211">
        <v>30</v>
      </c>
      <c r="K211">
        <v>19.600000000000001</v>
      </c>
      <c r="L211">
        <v>29.4</v>
      </c>
      <c r="M211">
        <v>18.7</v>
      </c>
      <c r="N211">
        <v>30.2</v>
      </c>
      <c r="O211">
        <v>33</v>
      </c>
      <c r="P211">
        <v>88.8</v>
      </c>
      <c r="Q211">
        <v>27.7</v>
      </c>
      <c r="R211">
        <v>64</v>
      </c>
      <c r="S211">
        <v>43.2</v>
      </c>
      <c r="T211">
        <v>54.3</v>
      </c>
      <c r="U211">
        <v>39.700000000000003</v>
      </c>
      <c r="V211">
        <v>31.8</v>
      </c>
      <c r="W211">
        <v>30.3</v>
      </c>
      <c r="X211">
        <v>24.8</v>
      </c>
      <c r="Y211">
        <v>22.9</v>
      </c>
      <c r="Z211" s="2">
        <f t="shared" si="3"/>
        <v>33.524999999999991</v>
      </c>
      <c r="AA211">
        <v>2</v>
      </c>
      <c r="AI211">
        <v>18.3</v>
      </c>
      <c r="AJ211">
        <v>208</v>
      </c>
      <c r="AK211">
        <v>0</v>
      </c>
    </row>
    <row r="212" spans="1:37" x14ac:dyDescent="0.3">
      <c r="A212" s="1">
        <v>44985</v>
      </c>
      <c r="B212">
        <v>6.3</v>
      </c>
      <c r="C212">
        <v>11.4</v>
      </c>
      <c r="D212">
        <v>14.7</v>
      </c>
      <c r="E212">
        <v>17.7</v>
      </c>
      <c r="F212">
        <v>33.200000000000003</v>
      </c>
      <c r="G212">
        <v>58.3</v>
      </c>
      <c r="H212">
        <v>67.8</v>
      </c>
      <c r="I212">
        <v>34.799999999999997</v>
      </c>
      <c r="J212">
        <v>17.3</v>
      </c>
      <c r="K212">
        <v>25</v>
      </c>
      <c r="L212">
        <v>17.399999999999999</v>
      </c>
      <c r="M212">
        <v>16.3</v>
      </c>
      <c r="N212">
        <v>9.5</v>
      </c>
      <c r="O212">
        <v>1.4</v>
      </c>
      <c r="P212">
        <v>1.4</v>
      </c>
      <c r="Q212">
        <v>0.7</v>
      </c>
      <c r="R212">
        <v>11.7</v>
      </c>
      <c r="S212">
        <v>26</v>
      </c>
      <c r="T212">
        <v>39.200000000000003</v>
      </c>
      <c r="U212">
        <v>31.2</v>
      </c>
      <c r="V212">
        <v>23.3</v>
      </c>
      <c r="W212">
        <v>18.7</v>
      </c>
      <c r="X212">
        <v>20.399999999999999</v>
      </c>
      <c r="Y212">
        <v>25.2</v>
      </c>
      <c r="Z212" s="2">
        <f t="shared" si="3"/>
        <v>22.037499999999994</v>
      </c>
      <c r="AA212">
        <v>1</v>
      </c>
      <c r="AI212">
        <v>18.3</v>
      </c>
      <c r="AJ212">
        <v>209</v>
      </c>
      <c r="AK212">
        <v>0</v>
      </c>
    </row>
    <row r="213" spans="1:37" x14ac:dyDescent="0.3">
      <c r="A213" s="1">
        <v>44984</v>
      </c>
      <c r="B213">
        <v>-0.4</v>
      </c>
      <c r="C213">
        <v>-1.5</v>
      </c>
      <c r="D213">
        <v>-2.7</v>
      </c>
      <c r="E213">
        <v>-1.9</v>
      </c>
      <c r="F213">
        <v>1.4</v>
      </c>
      <c r="G213">
        <v>1.4</v>
      </c>
      <c r="H213">
        <v>3.8</v>
      </c>
      <c r="I213">
        <v>8.8000000000000007</v>
      </c>
      <c r="J213">
        <v>0.6</v>
      </c>
      <c r="K213">
        <v>0.8</v>
      </c>
      <c r="L213">
        <v>5.0999999999999996</v>
      </c>
      <c r="M213">
        <v>25.4</v>
      </c>
      <c r="N213">
        <v>13.1</v>
      </c>
      <c r="O213">
        <v>7.3</v>
      </c>
      <c r="P213">
        <v>4.3</v>
      </c>
      <c r="Q213">
        <v>6.5</v>
      </c>
      <c r="R213">
        <v>6.4</v>
      </c>
      <c r="S213">
        <v>15.5</v>
      </c>
      <c r="T213">
        <v>25.9</v>
      </c>
      <c r="U213">
        <v>27.8</v>
      </c>
      <c r="V213">
        <v>24.3</v>
      </c>
      <c r="W213">
        <v>13.6</v>
      </c>
      <c r="X213">
        <v>8.8000000000000007</v>
      </c>
      <c r="Y213">
        <v>30.2</v>
      </c>
      <c r="Z213" s="2">
        <f t="shared" si="3"/>
        <v>9.3541666666666679</v>
      </c>
      <c r="AA213">
        <v>1</v>
      </c>
      <c r="AI213">
        <v>18.3</v>
      </c>
      <c r="AJ213">
        <v>210</v>
      </c>
      <c r="AK213">
        <v>0</v>
      </c>
    </row>
    <row r="214" spans="1:37" x14ac:dyDescent="0.3">
      <c r="A214" s="1">
        <v>44983</v>
      </c>
      <c r="B214">
        <v>19.2</v>
      </c>
      <c r="C214">
        <v>29.9</v>
      </c>
      <c r="D214">
        <v>19.5</v>
      </c>
      <c r="E214">
        <v>17.899999999999999</v>
      </c>
      <c r="F214">
        <v>18.3</v>
      </c>
      <c r="G214">
        <v>21.7</v>
      </c>
      <c r="H214">
        <v>30.1</v>
      </c>
      <c r="I214">
        <v>23.9</v>
      </c>
      <c r="J214">
        <v>46.4</v>
      </c>
      <c r="K214">
        <v>21.6</v>
      </c>
      <c r="L214">
        <v>17</v>
      </c>
      <c r="M214">
        <v>12</v>
      </c>
      <c r="N214">
        <v>5.7</v>
      </c>
      <c r="O214">
        <v>0.3</v>
      </c>
      <c r="P214">
        <v>-3.2</v>
      </c>
      <c r="Q214">
        <v>-4.8</v>
      </c>
      <c r="R214">
        <v>-4</v>
      </c>
      <c r="S214">
        <v>-4</v>
      </c>
      <c r="T214">
        <v>-1.2</v>
      </c>
      <c r="U214">
        <v>0.7</v>
      </c>
      <c r="V214">
        <v>5.8</v>
      </c>
      <c r="W214">
        <v>1.5</v>
      </c>
      <c r="X214">
        <v>-0.7</v>
      </c>
      <c r="Y214">
        <v>26</v>
      </c>
      <c r="Z214" s="2">
        <f t="shared" si="3"/>
        <v>12.483333333333334</v>
      </c>
      <c r="AA214">
        <v>1</v>
      </c>
      <c r="AI214">
        <v>18.3</v>
      </c>
      <c r="AJ214">
        <v>211</v>
      </c>
      <c r="AK214">
        <v>0</v>
      </c>
    </row>
    <row r="215" spans="1:37" x14ac:dyDescent="0.3">
      <c r="A215" s="1">
        <v>44982</v>
      </c>
      <c r="B215">
        <v>45.5</v>
      </c>
      <c r="C215">
        <v>52.9</v>
      </c>
      <c r="D215">
        <v>43.9</v>
      </c>
      <c r="E215">
        <v>54.2</v>
      </c>
      <c r="F215">
        <v>47</v>
      </c>
      <c r="G215">
        <v>36.4</v>
      </c>
      <c r="H215">
        <v>42.7</v>
      </c>
      <c r="I215">
        <v>57.6</v>
      </c>
      <c r="J215">
        <v>84.4</v>
      </c>
      <c r="K215">
        <v>101.6</v>
      </c>
      <c r="L215">
        <v>72.8</v>
      </c>
      <c r="M215">
        <v>51.8</v>
      </c>
      <c r="N215">
        <v>56.2</v>
      </c>
      <c r="O215">
        <v>43.9</v>
      </c>
      <c r="P215">
        <v>43.3</v>
      </c>
      <c r="Q215">
        <v>46.9</v>
      </c>
      <c r="R215">
        <v>40</v>
      </c>
      <c r="S215">
        <v>71.7</v>
      </c>
      <c r="T215">
        <v>81.5</v>
      </c>
      <c r="U215">
        <v>52.8</v>
      </c>
      <c r="V215">
        <v>50.9</v>
      </c>
      <c r="W215">
        <v>35.6</v>
      </c>
      <c r="X215">
        <v>48.8</v>
      </c>
      <c r="Y215">
        <v>11.3</v>
      </c>
      <c r="Z215" s="2">
        <f t="shared" si="3"/>
        <v>53.070833333333326</v>
      </c>
      <c r="AA215">
        <v>3</v>
      </c>
      <c r="AI215">
        <v>18.399999999999999</v>
      </c>
      <c r="AJ215">
        <v>212</v>
      </c>
      <c r="AK215">
        <v>0</v>
      </c>
    </row>
    <row r="216" spans="1:37" x14ac:dyDescent="0.3">
      <c r="A216" s="1">
        <v>44981</v>
      </c>
      <c r="B216">
        <v>10.9</v>
      </c>
      <c r="C216">
        <v>11.1</v>
      </c>
      <c r="D216">
        <v>14.8</v>
      </c>
      <c r="E216">
        <v>17.899999999999999</v>
      </c>
      <c r="F216">
        <v>19.3</v>
      </c>
      <c r="G216">
        <v>20.3</v>
      </c>
      <c r="H216">
        <v>17.100000000000001</v>
      </c>
      <c r="I216">
        <v>19</v>
      </c>
      <c r="J216">
        <v>17.100000000000001</v>
      </c>
      <c r="K216">
        <v>18.899999999999999</v>
      </c>
      <c r="L216">
        <v>19.100000000000001</v>
      </c>
      <c r="M216">
        <v>18.3</v>
      </c>
      <c r="N216">
        <v>17.8</v>
      </c>
      <c r="O216">
        <v>19.600000000000001</v>
      </c>
      <c r="P216">
        <v>18.899999999999999</v>
      </c>
      <c r="Q216">
        <v>31.7</v>
      </c>
      <c r="R216">
        <v>64.599999999999994</v>
      </c>
      <c r="S216">
        <v>91.1</v>
      </c>
      <c r="T216">
        <v>115.3</v>
      </c>
      <c r="U216">
        <v>86.4</v>
      </c>
      <c r="V216">
        <v>102</v>
      </c>
      <c r="W216">
        <v>99.1</v>
      </c>
      <c r="X216">
        <v>93.6</v>
      </c>
      <c r="Y216">
        <v>20.6</v>
      </c>
      <c r="Z216" s="2">
        <f t="shared" si="3"/>
        <v>40.1875</v>
      </c>
      <c r="AA216">
        <v>3</v>
      </c>
      <c r="AI216">
        <v>18.399999999999999</v>
      </c>
      <c r="AJ216">
        <v>213</v>
      </c>
      <c r="AK216">
        <v>0</v>
      </c>
    </row>
    <row r="217" spans="1:37" x14ac:dyDescent="0.3">
      <c r="A217" s="1">
        <v>44980</v>
      </c>
      <c r="B217">
        <v>6.4</v>
      </c>
      <c r="C217">
        <v>3.9</v>
      </c>
      <c r="D217">
        <v>6.5</v>
      </c>
      <c r="E217">
        <v>8.9</v>
      </c>
      <c r="F217">
        <v>11.5</v>
      </c>
      <c r="G217">
        <v>8.3000000000000007</v>
      </c>
      <c r="H217">
        <v>17.100000000000001</v>
      </c>
      <c r="I217">
        <v>11.8</v>
      </c>
      <c r="J217">
        <v>3.4</v>
      </c>
      <c r="K217">
        <v>0.7</v>
      </c>
      <c r="L217">
        <v>0.6</v>
      </c>
      <c r="M217">
        <v>0.7</v>
      </c>
      <c r="N217">
        <v>0.4</v>
      </c>
      <c r="O217">
        <v>0.9</v>
      </c>
      <c r="P217">
        <v>0.7</v>
      </c>
      <c r="Q217">
        <v>0.4</v>
      </c>
      <c r="R217">
        <v>2.5</v>
      </c>
      <c r="S217">
        <v>5.2</v>
      </c>
      <c r="T217">
        <v>15.5</v>
      </c>
      <c r="U217">
        <v>13.2</v>
      </c>
      <c r="V217">
        <v>13.7</v>
      </c>
      <c r="W217">
        <v>16.5</v>
      </c>
      <c r="X217">
        <v>15.5</v>
      </c>
      <c r="Y217">
        <v>26.1</v>
      </c>
      <c r="Z217" s="2">
        <f t="shared" si="3"/>
        <v>7.9333333333333345</v>
      </c>
      <c r="AA217">
        <v>1</v>
      </c>
      <c r="AI217">
        <v>18.5</v>
      </c>
      <c r="AJ217">
        <v>214</v>
      </c>
      <c r="AK217">
        <v>0</v>
      </c>
    </row>
    <row r="218" spans="1:37" x14ac:dyDescent="0.3">
      <c r="A218" s="1">
        <v>44979</v>
      </c>
      <c r="B218">
        <v>3.7</v>
      </c>
      <c r="C218">
        <v>-1</v>
      </c>
      <c r="D218">
        <v>0.8</v>
      </c>
      <c r="E218">
        <v>2.5</v>
      </c>
      <c r="F218">
        <v>-0.3</v>
      </c>
      <c r="G218">
        <v>1.3</v>
      </c>
      <c r="H218">
        <v>0.4</v>
      </c>
      <c r="I218">
        <v>-3.3</v>
      </c>
      <c r="J218">
        <v>-2.9</v>
      </c>
      <c r="K218">
        <v>-4.5</v>
      </c>
      <c r="L218">
        <v>-4.4000000000000004</v>
      </c>
      <c r="M218">
        <v>-5.2</v>
      </c>
      <c r="N218">
        <v>-4.5999999999999996</v>
      </c>
      <c r="O218">
        <v>-4.0999999999999996</v>
      </c>
      <c r="P218">
        <v>-4.3</v>
      </c>
      <c r="Q218">
        <v>-4.7</v>
      </c>
      <c r="R218">
        <v>-4.5</v>
      </c>
      <c r="S218">
        <v>-0.5</v>
      </c>
      <c r="T218">
        <v>25.7</v>
      </c>
      <c r="U218">
        <v>19.399999999999999</v>
      </c>
      <c r="V218">
        <v>8.6999999999999993</v>
      </c>
      <c r="W218">
        <v>3.1</v>
      </c>
      <c r="X218">
        <v>3.7</v>
      </c>
      <c r="Y218">
        <v>24.9</v>
      </c>
      <c r="Z218" s="2">
        <f t="shared" si="3"/>
        <v>2.0791666666666662</v>
      </c>
      <c r="AA218">
        <v>1</v>
      </c>
      <c r="AI218">
        <v>18.5</v>
      </c>
      <c r="AJ218">
        <v>215</v>
      </c>
      <c r="AK218">
        <v>0</v>
      </c>
    </row>
    <row r="219" spans="1:37" x14ac:dyDescent="0.3">
      <c r="A219" s="1">
        <v>44978</v>
      </c>
      <c r="B219">
        <v>12.8</v>
      </c>
      <c r="C219">
        <v>6.6</v>
      </c>
      <c r="D219">
        <v>4.8</v>
      </c>
      <c r="E219">
        <v>5.8</v>
      </c>
      <c r="F219">
        <v>9.1</v>
      </c>
      <c r="G219">
        <v>22.1</v>
      </c>
      <c r="H219">
        <v>25.7</v>
      </c>
      <c r="I219">
        <v>17.8</v>
      </c>
      <c r="J219">
        <v>8.6</v>
      </c>
      <c r="K219">
        <v>10.3</v>
      </c>
      <c r="L219">
        <v>12</v>
      </c>
      <c r="M219">
        <v>4.5999999999999996</v>
      </c>
      <c r="N219">
        <v>0.7</v>
      </c>
      <c r="O219">
        <v>-1.8</v>
      </c>
      <c r="P219">
        <v>-1.8</v>
      </c>
      <c r="Q219">
        <v>-1.9</v>
      </c>
      <c r="R219">
        <v>-1.2</v>
      </c>
      <c r="S219">
        <v>-0.9</v>
      </c>
      <c r="T219">
        <v>3</v>
      </c>
      <c r="U219">
        <v>0.1</v>
      </c>
      <c r="V219">
        <v>-2.1</v>
      </c>
      <c r="W219">
        <v>-2.4</v>
      </c>
      <c r="X219">
        <v>-0.1</v>
      </c>
      <c r="Y219">
        <v>34</v>
      </c>
      <c r="Z219" s="2">
        <f t="shared" si="3"/>
        <v>6.9083333333333314</v>
      </c>
      <c r="AA219">
        <v>1</v>
      </c>
      <c r="AI219">
        <v>18.5</v>
      </c>
      <c r="AJ219">
        <v>216</v>
      </c>
      <c r="AK219">
        <v>0</v>
      </c>
    </row>
    <row r="220" spans="1:37" x14ac:dyDescent="0.3">
      <c r="A220" s="1">
        <v>44977</v>
      </c>
      <c r="B220">
        <v>1.4</v>
      </c>
      <c r="C220">
        <v>0.2</v>
      </c>
      <c r="D220">
        <v>-0.3</v>
      </c>
      <c r="E220">
        <v>-0.5</v>
      </c>
      <c r="F220">
        <v>-0.8</v>
      </c>
      <c r="G220">
        <v>1.6</v>
      </c>
      <c r="H220">
        <v>0.1</v>
      </c>
      <c r="I220">
        <v>-1.1000000000000001</v>
      </c>
      <c r="J220">
        <v>-0.1</v>
      </c>
      <c r="K220">
        <v>-0.2</v>
      </c>
      <c r="L220">
        <v>-0.4</v>
      </c>
      <c r="M220">
        <v>-0.1</v>
      </c>
      <c r="N220">
        <v>-0.7</v>
      </c>
      <c r="O220">
        <v>-1.6</v>
      </c>
      <c r="P220">
        <v>0.1</v>
      </c>
      <c r="Q220">
        <v>1</v>
      </c>
      <c r="R220">
        <v>1.1000000000000001</v>
      </c>
      <c r="S220">
        <v>7.4</v>
      </c>
      <c r="T220">
        <v>23.3</v>
      </c>
      <c r="U220">
        <v>22</v>
      </c>
      <c r="V220">
        <v>16.8</v>
      </c>
      <c r="W220">
        <v>18.100000000000001</v>
      </c>
      <c r="X220">
        <v>14.4</v>
      </c>
      <c r="Y220">
        <v>58.8</v>
      </c>
      <c r="Z220" s="2">
        <f t="shared" si="3"/>
        <v>6.6875</v>
      </c>
      <c r="AA220">
        <v>1</v>
      </c>
      <c r="AI220">
        <v>18.600000000000001</v>
      </c>
      <c r="AJ220">
        <v>217</v>
      </c>
      <c r="AK220">
        <v>0</v>
      </c>
    </row>
    <row r="221" spans="1:37" x14ac:dyDescent="0.3">
      <c r="A221" s="1">
        <v>44976</v>
      </c>
      <c r="B221">
        <v>22.8</v>
      </c>
      <c r="C221">
        <v>28.9</v>
      </c>
      <c r="D221">
        <v>35.799999999999997</v>
      </c>
      <c r="E221">
        <v>10.6</v>
      </c>
      <c r="F221">
        <v>0.8</v>
      </c>
      <c r="G221">
        <v>7.2</v>
      </c>
      <c r="H221">
        <v>15.9</v>
      </c>
      <c r="I221">
        <v>20.100000000000001</v>
      </c>
      <c r="J221">
        <v>18.5</v>
      </c>
      <c r="K221">
        <v>22.2</v>
      </c>
      <c r="L221">
        <v>17.7</v>
      </c>
      <c r="M221">
        <v>17.100000000000001</v>
      </c>
      <c r="N221">
        <v>15.4</v>
      </c>
      <c r="O221">
        <v>14.1</v>
      </c>
      <c r="P221">
        <v>24.7</v>
      </c>
      <c r="Q221">
        <v>32.1</v>
      </c>
      <c r="R221">
        <v>17.600000000000001</v>
      </c>
      <c r="S221">
        <v>20.6</v>
      </c>
      <c r="T221">
        <v>36.5</v>
      </c>
      <c r="U221">
        <v>33.5</v>
      </c>
      <c r="V221">
        <v>32</v>
      </c>
      <c r="W221">
        <v>19.8</v>
      </c>
      <c r="X221">
        <v>9.6</v>
      </c>
      <c r="Y221">
        <v>28.1</v>
      </c>
      <c r="Z221" s="2">
        <f t="shared" si="3"/>
        <v>20.900000000000002</v>
      </c>
      <c r="AA221">
        <v>1</v>
      </c>
      <c r="AI221">
        <v>18.600000000000001</v>
      </c>
      <c r="AJ221">
        <v>218</v>
      </c>
      <c r="AK221">
        <v>0</v>
      </c>
    </row>
    <row r="222" spans="1:37" x14ac:dyDescent="0.3">
      <c r="A222" s="1">
        <v>44975</v>
      </c>
      <c r="B222">
        <v>22.7</v>
      </c>
      <c r="C222">
        <v>18.2</v>
      </c>
      <c r="D222">
        <v>17.3</v>
      </c>
      <c r="E222">
        <v>17.3</v>
      </c>
      <c r="F222">
        <v>17.399999999999999</v>
      </c>
      <c r="G222">
        <v>16.399999999999999</v>
      </c>
      <c r="H222">
        <v>19</v>
      </c>
      <c r="I222">
        <v>19.899999999999999</v>
      </c>
      <c r="J222">
        <v>16.3</v>
      </c>
      <c r="K222">
        <v>13.3</v>
      </c>
      <c r="L222">
        <v>5.8</v>
      </c>
      <c r="M222">
        <v>1.7</v>
      </c>
      <c r="N222">
        <v>0</v>
      </c>
      <c r="O222">
        <v>-0.7</v>
      </c>
      <c r="P222">
        <v>-0.7</v>
      </c>
      <c r="Q222">
        <v>-1.1000000000000001</v>
      </c>
      <c r="R222">
        <v>-1.1000000000000001</v>
      </c>
      <c r="S222">
        <v>1.2</v>
      </c>
      <c r="T222">
        <v>11.9</v>
      </c>
      <c r="U222">
        <v>-1.9</v>
      </c>
      <c r="V222">
        <v>-3.4</v>
      </c>
      <c r="W222">
        <v>9.4</v>
      </c>
      <c r="X222">
        <v>8.9</v>
      </c>
      <c r="Y222">
        <v>57.2</v>
      </c>
      <c r="Z222" s="2">
        <f t="shared" si="3"/>
        <v>11.04166666666667</v>
      </c>
      <c r="AA222">
        <v>1</v>
      </c>
      <c r="AI222">
        <v>18.600000000000001</v>
      </c>
      <c r="AJ222">
        <v>219</v>
      </c>
      <c r="AK222">
        <v>0</v>
      </c>
    </row>
    <row r="223" spans="1:37" x14ac:dyDescent="0.3">
      <c r="A223" s="1">
        <v>44974</v>
      </c>
      <c r="B223">
        <v>13.9</v>
      </c>
      <c r="C223">
        <v>16.399999999999999</v>
      </c>
      <c r="D223">
        <v>18.899999999999999</v>
      </c>
      <c r="E223">
        <v>24.2</v>
      </c>
      <c r="F223">
        <v>36.9</v>
      </c>
      <c r="G223">
        <v>45.3</v>
      </c>
      <c r="H223">
        <v>63.9</v>
      </c>
      <c r="I223">
        <v>68.3</v>
      </c>
      <c r="J223">
        <v>23.3</v>
      </c>
      <c r="K223">
        <v>27</v>
      </c>
      <c r="L223">
        <v>17.3</v>
      </c>
      <c r="M223">
        <v>15.1</v>
      </c>
      <c r="N223">
        <v>14.2</v>
      </c>
      <c r="O223">
        <v>13</v>
      </c>
      <c r="P223">
        <v>12.1</v>
      </c>
      <c r="Q223">
        <v>10.199999999999999</v>
      </c>
      <c r="R223">
        <v>12.3</v>
      </c>
      <c r="S223">
        <v>37.6</v>
      </c>
      <c r="T223">
        <v>60.2</v>
      </c>
      <c r="U223">
        <v>33.4</v>
      </c>
      <c r="V223">
        <v>31.3</v>
      </c>
      <c r="W223">
        <v>29.3</v>
      </c>
      <c r="X223">
        <v>25.2</v>
      </c>
      <c r="Y223">
        <v>44.7</v>
      </c>
      <c r="Z223" s="2">
        <f t="shared" si="3"/>
        <v>28.916666666666668</v>
      </c>
      <c r="AA223">
        <v>2</v>
      </c>
      <c r="AI223">
        <v>18.600000000000001</v>
      </c>
      <c r="AJ223">
        <v>220</v>
      </c>
      <c r="AK223">
        <v>0</v>
      </c>
    </row>
    <row r="224" spans="1:37" x14ac:dyDescent="0.3">
      <c r="A224" s="1">
        <v>44973</v>
      </c>
      <c r="B224">
        <v>-2</v>
      </c>
      <c r="C224">
        <v>-2.1</v>
      </c>
      <c r="D224">
        <v>0.2</v>
      </c>
      <c r="E224">
        <v>3</v>
      </c>
      <c r="F224">
        <v>2.7</v>
      </c>
      <c r="G224">
        <v>3.7</v>
      </c>
      <c r="H224">
        <v>28.7</v>
      </c>
      <c r="I224">
        <v>34.6</v>
      </c>
      <c r="J224">
        <v>16.899999999999999</v>
      </c>
      <c r="K224">
        <v>-0.2</v>
      </c>
      <c r="L224">
        <v>-0.4</v>
      </c>
      <c r="M224">
        <v>-0.1</v>
      </c>
      <c r="N224">
        <v>-0.2</v>
      </c>
      <c r="O224">
        <v>-0.6</v>
      </c>
      <c r="P224">
        <v>-1.3</v>
      </c>
      <c r="Q224">
        <v>-2.2999999999999998</v>
      </c>
      <c r="R224">
        <v>-3.1</v>
      </c>
      <c r="S224">
        <v>-2.1</v>
      </c>
      <c r="T224">
        <v>14.7</v>
      </c>
      <c r="U224">
        <v>15.9</v>
      </c>
      <c r="V224">
        <v>15.6</v>
      </c>
      <c r="W224">
        <v>14</v>
      </c>
      <c r="X224">
        <v>11.9</v>
      </c>
      <c r="Y224">
        <v>113.7</v>
      </c>
      <c r="Z224" s="2">
        <f t="shared" si="3"/>
        <v>10.883333333333335</v>
      </c>
      <c r="AA224">
        <v>1</v>
      </c>
      <c r="AI224">
        <v>18.7</v>
      </c>
      <c r="AJ224">
        <v>221</v>
      </c>
      <c r="AK224">
        <v>0</v>
      </c>
    </row>
    <row r="225" spans="1:37" x14ac:dyDescent="0.3">
      <c r="A225" s="1">
        <v>44972</v>
      </c>
      <c r="B225">
        <v>47.3</v>
      </c>
      <c r="C225">
        <v>21.2</v>
      </c>
      <c r="D225">
        <v>22.9</v>
      </c>
      <c r="E225">
        <v>24.2</v>
      </c>
      <c r="F225">
        <v>21.2</v>
      </c>
      <c r="G225">
        <v>32.799999999999997</v>
      </c>
      <c r="H225">
        <v>22.5</v>
      </c>
      <c r="I225">
        <v>20.3</v>
      </c>
      <c r="J225">
        <v>7.7</v>
      </c>
      <c r="K225">
        <v>6.4</v>
      </c>
      <c r="L225">
        <v>2.9</v>
      </c>
      <c r="M225">
        <v>0.4</v>
      </c>
      <c r="N225">
        <v>-0.9</v>
      </c>
      <c r="O225">
        <v>-1.2</v>
      </c>
      <c r="P225">
        <v>-1</v>
      </c>
      <c r="Q225">
        <v>-0.7</v>
      </c>
      <c r="R225">
        <v>-0.3</v>
      </c>
      <c r="S225">
        <v>1.6</v>
      </c>
      <c r="T225">
        <v>2.2000000000000002</v>
      </c>
      <c r="U225">
        <v>-2.2000000000000002</v>
      </c>
      <c r="V225">
        <v>-3.4</v>
      </c>
      <c r="W225">
        <v>-6.1</v>
      </c>
      <c r="X225">
        <v>-3.7</v>
      </c>
      <c r="Y225">
        <v>47.2</v>
      </c>
      <c r="Z225" s="2">
        <f t="shared" si="3"/>
        <v>10.887500000000003</v>
      </c>
      <c r="AA225">
        <v>1</v>
      </c>
      <c r="AI225">
        <v>18.7</v>
      </c>
      <c r="AJ225">
        <v>222</v>
      </c>
      <c r="AK225">
        <v>0</v>
      </c>
    </row>
    <row r="226" spans="1:37" x14ac:dyDescent="0.3">
      <c r="A226" s="1">
        <v>44971</v>
      </c>
      <c r="B226">
        <v>54.9</v>
      </c>
      <c r="C226">
        <v>74.7</v>
      </c>
      <c r="D226">
        <v>60.2</v>
      </c>
      <c r="E226">
        <v>23.3</v>
      </c>
      <c r="F226">
        <v>15.8</v>
      </c>
      <c r="G226">
        <v>14</v>
      </c>
      <c r="H226">
        <v>6.4</v>
      </c>
      <c r="I226">
        <v>5.6</v>
      </c>
      <c r="J226">
        <v>-3.6</v>
      </c>
      <c r="K226">
        <v>-3.7</v>
      </c>
      <c r="L226">
        <v>-0.7</v>
      </c>
      <c r="M226">
        <v>0.4</v>
      </c>
      <c r="N226">
        <v>-0.6</v>
      </c>
      <c r="O226">
        <v>-2.1</v>
      </c>
      <c r="P226">
        <v>-3.7</v>
      </c>
      <c r="Q226">
        <v>-4.5</v>
      </c>
      <c r="R226">
        <v>-2.5</v>
      </c>
      <c r="S226">
        <v>5.0999999999999996</v>
      </c>
      <c r="T226">
        <v>23.8</v>
      </c>
      <c r="U226">
        <v>11.1</v>
      </c>
      <c r="V226">
        <v>8.1999999999999993</v>
      </c>
      <c r="W226">
        <v>4.7</v>
      </c>
      <c r="X226">
        <v>27.7</v>
      </c>
      <c r="Y226">
        <v>35.1</v>
      </c>
      <c r="Z226" s="2">
        <f t="shared" si="3"/>
        <v>14.56666666666667</v>
      </c>
      <c r="AA226">
        <v>1</v>
      </c>
      <c r="AI226">
        <v>18.7</v>
      </c>
      <c r="AJ226">
        <v>223</v>
      </c>
      <c r="AK226">
        <v>0</v>
      </c>
    </row>
    <row r="227" spans="1:37" x14ac:dyDescent="0.3">
      <c r="A227" s="1">
        <v>44970</v>
      </c>
      <c r="B227">
        <v>3.2</v>
      </c>
      <c r="C227">
        <v>10.1</v>
      </c>
      <c r="D227">
        <v>12.7</v>
      </c>
      <c r="E227">
        <v>13.4</v>
      </c>
      <c r="F227">
        <v>15.8</v>
      </c>
      <c r="G227">
        <v>23.8</v>
      </c>
      <c r="H227">
        <v>50.5</v>
      </c>
      <c r="I227">
        <v>43.6</v>
      </c>
      <c r="J227">
        <v>22.6</v>
      </c>
      <c r="K227">
        <v>24.5</v>
      </c>
      <c r="L227">
        <v>21.7</v>
      </c>
      <c r="M227">
        <v>20.8</v>
      </c>
      <c r="N227">
        <v>20</v>
      </c>
      <c r="O227">
        <v>21.9</v>
      </c>
      <c r="P227">
        <v>18.399999999999999</v>
      </c>
      <c r="Q227">
        <v>16</v>
      </c>
      <c r="R227">
        <v>16.2</v>
      </c>
      <c r="S227">
        <v>13.9</v>
      </c>
      <c r="T227">
        <v>17</v>
      </c>
      <c r="U227">
        <v>11.5</v>
      </c>
      <c r="V227">
        <v>4.5999999999999996</v>
      </c>
      <c r="W227">
        <v>0</v>
      </c>
      <c r="X227">
        <v>2.5</v>
      </c>
      <c r="Y227">
        <v>29.3</v>
      </c>
      <c r="Z227" s="2">
        <f t="shared" si="3"/>
        <v>18.083333333333332</v>
      </c>
      <c r="AA227">
        <v>1</v>
      </c>
      <c r="AI227">
        <v>18.7</v>
      </c>
      <c r="AJ227">
        <v>224</v>
      </c>
      <c r="AK227">
        <v>0</v>
      </c>
    </row>
    <row r="228" spans="1:37" x14ac:dyDescent="0.3">
      <c r="A228" s="1">
        <v>44969</v>
      </c>
      <c r="B228">
        <v>15.7</v>
      </c>
      <c r="C228">
        <v>8.8000000000000007</v>
      </c>
      <c r="D228">
        <v>2.4</v>
      </c>
      <c r="E228">
        <v>0.1</v>
      </c>
      <c r="F228">
        <v>4.8</v>
      </c>
      <c r="G228">
        <v>5</v>
      </c>
      <c r="H228">
        <v>9.1</v>
      </c>
      <c r="I228">
        <v>8.3000000000000007</v>
      </c>
      <c r="J228">
        <v>0.4</v>
      </c>
      <c r="K228">
        <v>2.8</v>
      </c>
      <c r="L228">
        <v>0.6</v>
      </c>
      <c r="M228">
        <v>-0.6</v>
      </c>
      <c r="N228">
        <v>2.2999999999999998</v>
      </c>
      <c r="O228">
        <v>5</v>
      </c>
      <c r="P228">
        <v>6.7</v>
      </c>
      <c r="Q228">
        <v>2.1</v>
      </c>
      <c r="R228">
        <v>3.3</v>
      </c>
      <c r="S228">
        <v>15.1</v>
      </c>
      <c r="T228">
        <v>18.5</v>
      </c>
      <c r="U228">
        <v>12.2</v>
      </c>
      <c r="V228">
        <v>7</v>
      </c>
      <c r="W228">
        <v>2.6</v>
      </c>
      <c r="X228">
        <v>6.1</v>
      </c>
      <c r="Y228">
        <v>26.6</v>
      </c>
      <c r="Z228" s="2">
        <f t="shared" si="3"/>
        <v>6.8708333333333309</v>
      </c>
      <c r="AA228">
        <v>1</v>
      </c>
      <c r="AI228">
        <v>18.7</v>
      </c>
      <c r="AJ228">
        <v>225</v>
      </c>
      <c r="AK228">
        <v>0</v>
      </c>
    </row>
    <row r="229" spans="1:37" x14ac:dyDescent="0.3">
      <c r="A229" s="1">
        <v>44968</v>
      </c>
      <c r="B229">
        <v>42.5</v>
      </c>
      <c r="C229">
        <v>51.2</v>
      </c>
      <c r="D229">
        <v>35.4</v>
      </c>
      <c r="E229">
        <v>29.2</v>
      </c>
      <c r="F229">
        <v>35.200000000000003</v>
      </c>
      <c r="G229">
        <v>36.1</v>
      </c>
      <c r="H229">
        <v>38.6</v>
      </c>
      <c r="I229">
        <v>46.3</v>
      </c>
      <c r="J229">
        <v>21.9</v>
      </c>
      <c r="K229">
        <v>19.7</v>
      </c>
      <c r="L229">
        <v>17</v>
      </c>
      <c r="M229">
        <v>15.8</v>
      </c>
      <c r="N229">
        <v>13.4</v>
      </c>
      <c r="O229">
        <v>12.4</v>
      </c>
      <c r="P229">
        <v>10.6</v>
      </c>
      <c r="Q229">
        <v>9.4</v>
      </c>
      <c r="R229">
        <v>11.4</v>
      </c>
      <c r="S229">
        <v>103.7</v>
      </c>
      <c r="T229">
        <v>33.5</v>
      </c>
      <c r="U229">
        <v>37.5</v>
      </c>
      <c r="V229">
        <v>33</v>
      </c>
      <c r="W229">
        <v>30.5</v>
      </c>
      <c r="X229">
        <v>24.6</v>
      </c>
      <c r="Y229">
        <v>36.200000000000003</v>
      </c>
      <c r="Z229" s="2">
        <f t="shared" si="3"/>
        <v>31.045833333333334</v>
      </c>
      <c r="AA229">
        <v>2</v>
      </c>
      <c r="AI229">
        <v>18.8</v>
      </c>
      <c r="AJ229">
        <v>226</v>
      </c>
      <c r="AK229">
        <v>0</v>
      </c>
    </row>
    <row r="230" spans="1:37" x14ac:dyDescent="0.3">
      <c r="A230" s="1">
        <v>44967</v>
      </c>
      <c r="B230">
        <v>3.6</v>
      </c>
      <c r="C230">
        <v>8.1999999999999993</v>
      </c>
      <c r="D230">
        <v>7</v>
      </c>
      <c r="E230">
        <v>8.6999999999999993</v>
      </c>
      <c r="F230">
        <v>9.6</v>
      </c>
      <c r="G230">
        <v>12.1</v>
      </c>
      <c r="H230">
        <v>17.899999999999999</v>
      </c>
      <c r="I230">
        <v>22</v>
      </c>
      <c r="J230">
        <v>13.4</v>
      </c>
      <c r="K230">
        <v>0</v>
      </c>
      <c r="L230">
        <v>-2.1</v>
      </c>
      <c r="M230">
        <v>-2.9</v>
      </c>
      <c r="N230">
        <v>-1.7</v>
      </c>
      <c r="O230">
        <v>-2.5</v>
      </c>
      <c r="P230">
        <v>-3</v>
      </c>
      <c r="Q230">
        <v>-2.9</v>
      </c>
      <c r="R230">
        <v>-2.1</v>
      </c>
      <c r="S230">
        <v>4.0999999999999996</v>
      </c>
      <c r="T230">
        <v>19.8</v>
      </c>
      <c r="U230">
        <v>23.9</v>
      </c>
      <c r="V230">
        <v>24.1</v>
      </c>
      <c r="W230">
        <v>30.8</v>
      </c>
      <c r="X230">
        <v>41.9</v>
      </c>
      <c r="Y230">
        <v>43.8</v>
      </c>
      <c r="Z230" s="2">
        <f t="shared" si="3"/>
        <v>11.404166666666667</v>
      </c>
      <c r="AA230">
        <v>1</v>
      </c>
      <c r="AI230">
        <v>18.8</v>
      </c>
      <c r="AJ230">
        <v>227</v>
      </c>
      <c r="AK230">
        <v>0</v>
      </c>
    </row>
    <row r="231" spans="1:37" x14ac:dyDescent="0.3">
      <c r="A231" s="1">
        <v>44966</v>
      </c>
      <c r="B231">
        <v>23</v>
      </c>
      <c r="C231">
        <v>20.7</v>
      </c>
      <c r="D231">
        <v>22</v>
      </c>
      <c r="E231">
        <v>22.5</v>
      </c>
      <c r="F231">
        <v>32.6</v>
      </c>
      <c r="G231">
        <v>49.2</v>
      </c>
      <c r="H231">
        <v>94.5</v>
      </c>
      <c r="I231">
        <v>54.3</v>
      </c>
      <c r="J231">
        <v>19.2</v>
      </c>
      <c r="K231">
        <v>17</v>
      </c>
      <c r="L231">
        <v>12.3</v>
      </c>
      <c r="M231">
        <v>9.9</v>
      </c>
      <c r="N231">
        <v>10.6</v>
      </c>
      <c r="O231">
        <v>7.8</v>
      </c>
      <c r="P231">
        <v>2.2999999999999998</v>
      </c>
      <c r="Q231">
        <v>0.1</v>
      </c>
      <c r="R231">
        <v>1.9</v>
      </c>
      <c r="S231">
        <v>7.3</v>
      </c>
      <c r="T231">
        <v>10.6</v>
      </c>
      <c r="U231">
        <v>0.6</v>
      </c>
      <c r="V231">
        <v>-2.9</v>
      </c>
      <c r="W231">
        <v>-3.9</v>
      </c>
      <c r="X231">
        <v>-3.4</v>
      </c>
      <c r="Y231">
        <v>25.5</v>
      </c>
      <c r="Z231" s="2">
        <f t="shared" si="3"/>
        <v>18.07083333333334</v>
      </c>
      <c r="AA231">
        <v>1</v>
      </c>
      <c r="AI231">
        <v>18.8</v>
      </c>
      <c r="AJ231">
        <v>228</v>
      </c>
      <c r="AK231">
        <v>0</v>
      </c>
    </row>
    <row r="232" spans="1:37" x14ac:dyDescent="0.3">
      <c r="A232" s="1">
        <v>44965</v>
      </c>
      <c r="B232">
        <v>27.9</v>
      </c>
      <c r="C232">
        <v>26.4</v>
      </c>
      <c r="D232">
        <v>17.100000000000001</v>
      </c>
      <c r="E232">
        <v>14.9</v>
      </c>
      <c r="F232">
        <v>14.1</v>
      </c>
      <c r="G232">
        <v>19.399999999999999</v>
      </c>
      <c r="H232">
        <v>26.5</v>
      </c>
      <c r="I232">
        <v>29.2</v>
      </c>
      <c r="J232">
        <v>18.600000000000001</v>
      </c>
      <c r="K232">
        <v>14.2</v>
      </c>
      <c r="L232">
        <v>13.6</v>
      </c>
      <c r="M232">
        <v>12.8</v>
      </c>
      <c r="N232">
        <v>14.3</v>
      </c>
      <c r="O232">
        <v>9</v>
      </c>
      <c r="P232">
        <v>7.3</v>
      </c>
      <c r="Q232">
        <v>9.1</v>
      </c>
      <c r="R232">
        <v>10.4</v>
      </c>
      <c r="S232">
        <v>26.5</v>
      </c>
      <c r="T232">
        <v>87.4</v>
      </c>
      <c r="U232">
        <v>93.7</v>
      </c>
      <c r="V232">
        <v>131.6</v>
      </c>
      <c r="W232">
        <v>59.4</v>
      </c>
      <c r="X232">
        <v>25</v>
      </c>
      <c r="Y232">
        <v>25.4</v>
      </c>
      <c r="Z232" s="2">
        <f t="shared" si="3"/>
        <v>30.574999999999999</v>
      </c>
      <c r="AA232">
        <v>2</v>
      </c>
      <c r="AI232">
        <v>18.8</v>
      </c>
      <c r="AJ232">
        <v>229</v>
      </c>
      <c r="AK232">
        <v>0</v>
      </c>
    </row>
    <row r="233" spans="1:37" x14ac:dyDescent="0.3">
      <c r="A233" s="1">
        <v>44964</v>
      </c>
      <c r="B233">
        <v>-6.5</v>
      </c>
      <c r="C233">
        <v>-3.9</v>
      </c>
      <c r="D233">
        <v>-2.6</v>
      </c>
      <c r="E233">
        <v>-5.2</v>
      </c>
      <c r="F233">
        <v>1.7</v>
      </c>
      <c r="G233">
        <v>14.1</v>
      </c>
      <c r="H233">
        <v>3.5</v>
      </c>
      <c r="I233">
        <v>3.4</v>
      </c>
      <c r="J233">
        <v>0.9</v>
      </c>
      <c r="K233">
        <v>2</v>
      </c>
      <c r="L233">
        <v>1.9</v>
      </c>
      <c r="M233">
        <v>-0.7</v>
      </c>
      <c r="N233">
        <v>-1.2</v>
      </c>
      <c r="O233">
        <v>-1.6</v>
      </c>
      <c r="P233">
        <v>-2.5</v>
      </c>
      <c r="Q233">
        <v>-1</v>
      </c>
      <c r="R233">
        <v>2.5</v>
      </c>
      <c r="S233">
        <v>16.8</v>
      </c>
      <c r="T233">
        <v>28.2</v>
      </c>
      <c r="U233">
        <v>22.9</v>
      </c>
      <c r="V233">
        <v>22.6</v>
      </c>
      <c r="W233">
        <v>19</v>
      </c>
      <c r="X233">
        <v>17.600000000000001</v>
      </c>
      <c r="Y233">
        <v>38.200000000000003</v>
      </c>
      <c r="Z233" s="2">
        <f t="shared" si="3"/>
        <v>7.0874999999999986</v>
      </c>
      <c r="AA233">
        <v>1</v>
      </c>
      <c r="AI233">
        <v>18.899999999999999</v>
      </c>
      <c r="AJ233">
        <v>230</v>
      </c>
      <c r="AK233">
        <v>0</v>
      </c>
    </row>
    <row r="234" spans="1:37" x14ac:dyDescent="0.3">
      <c r="A234" s="1">
        <v>44963</v>
      </c>
      <c r="B234">
        <v>-31.1</v>
      </c>
      <c r="C234">
        <v>-31</v>
      </c>
      <c r="D234">
        <v>-31.1</v>
      </c>
      <c r="E234">
        <v>-31</v>
      </c>
      <c r="F234">
        <v>-26.3</v>
      </c>
      <c r="G234">
        <v>-3.8</v>
      </c>
      <c r="H234">
        <v>-2.1</v>
      </c>
      <c r="I234">
        <v>-2</v>
      </c>
      <c r="J234">
        <v>-2.8</v>
      </c>
      <c r="K234">
        <v>-3.1</v>
      </c>
      <c r="L234">
        <v>-3.9</v>
      </c>
      <c r="M234">
        <v>-4.2</v>
      </c>
      <c r="N234">
        <v>-4.0999999999999996</v>
      </c>
      <c r="O234">
        <v>-4.4000000000000004</v>
      </c>
      <c r="P234">
        <v>0</v>
      </c>
      <c r="Q234">
        <v>-4.2</v>
      </c>
      <c r="R234">
        <v>-2.6</v>
      </c>
      <c r="S234">
        <v>2.8</v>
      </c>
      <c r="T234">
        <v>15.8</v>
      </c>
      <c r="U234">
        <v>0.3</v>
      </c>
      <c r="V234">
        <v>-1.6</v>
      </c>
      <c r="W234">
        <v>-1.7</v>
      </c>
      <c r="X234">
        <v>-2</v>
      </c>
      <c r="Y234">
        <v>36.200000000000003</v>
      </c>
      <c r="Z234" s="2">
        <f t="shared" si="3"/>
        <v>-5.74583333333333</v>
      </c>
      <c r="AA234">
        <v>1</v>
      </c>
      <c r="AI234">
        <v>18.899999999999999</v>
      </c>
      <c r="AJ234">
        <v>231</v>
      </c>
      <c r="AK234">
        <v>0</v>
      </c>
    </row>
    <row r="235" spans="1:37" x14ac:dyDescent="0.3">
      <c r="A235" s="1">
        <v>44962</v>
      </c>
      <c r="B235">
        <v>10.4</v>
      </c>
      <c r="C235">
        <v>11.1</v>
      </c>
      <c r="D235">
        <v>16.2</v>
      </c>
      <c r="E235">
        <v>25.1</v>
      </c>
      <c r="F235">
        <v>21.9</v>
      </c>
      <c r="G235">
        <v>29.4</v>
      </c>
      <c r="H235">
        <v>29.2</v>
      </c>
      <c r="I235">
        <v>33.6</v>
      </c>
      <c r="J235">
        <v>18.5</v>
      </c>
      <c r="K235">
        <v>16.600000000000001</v>
      </c>
      <c r="L235">
        <v>14.6</v>
      </c>
      <c r="M235">
        <v>13.6</v>
      </c>
      <c r="N235">
        <v>13.7</v>
      </c>
      <c r="O235">
        <v>11.6</v>
      </c>
      <c r="P235">
        <v>5.4</v>
      </c>
      <c r="Q235">
        <v>0</v>
      </c>
      <c r="R235">
        <v>1.3</v>
      </c>
      <c r="S235">
        <v>16.8</v>
      </c>
      <c r="T235">
        <v>17.7</v>
      </c>
      <c r="U235">
        <v>7</v>
      </c>
      <c r="V235">
        <v>-1.6</v>
      </c>
      <c r="W235">
        <v>-3</v>
      </c>
      <c r="X235">
        <v>-11.5</v>
      </c>
      <c r="Y235">
        <v>36.4</v>
      </c>
      <c r="Z235" s="2">
        <f t="shared" si="3"/>
        <v>13.916666666666663</v>
      </c>
      <c r="AA235">
        <v>1</v>
      </c>
      <c r="AI235">
        <v>18.899999999999999</v>
      </c>
      <c r="AJ235">
        <v>232</v>
      </c>
      <c r="AK235">
        <v>0</v>
      </c>
    </row>
    <row r="236" spans="1:37" x14ac:dyDescent="0.3">
      <c r="A236" s="1">
        <v>44961</v>
      </c>
      <c r="B236">
        <v>8.3000000000000007</v>
      </c>
      <c r="C236">
        <v>2.8</v>
      </c>
      <c r="D236">
        <v>-0.4</v>
      </c>
      <c r="E236">
        <v>0.1</v>
      </c>
      <c r="F236">
        <v>2.4</v>
      </c>
      <c r="G236">
        <v>2.8</v>
      </c>
      <c r="H236">
        <v>3.9</v>
      </c>
      <c r="I236">
        <v>3</v>
      </c>
      <c r="J236">
        <v>0.3</v>
      </c>
      <c r="K236">
        <v>-0.2</v>
      </c>
      <c r="L236">
        <v>-1.4</v>
      </c>
      <c r="M236">
        <v>-2.9</v>
      </c>
      <c r="N236">
        <v>-4.4000000000000004</v>
      </c>
      <c r="O236">
        <v>-4.5</v>
      </c>
      <c r="P236">
        <v>-3.4</v>
      </c>
      <c r="Q236">
        <v>-3.6</v>
      </c>
      <c r="R236">
        <v>-1.7</v>
      </c>
      <c r="S236">
        <v>8.1999999999999993</v>
      </c>
      <c r="T236">
        <v>15.6</v>
      </c>
      <c r="U236">
        <v>5.4</v>
      </c>
      <c r="V236">
        <v>5.0999999999999996</v>
      </c>
      <c r="W236">
        <v>2.2000000000000002</v>
      </c>
      <c r="X236">
        <v>6</v>
      </c>
      <c r="Y236">
        <v>27.2</v>
      </c>
      <c r="Z236" s="2">
        <f t="shared" si="3"/>
        <v>2.9499999999999997</v>
      </c>
      <c r="AA236">
        <v>1</v>
      </c>
      <c r="AI236">
        <v>18.899999999999999</v>
      </c>
      <c r="AJ236">
        <v>233</v>
      </c>
      <c r="AK236">
        <v>0</v>
      </c>
    </row>
    <row r="237" spans="1:37" x14ac:dyDescent="0.3">
      <c r="A237" s="1">
        <v>44960</v>
      </c>
      <c r="B237">
        <v>23.3</v>
      </c>
      <c r="C237">
        <v>28</v>
      </c>
      <c r="D237">
        <v>32.5</v>
      </c>
      <c r="E237">
        <v>33.1</v>
      </c>
      <c r="F237">
        <v>32.700000000000003</v>
      </c>
      <c r="G237">
        <v>35.799999999999997</v>
      </c>
      <c r="H237">
        <v>43.6</v>
      </c>
      <c r="I237">
        <v>42.8</v>
      </c>
      <c r="J237">
        <v>25.9</v>
      </c>
      <c r="K237">
        <v>21.5</v>
      </c>
      <c r="L237">
        <v>20.2</v>
      </c>
      <c r="M237">
        <v>18.3</v>
      </c>
      <c r="N237">
        <v>15.7</v>
      </c>
      <c r="O237">
        <v>12.7</v>
      </c>
      <c r="P237">
        <v>9.1</v>
      </c>
      <c r="Q237">
        <v>1.2</v>
      </c>
      <c r="R237">
        <v>7.4</v>
      </c>
      <c r="S237">
        <v>20.7</v>
      </c>
      <c r="T237">
        <v>33.4</v>
      </c>
      <c r="U237">
        <v>26.7</v>
      </c>
      <c r="V237">
        <v>26.3</v>
      </c>
      <c r="W237">
        <v>19.2</v>
      </c>
      <c r="X237">
        <v>15.5</v>
      </c>
      <c r="Y237">
        <v>27.5</v>
      </c>
      <c r="Z237" s="2">
        <f t="shared" si="3"/>
        <v>23.879166666666663</v>
      </c>
      <c r="AA237">
        <v>2</v>
      </c>
      <c r="AI237">
        <v>18.899999999999999</v>
      </c>
      <c r="AJ237">
        <v>234</v>
      </c>
      <c r="AK237">
        <v>0</v>
      </c>
    </row>
    <row r="238" spans="1:37" x14ac:dyDescent="0.3">
      <c r="A238" s="1">
        <v>44959</v>
      </c>
      <c r="B238">
        <v>103.6</v>
      </c>
      <c r="C238">
        <v>71.400000000000006</v>
      </c>
      <c r="D238">
        <v>61.5</v>
      </c>
      <c r="E238">
        <v>44.1</v>
      </c>
      <c r="F238">
        <v>50.6</v>
      </c>
      <c r="G238">
        <v>56.6</v>
      </c>
      <c r="H238">
        <v>50</v>
      </c>
      <c r="I238">
        <v>85.3</v>
      </c>
      <c r="J238">
        <v>48.6</v>
      </c>
      <c r="K238">
        <v>86.3</v>
      </c>
      <c r="L238">
        <v>50.1</v>
      </c>
      <c r="M238">
        <v>48.6</v>
      </c>
      <c r="N238">
        <v>28.5</v>
      </c>
      <c r="O238">
        <v>29.8</v>
      </c>
      <c r="P238">
        <v>22.9</v>
      </c>
      <c r="Q238">
        <v>21.5</v>
      </c>
      <c r="R238">
        <v>26</v>
      </c>
      <c r="S238">
        <v>66.3</v>
      </c>
      <c r="T238">
        <v>86.3</v>
      </c>
      <c r="U238">
        <v>85</v>
      </c>
      <c r="V238">
        <v>62.6</v>
      </c>
      <c r="W238">
        <v>31.4</v>
      </c>
      <c r="X238">
        <v>29.4</v>
      </c>
      <c r="Y238">
        <v>26.5</v>
      </c>
      <c r="Z238" s="2">
        <f t="shared" si="3"/>
        <v>53.037500000000001</v>
      </c>
      <c r="AA238">
        <v>3</v>
      </c>
      <c r="AI238">
        <v>18.899999999999999</v>
      </c>
      <c r="AJ238">
        <v>235</v>
      </c>
      <c r="AK238">
        <v>0</v>
      </c>
    </row>
    <row r="239" spans="1:37" x14ac:dyDescent="0.3">
      <c r="A239" s="1">
        <v>44958</v>
      </c>
      <c r="B239">
        <v>38.5</v>
      </c>
      <c r="C239">
        <v>37.299999999999997</v>
      </c>
      <c r="D239">
        <v>46.3</v>
      </c>
      <c r="E239">
        <v>60.4</v>
      </c>
      <c r="F239">
        <v>60.4</v>
      </c>
      <c r="G239">
        <v>42.4</v>
      </c>
      <c r="H239">
        <v>39</v>
      </c>
      <c r="I239">
        <v>43.1</v>
      </c>
      <c r="J239">
        <v>43.5</v>
      </c>
      <c r="K239">
        <v>39.9</v>
      </c>
      <c r="L239">
        <v>40.5</v>
      </c>
      <c r="M239">
        <v>42.9</v>
      </c>
      <c r="N239">
        <v>44.9</v>
      </c>
      <c r="O239">
        <v>60.3</v>
      </c>
      <c r="P239">
        <v>43</v>
      </c>
      <c r="Q239">
        <v>51.3</v>
      </c>
      <c r="R239">
        <v>60.4</v>
      </c>
      <c r="S239">
        <v>92.4</v>
      </c>
      <c r="T239">
        <v>63.9</v>
      </c>
      <c r="U239">
        <v>54.3</v>
      </c>
      <c r="V239">
        <v>58.7</v>
      </c>
      <c r="W239">
        <v>51.1</v>
      </c>
      <c r="X239">
        <v>56.5</v>
      </c>
      <c r="Y239">
        <v>28.6</v>
      </c>
      <c r="Z239" s="2">
        <f t="shared" si="3"/>
        <v>49.98333333333332</v>
      </c>
      <c r="AA239">
        <v>3</v>
      </c>
      <c r="AI239">
        <v>18.899999999999999</v>
      </c>
      <c r="AJ239">
        <v>236</v>
      </c>
      <c r="AK239">
        <v>0</v>
      </c>
    </row>
    <row r="240" spans="1:37" x14ac:dyDescent="0.3">
      <c r="A240" s="1">
        <v>44957</v>
      </c>
      <c r="B240">
        <v>32.200000000000003</v>
      </c>
      <c r="C240">
        <v>32.200000000000003</v>
      </c>
      <c r="D240">
        <v>31.7</v>
      </c>
      <c r="E240">
        <v>31.5</v>
      </c>
      <c r="F240">
        <v>31.9</v>
      </c>
      <c r="G240">
        <v>36.5</v>
      </c>
      <c r="H240">
        <v>34.799999999999997</v>
      </c>
      <c r="I240">
        <v>41.2</v>
      </c>
      <c r="J240">
        <v>41.5</v>
      </c>
      <c r="K240">
        <v>38.5</v>
      </c>
      <c r="L240">
        <v>40.5</v>
      </c>
      <c r="M240">
        <v>36.6</v>
      </c>
      <c r="N240">
        <v>37.1</v>
      </c>
      <c r="O240">
        <v>38</v>
      </c>
      <c r="P240">
        <v>41.2</v>
      </c>
      <c r="Q240">
        <v>42.3</v>
      </c>
      <c r="R240">
        <v>52.6</v>
      </c>
      <c r="S240">
        <v>67.8</v>
      </c>
      <c r="T240">
        <v>77.8</v>
      </c>
      <c r="U240">
        <v>61.8</v>
      </c>
      <c r="V240">
        <v>50.5</v>
      </c>
      <c r="W240">
        <v>42.6</v>
      </c>
      <c r="X240">
        <v>40.9</v>
      </c>
      <c r="Y240">
        <v>31.2</v>
      </c>
      <c r="Z240" s="2">
        <f t="shared" si="3"/>
        <v>42.204166666666666</v>
      </c>
      <c r="AA240">
        <v>3</v>
      </c>
      <c r="AI240">
        <v>19</v>
      </c>
      <c r="AJ240">
        <v>237</v>
      </c>
      <c r="AK240">
        <v>0</v>
      </c>
    </row>
    <row r="241" spans="1:37" x14ac:dyDescent="0.3">
      <c r="A241" s="1">
        <v>44956</v>
      </c>
      <c r="B241">
        <v>21.4</v>
      </c>
      <c r="C241">
        <v>20.3</v>
      </c>
      <c r="D241">
        <v>22</v>
      </c>
      <c r="E241">
        <v>25.1</v>
      </c>
      <c r="F241">
        <v>26.1</v>
      </c>
      <c r="G241">
        <v>58.2</v>
      </c>
      <c r="H241">
        <v>80.3</v>
      </c>
      <c r="I241">
        <v>160.6</v>
      </c>
      <c r="J241">
        <v>259</v>
      </c>
      <c r="K241">
        <v>175</v>
      </c>
      <c r="L241">
        <v>270.2</v>
      </c>
      <c r="M241">
        <v>95.2</v>
      </c>
      <c r="N241">
        <v>89.2</v>
      </c>
      <c r="O241">
        <v>94.5</v>
      </c>
      <c r="P241">
        <v>95.3</v>
      </c>
      <c r="Q241">
        <v>180.4</v>
      </c>
      <c r="R241">
        <v>218.6</v>
      </c>
      <c r="S241">
        <v>251.3</v>
      </c>
      <c r="T241">
        <v>208.3</v>
      </c>
      <c r="U241">
        <v>182.8</v>
      </c>
      <c r="V241">
        <v>94.1</v>
      </c>
      <c r="W241">
        <v>46.6</v>
      </c>
      <c r="X241">
        <v>35</v>
      </c>
      <c r="Y241">
        <v>31.7</v>
      </c>
      <c r="Z241" s="2">
        <f t="shared" si="3"/>
        <v>114.21666666666668</v>
      </c>
      <c r="AA241">
        <v>3</v>
      </c>
      <c r="AI241">
        <v>19</v>
      </c>
      <c r="AJ241">
        <v>238</v>
      </c>
      <c r="AK241">
        <v>0</v>
      </c>
    </row>
    <row r="242" spans="1:37" x14ac:dyDescent="0.3">
      <c r="A242" s="1">
        <v>44955</v>
      </c>
      <c r="B242">
        <v>13.7</v>
      </c>
      <c r="C242">
        <v>17.600000000000001</v>
      </c>
      <c r="D242">
        <v>23</v>
      </c>
      <c r="E242">
        <v>22.7</v>
      </c>
      <c r="F242">
        <v>16.5</v>
      </c>
      <c r="G242">
        <v>11.2</v>
      </c>
      <c r="H242">
        <v>20.100000000000001</v>
      </c>
      <c r="I242">
        <v>17.100000000000001</v>
      </c>
      <c r="J242">
        <v>16.2</v>
      </c>
      <c r="K242">
        <v>22.1</v>
      </c>
      <c r="L242">
        <v>20.399999999999999</v>
      </c>
      <c r="M242">
        <v>31.1</v>
      </c>
      <c r="N242">
        <v>28.2</v>
      </c>
      <c r="O242">
        <v>24.8</v>
      </c>
      <c r="P242">
        <v>23.6</v>
      </c>
      <c r="Q242">
        <v>22.5</v>
      </c>
      <c r="R242">
        <v>26</v>
      </c>
      <c r="S242">
        <v>49.9</v>
      </c>
      <c r="T242">
        <v>38.299999999999997</v>
      </c>
      <c r="U242">
        <v>50.3</v>
      </c>
      <c r="V242">
        <v>30.6</v>
      </c>
      <c r="W242">
        <v>43.4</v>
      </c>
      <c r="X242">
        <v>29.2</v>
      </c>
      <c r="Y242">
        <v>24.6</v>
      </c>
      <c r="Z242" s="2">
        <f t="shared" si="3"/>
        <v>25.962500000000002</v>
      </c>
      <c r="AA242">
        <v>2</v>
      </c>
      <c r="AI242">
        <v>19</v>
      </c>
      <c r="AJ242">
        <v>239</v>
      </c>
      <c r="AK242">
        <v>0</v>
      </c>
    </row>
    <row r="243" spans="1:37" x14ac:dyDescent="0.3">
      <c r="A243" s="1">
        <v>44954</v>
      </c>
      <c r="B243">
        <v>-0.1</v>
      </c>
      <c r="C243">
        <v>0.1</v>
      </c>
      <c r="D243">
        <v>0</v>
      </c>
      <c r="E243">
        <v>0.3</v>
      </c>
      <c r="F243">
        <v>4.2</v>
      </c>
      <c r="G243">
        <v>15.3</v>
      </c>
      <c r="H243">
        <v>28.8</v>
      </c>
      <c r="I243">
        <v>35.6</v>
      </c>
      <c r="J243">
        <v>29.9</v>
      </c>
      <c r="K243">
        <v>19.3</v>
      </c>
      <c r="L243">
        <v>25</v>
      </c>
      <c r="M243">
        <v>23.4</v>
      </c>
      <c r="N243">
        <v>19.3</v>
      </c>
      <c r="O243">
        <v>14.3</v>
      </c>
      <c r="P243">
        <v>12.8</v>
      </c>
      <c r="Q243">
        <v>10.8</v>
      </c>
      <c r="R243">
        <v>12.9</v>
      </c>
      <c r="S243">
        <v>26.6</v>
      </c>
      <c r="T243">
        <v>22.7</v>
      </c>
      <c r="U243">
        <v>16.7</v>
      </c>
      <c r="V243">
        <v>11</v>
      </c>
      <c r="W243">
        <v>11.6</v>
      </c>
      <c r="X243">
        <v>10.4</v>
      </c>
      <c r="Y243">
        <v>36.299999999999997</v>
      </c>
      <c r="Z243" s="2">
        <f t="shared" si="3"/>
        <v>16.133333333333336</v>
      </c>
      <c r="AA243">
        <v>1</v>
      </c>
      <c r="AI243">
        <v>19</v>
      </c>
      <c r="AJ243">
        <v>240</v>
      </c>
      <c r="AK243">
        <v>0</v>
      </c>
    </row>
    <row r="244" spans="1:37" x14ac:dyDescent="0.3">
      <c r="A244" s="1">
        <v>44953</v>
      </c>
      <c r="B244">
        <v>29.8</v>
      </c>
      <c r="C244">
        <v>21</v>
      </c>
      <c r="D244">
        <v>17.899999999999999</v>
      </c>
      <c r="E244">
        <v>12.7</v>
      </c>
      <c r="F244">
        <v>7.3</v>
      </c>
      <c r="G244">
        <v>8.9</v>
      </c>
      <c r="H244">
        <v>14.9</v>
      </c>
      <c r="I244">
        <v>22.1</v>
      </c>
      <c r="J244">
        <v>8.6999999999999993</v>
      </c>
      <c r="K244">
        <v>6.7</v>
      </c>
      <c r="L244">
        <v>6.7</v>
      </c>
      <c r="M244">
        <v>1.1000000000000001</v>
      </c>
      <c r="N244">
        <v>12.1</v>
      </c>
      <c r="O244">
        <v>15.1</v>
      </c>
      <c r="P244">
        <v>12.5</v>
      </c>
      <c r="Q244">
        <v>10.199999999999999</v>
      </c>
      <c r="R244">
        <v>11.6</v>
      </c>
      <c r="S244">
        <v>45</v>
      </c>
      <c r="T244">
        <v>23</v>
      </c>
      <c r="U244">
        <v>0.3</v>
      </c>
      <c r="V244">
        <v>-3.6</v>
      </c>
      <c r="W244">
        <v>-0.3</v>
      </c>
      <c r="X244">
        <v>0</v>
      </c>
      <c r="Y244">
        <v>25.3</v>
      </c>
      <c r="Z244" s="2">
        <f t="shared" si="3"/>
        <v>12.874999999999998</v>
      </c>
      <c r="AA244">
        <v>1</v>
      </c>
      <c r="AI244">
        <v>19</v>
      </c>
      <c r="AJ244">
        <v>241</v>
      </c>
      <c r="AK244">
        <v>0</v>
      </c>
    </row>
    <row r="245" spans="1:37" x14ac:dyDescent="0.3">
      <c r="A245" s="1">
        <v>44952</v>
      </c>
      <c r="B245">
        <v>20.8</v>
      </c>
      <c r="C245">
        <v>27.7</v>
      </c>
      <c r="D245">
        <v>30.8</v>
      </c>
      <c r="E245">
        <v>26.6</v>
      </c>
      <c r="F245">
        <v>29.5</v>
      </c>
      <c r="G245">
        <v>40.5</v>
      </c>
      <c r="H245">
        <v>37.9</v>
      </c>
      <c r="I245">
        <v>40.9</v>
      </c>
      <c r="J245">
        <v>24.4</v>
      </c>
      <c r="K245">
        <v>17.600000000000001</v>
      </c>
      <c r="L245">
        <v>16.5</v>
      </c>
      <c r="M245">
        <v>15.8</v>
      </c>
      <c r="N245">
        <v>13.1</v>
      </c>
      <c r="O245">
        <v>11.9</v>
      </c>
      <c r="P245">
        <v>9.4</v>
      </c>
      <c r="Q245">
        <v>10.5</v>
      </c>
      <c r="R245">
        <v>14.8</v>
      </c>
      <c r="S245">
        <v>38</v>
      </c>
      <c r="T245">
        <v>31.8</v>
      </c>
      <c r="U245">
        <v>35.5</v>
      </c>
      <c r="V245">
        <v>39.6</v>
      </c>
      <c r="W245">
        <v>36.4</v>
      </c>
      <c r="X245">
        <v>30.9</v>
      </c>
      <c r="Y245">
        <v>25.2</v>
      </c>
      <c r="Z245" s="2">
        <f t="shared" si="3"/>
        <v>26.087500000000002</v>
      </c>
      <c r="AA245">
        <v>2</v>
      </c>
      <c r="AI245">
        <v>19</v>
      </c>
      <c r="AJ245">
        <v>242</v>
      </c>
      <c r="AK245">
        <v>0</v>
      </c>
    </row>
    <row r="246" spans="1:37" x14ac:dyDescent="0.3">
      <c r="A246" s="1">
        <v>44951</v>
      </c>
      <c r="B246">
        <v>14.8</v>
      </c>
      <c r="C246">
        <v>14.3</v>
      </c>
      <c r="D246">
        <v>15.9</v>
      </c>
      <c r="E246">
        <v>16.8</v>
      </c>
      <c r="F246">
        <v>16.100000000000001</v>
      </c>
      <c r="G246">
        <v>17</v>
      </c>
      <c r="H246">
        <v>22.2</v>
      </c>
      <c r="I246">
        <v>26.3</v>
      </c>
      <c r="J246">
        <v>22.3</v>
      </c>
      <c r="K246">
        <v>16.399999999999999</v>
      </c>
      <c r="L246">
        <v>8.9</v>
      </c>
      <c r="M246">
        <v>0</v>
      </c>
      <c r="N246">
        <v>0.8</v>
      </c>
      <c r="O246">
        <v>0</v>
      </c>
      <c r="P246">
        <v>1.9</v>
      </c>
      <c r="Q246">
        <v>7.7</v>
      </c>
      <c r="R246">
        <v>15</v>
      </c>
      <c r="S246">
        <v>30.2</v>
      </c>
      <c r="T246">
        <v>39.9</v>
      </c>
      <c r="U246">
        <v>30.4</v>
      </c>
      <c r="V246">
        <v>28.1</v>
      </c>
      <c r="W246">
        <v>26.8</v>
      </c>
      <c r="X246">
        <v>24.9</v>
      </c>
      <c r="Y246">
        <v>26.9</v>
      </c>
      <c r="Z246" s="2">
        <f t="shared" si="3"/>
        <v>17.649999999999999</v>
      </c>
      <c r="AA246">
        <v>1</v>
      </c>
      <c r="AI246">
        <v>19</v>
      </c>
      <c r="AJ246">
        <v>243</v>
      </c>
      <c r="AK246">
        <v>0</v>
      </c>
    </row>
    <row r="247" spans="1:37" x14ac:dyDescent="0.3">
      <c r="A247" s="1">
        <v>44950</v>
      </c>
      <c r="B247">
        <v>21.3</v>
      </c>
      <c r="C247">
        <v>29.1</v>
      </c>
      <c r="D247">
        <v>27.8</v>
      </c>
      <c r="E247">
        <v>25.6</v>
      </c>
      <c r="F247">
        <v>25.3</v>
      </c>
      <c r="G247">
        <v>24.1</v>
      </c>
      <c r="H247">
        <v>24.4</v>
      </c>
      <c r="I247">
        <v>24.3</v>
      </c>
      <c r="J247">
        <v>26.4</v>
      </c>
      <c r="K247">
        <v>28.6</v>
      </c>
      <c r="L247">
        <v>27.1</v>
      </c>
      <c r="M247">
        <v>25.5</v>
      </c>
      <c r="N247">
        <v>24.7</v>
      </c>
      <c r="O247">
        <v>20.399999999999999</v>
      </c>
      <c r="P247">
        <v>18.399999999999999</v>
      </c>
      <c r="Q247">
        <v>16.2</v>
      </c>
      <c r="R247">
        <v>13.9</v>
      </c>
      <c r="S247">
        <v>17.7</v>
      </c>
      <c r="T247">
        <v>22.3</v>
      </c>
      <c r="U247">
        <v>21</v>
      </c>
      <c r="V247">
        <v>20</v>
      </c>
      <c r="W247">
        <v>18.100000000000001</v>
      </c>
      <c r="X247">
        <v>17.399999999999999</v>
      </c>
      <c r="Y247">
        <v>23.3</v>
      </c>
      <c r="Z247" s="2">
        <f t="shared" si="3"/>
        <v>22.620833333333334</v>
      </c>
      <c r="AA247">
        <v>1</v>
      </c>
      <c r="AI247">
        <v>19</v>
      </c>
      <c r="AJ247">
        <v>244</v>
      </c>
      <c r="AK247">
        <v>0</v>
      </c>
    </row>
    <row r="248" spans="1:37" x14ac:dyDescent="0.3">
      <c r="A248" s="1">
        <v>44949</v>
      </c>
      <c r="B248">
        <v>19.7</v>
      </c>
      <c r="C248">
        <v>18</v>
      </c>
      <c r="D248">
        <v>17.399999999999999</v>
      </c>
      <c r="E248">
        <v>17.7</v>
      </c>
      <c r="F248">
        <v>18.5</v>
      </c>
      <c r="G248">
        <v>24.7</v>
      </c>
      <c r="H248">
        <v>42.4</v>
      </c>
      <c r="I248">
        <v>48.5</v>
      </c>
      <c r="J248">
        <v>23.2</v>
      </c>
      <c r="K248">
        <v>16.600000000000001</v>
      </c>
      <c r="L248">
        <v>8</v>
      </c>
      <c r="M248">
        <v>4.9000000000000004</v>
      </c>
      <c r="N248">
        <v>11.9</v>
      </c>
      <c r="O248">
        <v>6.3</v>
      </c>
      <c r="P248">
        <v>1.8</v>
      </c>
      <c r="Q248">
        <v>1.3</v>
      </c>
      <c r="R248">
        <v>6</v>
      </c>
      <c r="S248">
        <v>52.6</v>
      </c>
      <c r="T248">
        <v>68.8</v>
      </c>
      <c r="U248">
        <v>34.299999999999997</v>
      </c>
      <c r="V248">
        <v>28.6</v>
      </c>
      <c r="W248">
        <v>27</v>
      </c>
      <c r="X248">
        <v>21</v>
      </c>
      <c r="Y248">
        <v>24.7</v>
      </c>
      <c r="Z248" s="2">
        <f t="shared" si="3"/>
        <v>22.662500000000005</v>
      </c>
      <c r="AA248">
        <v>1</v>
      </c>
      <c r="AI248">
        <v>19</v>
      </c>
      <c r="AJ248">
        <v>245</v>
      </c>
      <c r="AK248">
        <v>0</v>
      </c>
    </row>
    <row r="249" spans="1:37" x14ac:dyDescent="0.3">
      <c r="A249" s="1">
        <v>44948</v>
      </c>
      <c r="B249">
        <v>18.399999999999999</v>
      </c>
      <c r="C249">
        <v>26.5</v>
      </c>
      <c r="D249">
        <v>30.9</v>
      </c>
      <c r="E249">
        <v>33.9</v>
      </c>
      <c r="F249">
        <v>34.700000000000003</v>
      </c>
      <c r="G249">
        <v>35.299999999999997</v>
      </c>
      <c r="H249">
        <v>30.5</v>
      </c>
      <c r="I249">
        <v>37.299999999999997</v>
      </c>
      <c r="J249">
        <v>21.4</v>
      </c>
      <c r="K249">
        <v>17</v>
      </c>
      <c r="L249">
        <v>18</v>
      </c>
      <c r="M249">
        <v>19.600000000000001</v>
      </c>
      <c r="N249">
        <v>18.3</v>
      </c>
      <c r="O249">
        <v>16.100000000000001</v>
      </c>
      <c r="P249">
        <v>15.3</v>
      </c>
      <c r="Q249">
        <v>15.9</v>
      </c>
      <c r="R249">
        <v>21.3</v>
      </c>
      <c r="S249">
        <v>142.9</v>
      </c>
      <c r="T249">
        <v>56.7</v>
      </c>
      <c r="U249">
        <v>80.5</v>
      </c>
      <c r="V249">
        <v>34.799999999999997</v>
      </c>
      <c r="W249">
        <v>34.4</v>
      </c>
      <c r="X249">
        <v>25.1</v>
      </c>
      <c r="Y249">
        <v>30.8</v>
      </c>
      <c r="Z249" s="2">
        <f t="shared" si="3"/>
        <v>33.983333333333334</v>
      </c>
      <c r="AA249">
        <v>2</v>
      </c>
      <c r="AI249">
        <v>19</v>
      </c>
      <c r="AJ249">
        <v>246</v>
      </c>
      <c r="AK249">
        <v>0</v>
      </c>
    </row>
    <row r="250" spans="1:37" x14ac:dyDescent="0.3">
      <c r="A250" s="1">
        <v>44947</v>
      </c>
      <c r="B250">
        <v>11.2</v>
      </c>
      <c r="C250">
        <v>17</v>
      </c>
      <c r="D250">
        <v>22.5</v>
      </c>
      <c r="E250">
        <v>28</v>
      </c>
      <c r="F250">
        <v>28.8</v>
      </c>
      <c r="G250">
        <v>26.8</v>
      </c>
      <c r="H250">
        <v>22.9</v>
      </c>
      <c r="I250">
        <v>25.8</v>
      </c>
      <c r="J250">
        <v>24.7</v>
      </c>
      <c r="K250">
        <v>20.7</v>
      </c>
      <c r="L250">
        <v>11.4</v>
      </c>
      <c r="M250">
        <v>8.5</v>
      </c>
      <c r="N250">
        <v>6.7</v>
      </c>
      <c r="O250">
        <v>0.6</v>
      </c>
      <c r="P250">
        <v>-0.5</v>
      </c>
      <c r="Q250">
        <v>-1.8</v>
      </c>
      <c r="R250">
        <v>-2.2000000000000002</v>
      </c>
      <c r="S250">
        <v>9.8000000000000007</v>
      </c>
      <c r="T250">
        <v>22.9</v>
      </c>
      <c r="U250">
        <v>18.8</v>
      </c>
      <c r="V250">
        <v>2.4</v>
      </c>
      <c r="W250">
        <v>2</v>
      </c>
      <c r="X250">
        <v>10.9</v>
      </c>
      <c r="Y250">
        <v>26.4</v>
      </c>
      <c r="Z250" s="2">
        <f t="shared" si="3"/>
        <v>14.34583333333333</v>
      </c>
      <c r="AA250">
        <v>1</v>
      </c>
      <c r="AI250">
        <v>19</v>
      </c>
      <c r="AJ250">
        <v>247</v>
      </c>
      <c r="AK250">
        <v>0</v>
      </c>
    </row>
    <row r="251" spans="1:37" x14ac:dyDescent="0.3">
      <c r="A251" s="1">
        <v>44946</v>
      </c>
      <c r="B251">
        <v>13.3</v>
      </c>
      <c r="C251">
        <v>12.6</v>
      </c>
      <c r="D251">
        <v>12.7</v>
      </c>
      <c r="E251">
        <v>12.4</v>
      </c>
      <c r="F251">
        <v>12.8</v>
      </c>
      <c r="G251">
        <v>15.9</v>
      </c>
      <c r="H251">
        <v>23.3</v>
      </c>
      <c r="I251">
        <v>20.9</v>
      </c>
      <c r="J251">
        <v>13</v>
      </c>
      <c r="K251">
        <v>14.9</v>
      </c>
      <c r="L251">
        <v>6.1</v>
      </c>
      <c r="M251">
        <v>0.6</v>
      </c>
      <c r="N251">
        <v>0.1</v>
      </c>
      <c r="O251">
        <v>-0.2</v>
      </c>
      <c r="P251">
        <v>-0.6</v>
      </c>
      <c r="Q251">
        <v>-1.3</v>
      </c>
      <c r="R251">
        <v>-1.4</v>
      </c>
      <c r="S251">
        <v>13.4</v>
      </c>
      <c r="T251">
        <v>20.6</v>
      </c>
      <c r="U251">
        <v>0.5</v>
      </c>
      <c r="V251">
        <v>0.1</v>
      </c>
      <c r="W251">
        <v>0.3</v>
      </c>
      <c r="X251">
        <v>1.5</v>
      </c>
      <c r="Y251">
        <v>28.4</v>
      </c>
      <c r="Z251" s="2">
        <f t="shared" si="3"/>
        <v>9.1624999999999996</v>
      </c>
      <c r="AA251">
        <v>1</v>
      </c>
      <c r="AI251">
        <v>19.100000000000001</v>
      </c>
      <c r="AJ251">
        <v>248</v>
      </c>
      <c r="AK251">
        <v>0</v>
      </c>
    </row>
    <row r="252" spans="1:37" x14ac:dyDescent="0.3">
      <c r="A252" s="1">
        <v>44945</v>
      </c>
      <c r="B252">
        <v>1.2</v>
      </c>
      <c r="C252">
        <v>-0.4</v>
      </c>
      <c r="D252">
        <v>0.6</v>
      </c>
      <c r="E252">
        <v>9.4</v>
      </c>
      <c r="F252">
        <v>20.2</v>
      </c>
      <c r="G252">
        <v>28.7</v>
      </c>
      <c r="H252">
        <v>19.5</v>
      </c>
      <c r="I252">
        <v>24.8</v>
      </c>
      <c r="J252">
        <v>21.9</v>
      </c>
      <c r="K252">
        <v>17.600000000000001</v>
      </c>
      <c r="L252">
        <v>14.9</v>
      </c>
      <c r="M252">
        <v>17</v>
      </c>
      <c r="N252">
        <v>18.8</v>
      </c>
      <c r="O252">
        <v>19</v>
      </c>
      <c r="P252">
        <v>19</v>
      </c>
      <c r="Q252">
        <v>19.399999999999999</v>
      </c>
      <c r="R252">
        <v>27.7</v>
      </c>
      <c r="S252">
        <v>62</v>
      </c>
      <c r="T252">
        <v>37.799999999999997</v>
      </c>
      <c r="U252">
        <v>29.5</v>
      </c>
      <c r="V252">
        <v>28.2</v>
      </c>
      <c r="W252">
        <v>24.6</v>
      </c>
      <c r="X252">
        <v>18.600000000000001</v>
      </c>
      <c r="Y252">
        <v>26</v>
      </c>
      <c r="Z252" s="2">
        <f t="shared" si="3"/>
        <v>21.083333333333336</v>
      </c>
      <c r="AA252">
        <v>1</v>
      </c>
      <c r="AI252">
        <v>19.100000000000001</v>
      </c>
      <c r="AJ252">
        <v>249</v>
      </c>
      <c r="AK252">
        <v>0</v>
      </c>
    </row>
    <row r="253" spans="1:37" x14ac:dyDescent="0.3">
      <c r="A253" s="1">
        <v>44944</v>
      </c>
      <c r="B253">
        <v>24</v>
      </c>
      <c r="C253">
        <v>11.2</v>
      </c>
      <c r="D253">
        <v>0.3</v>
      </c>
      <c r="E253">
        <v>-0.5</v>
      </c>
      <c r="F253">
        <v>5.8</v>
      </c>
      <c r="G253">
        <v>13.1</v>
      </c>
      <c r="H253">
        <v>19.3</v>
      </c>
      <c r="I253">
        <v>23.6</v>
      </c>
      <c r="J253">
        <v>5</v>
      </c>
      <c r="K253">
        <v>-0.4</v>
      </c>
      <c r="L253">
        <v>-2.5</v>
      </c>
      <c r="M253">
        <v>-2.9</v>
      </c>
      <c r="N253">
        <v>-3.1</v>
      </c>
      <c r="O253">
        <v>-3.4</v>
      </c>
      <c r="P253">
        <v>-3.4</v>
      </c>
      <c r="Q253">
        <v>-2.9</v>
      </c>
      <c r="R253">
        <v>-2.5</v>
      </c>
      <c r="S253">
        <v>4.3</v>
      </c>
      <c r="T253">
        <v>28.2</v>
      </c>
      <c r="U253">
        <v>15.2</v>
      </c>
      <c r="V253">
        <v>7</v>
      </c>
      <c r="W253">
        <v>7.9</v>
      </c>
      <c r="X253">
        <v>5.2</v>
      </c>
      <c r="Y253">
        <v>25.5</v>
      </c>
      <c r="Z253" s="2">
        <f t="shared" si="3"/>
        <v>7.2499999999999991</v>
      </c>
      <c r="AA253">
        <v>1</v>
      </c>
      <c r="AI253">
        <v>19.100000000000001</v>
      </c>
      <c r="AJ253">
        <v>250</v>
      </c>
      <c r="AK253">
        <v>0</v>
      </c>
    </row>
    <row r="254" spans="1:37" x14ac:dyDescent="0.3">
      <c r="A254" s="1">
        <v>44943</v>
      </c>
      <c r="B254">
        <v>6.2</v>
      </c>
      <c r="C254">
        <v>16.100000000000001</v>
      </c>
      <c r="D254">
        <v>18.399999999999999</v>
      </c>
      <c r="E254">
        <v>20.5</v>
      </c>
      <c r="F254">
        <v>26.7</v>
      </c>
      <c r="G254">
        <v>38.1</v>
      </c>
      <c r="H254">
        <v>42.3</v>
      </c>
      <c r="I254">
        <v>56.8</v>
      </c>
      <c r="J254">
        <v>45.5</v>
      </c>
      <c r="K254">
        <v>43.3</v>
      </c>
      <c r="L254">
        <v>51.8</v>
      </c>
      <c r="M254">
        <v>33.4</v>
      </c>
      <c r="N254">
        <v>28.2</v>
      </c>
      <c r="O254">
        <v>26.4</v>
      </c>
      <c r="P254">
        <v>27.6</v>
      </c>
      <c r="Q254">
        <v>23.6</v>
      </c>
      <c r="R254">
        <v>33.4</v>
      </c>
      <c r="S254">
        <v>53.4</v>
      </c>
      <c r="T254">
        <v>31.8</v>
      </c>
      <c r="U254">
        <v>28</v>
      </c>
      <c r="V254">
        <v>26</v>
      </c>
      <c r="W254">
        <v>27.1</v>
      </c>
      <c r="X254">
        <v>21.8</v>
      </c>
      <c r="Y254">
        <v>26.2</v>
      </c>
      <c r="Z254" s="2">
        <f t="shared" si="3"/>
        <v>31.358333333333334</v>
      </c>
      <c r="AA254">
        <v>2</v>
      </c>
      <c r="AI254">
        <v>19.100000000000001</v>
      </c>
      <c r="AJ254">
        <v>251</v>
      </c>
      <c r="AK254">
        <v>0</v>
      </c>
    </row>
    <row r="255" spans="1:37" x14ac:dyDescent="0.3">
      <c r="A255" s="1">
        <v>44942</v>
      </c>
      <c r="B255">
        <v>11.6</v>
      </c>
      <c r="C255">
        <v>4.9000000000000004</v>
      </c>
      <c r="D255">
        <v>30.6</v>
      </c>
      <c r="E255">
        <v>36.799999999999997</v>
      </c>
      <c r="F255">
        <v>35.700000000000003</v>
      </c>
      <c r="G255">
        <v>35.799999999999997</v>
      </c>
      <c r="H255">
        <v>47.2</v>
      </c>
      <c r="I255">
        <v>51.7</v>
      </c>
      <c r="J255">
        <v>74</v>
      </c>
      <c r="K255">
        <v>102.7</v>
      </c>
      <c r="L255">
        <v>42.6</v>
      </c>
      <c r="M255">
        <v>21.8</v>
      </c>
      <c r="N255">
        <v>11.3</v>
      </c>
      <c r="O255">
        <v>2.9</v>
      </c>
      <c r="P255">
        <v>0.8</v>
      </c>
      <c r="Q255">
        <v>0.6</v>
      </c>
      <c r="R255">
        <v>2.1</v>
      </c>
      <c r="S255">
        <v>22.6</v>
      </c>
      <c r="T255">
        <v>29.3</v>
      </c>
      <c r="U255">
        <v>27.9</v>
      </c>
      <c r="V255">
        <v>19.600000000000001</v>
      </c>
      <c r="W255">
        <v>17</v>
      </c>
      <c r="X255">
        <v>87.3</v>
      </c>
      <c r="Y255">
        <v>32.5</v>
      </c>
      <c r="Z255" s="2">
        <f t="shared" si="3"/>
        <v>31.220833333333331</v>
      </c>
      <c r="AA255">
        <v>2</v>
      </c>
      <c r="AI255">
        <v>19.100000000000001</v>
      </c>
      <c r="AJ255">
        <v>252</v>
      </c>
      <c r="AK255">
        <v>0</v>
      </c>
    </row>
    <row r="256" spans="1:37" x14ac:dyDescent="0.3">
      <c r="A256" s="1">
        <v>44941</v>
      </c>
      <c r="B256">
        <v>-3.7</v>
      </c>
      <c r="C256">
        <v>-3.7</v>
      </c>
      <c r="D256">
        <v>-3.7</v>
      </c>
      <c r="E256">
        <v>-3.4</v>
      </c>
      <c r="F256">
        <v>-2.8</v>
      </c>
      <c r="G256">
        <v>-1.2</v>
      </c>
      <c r="H256">
        <v>-0.6</v>
      </c>
      <c r="I256">
        <v>0.4</v>
      </c>
      <c r="J256">
        <v>0.2</v>
      </c>
      <c r="K256">
        <v>-0.4</v>
      </c>
      <c r="L256">
        <v>0</v>
      </c>
      <c r="M256">
        <v>-0.5</v>
      </c>
      <c r="N256">
        <v>-0.9</v>
      </c>
      <c r="O256">
        <v>-1.2</v>
      </c>
      <c r="P256">
        <v>-1.6</v>
      </c>
      <c r="Q256">
        <v>-1.2</v>
      </c>
      <c r="R256">
        <v>1</v>
      </c>
      <c r="S256">
        <v>8.8000000000000007</v>
      </c>
      <c r="T256">
        <v>7.7</v>
      </c>
      <c r="U256">
        <v>0.5</v>
      </c>
      <c r="V256">
        <v>-0.5</v>
      </c>
      <c r="W256">
        <v>0</v>
      </c>
      <c r="X256">
        <v>2.4</v>
      </c>
      <c r="Y256">
        <v>29.9</v>
      </c>
      <c r="Z256" s="2">
        <f t="shared" si="3"/>
        <v>1.0625</v>
      </c>
      <c r="AA256">
        <v>1</v>
      </c>
      <c r="AI256">
        <v>19.100000000000001</v>
      </c>
      <c r="AJ256">
        <v>253</v>
      </c>
      <c r="AK256">
        <v>0</v>
      </c>
    </row>
    <row r="257" spans="1:37" x14ac:dyDescent="0.3">
      <c r="A257" s="1">
        <v>44940</v>
      </c>
      <c r="B257">
        <v>-0.7</v>
      </c>
      <c r="C257">
        <v>-2.2000000000000002</v>
      </c>
      <c r="D257">
        <v>-2.2999999999999998</v>
      </c>
      <c r="E257">
        <v>-1</v>
      </c>
      <c r="F257">
        <v>0.5</v>
      </c>
      <c r="G257">
        <v>0.3</v>
      </c>
      <c r="H257">
        <v>0.7</v>
      </c>
      <c r="I257">
        <v>2.1</v>
      </c>
      <c r="J257">
        <v>-2.5</v>
      </c>
      <c r="K257">
        <v>-2</v>
      </c>
      <c r="L257">
        <v>-1.6</v>
      </c>
      <c r="M257">
        <v>-3.1</v>
      </c>
      <c r="N257">
        <v>-3.7</v>
      </c>
      <c r="O257">
        <v>-4.4000000000000004</v>
      </c>
      <c r="P257">
        <v>-6.1</v>
      </c>
      <c r="Q257">
        <v>-5.0999999999999996</v>
      </c>
      <c r="R257">
        <v>-4.0999999999999996</v>
      </c>
      <c r="S257">
        <v>-2.8</v>
      </c>
      <c r="T257">
        <v>-3.2</v>
      </c>
      <c r="U257">
        <v>-3.7</v>
      </c>
      <c r="V257">
        <v>-4.0999999999999996</v>
      </c>
      <c r="W257">
        <v>-4</v>
      </c>
      <c r="X257">
        <v>-4.2</v>
      </c>
      <c r="Y257">
        <v>22</v>
      </c>
      <c r="Z257" s="2">
        <f t="shared" si="3"/>
        <v>-1.466666666666667</v>
      </c>
      <c r="AA257">
        <v>1</v>
      </c>
      <c r="AI257">
        <v>19.100000000000001</v>
      </c>
      <c r="AJ257">
        <v>254</v>
      </c>
      <c r="AK257">
        <v>0</v>
      </c>
    </row>
    <row r="258" spans="1:37" x14ac:dyDescent="0.3">
      <c r="A258" s="1">
        <v>44939</v>
      </c>
      <c r="B258">
        <v>31.9</v>
      </c>
      <c r="C258">
        <v>31</v>
      </c>
      <c r="D258">
        <v>31.7</v>
      </c>
      <c r="E258">
        <v>31.5</v>
      </c>
      <c r="F258">
        <v>30.4</v>
      </c>
      <c r="G258">
        <v>33.9</v>
      </c>
      <c r="H258">
        <v>42.8</v>
      </c>
      <c r="I258">
        <v>44.2</v>
      </c>
      <c r="J258">
        <v>28.7</v>
      </c>
      <c r="K258">
        <v>24.7</v>
      </c>
      <c r="L258">
        <v>23.7</v>
      </c>
      <c r="M258">
        <v>22.5</v>
      </c>
      <c r="N258">
        <v>21.3</v>
      </c>
      <c r="O258">
        <v>21.1</v>
      </c>
      <c r="P258">
        <v>19.5</v>
      </c>
      <c r="Q258">
        <v>19.3</v>
      </c>
      <c r="R258">
        <v>22.1</v>
      </c>
      <c r="S258">
        <v>35.1</v>
      </c>
      <c r="T258">
        <v>28.5</v>
      </c>
      <c r="U258">
        <v>23.5</v>
      </c>
      <c r="V258">
        <v>17.600000000000001</v>
      </c>
      <c r="W258">
        <v>10.8</v>
      </c>
      <c r="X258">
        <v>6.7</v>
      </c>
      <c r="Y258">
        <v>21.1</v>
      </c>
      <c r="Z258" s="2">
        <f t="shared" si="3"/>
        <v>25.983333333333334</v>
      </c>
      <c r="AA258">
        <v>2</v>
      </c>
      <c r="AI258">
        <v>19.2</v>
      </c>
      <c r="AJ258">
        <v>255</v>
      </c>
      <c r="AK258">
        <v>0</v>
      </c>
    </row>
    <row r="259" spans="1:37" x14ac:dyDescent="0.3">
      <c r="A259" s="1">
        <v>44938</v>
      </c>
      <c r="B259">
        <v>-5.4</v>
      </c>
      <c r="C259">
        <v>-11.4</v>
      </c>
      <c r="D259">
        <v>-3.9</v>
      </c>
      <c r="E259">
        <v>-2.9</v>
      </c>
      <c r="F259">
        <v>-2.2000000000000002</v>
      </c>
      <c r="G259">
        <v>-2.2000000000000002</v>
      </c>
      <c r="H259">
        <v>0.5</v>
      </c>
      <c r="I259">
        <v>0.2</v>
      </c>
      <c r="J259">
        <v>-0.3</v>
      </c>
      <c r="K259">
        <v>-1.4</v>
      </c>
      <c r="L259">
        <v>-3</v>
      </c>
      <c r="M259">
        <v>-1.7</v>
      </c>
      <c r="N259">
        <v>-0.5</v>
      </c>
      <c r="O259">
        <v>0</v>
      </c>
      <c r="P259">
        <v>0</v>
      </c>
      <c r="Q259">
        <v>-0.1</v>
      </c>
      <c r="R259">
        <v>0.2</v>
      </c>
      <c r="S259">
        <v>28.1</v>
      </c>
      <c r="T259">
        <v>35.9</v>
      </c>
      <c r="U259">
        <v>42.7</v>
      </c>
      <c r="V259">
        <v>50.1</v>
      </c>
      <c r="W259">
        <v>39.9</v>
      </c>
      <c r="X259">
        <v>43.8</v>
      </c>
      <c r="Y259">
        <v>36.299999999999997</v>
      </c>
      <c r="Z259" s="2">
        <f t="shared" ref="Z259:Z322" si="4">AVERAGE(B259:Y259)</f>
        <v>10.112500000000002</v>
      </c>
      <c r="AA259">
        <v>1</v>
      </c>
      <c r="AI259">
        <v>19.2</v>
      </c>
      <c r="AJ259">
        <v>256</v>
      </c>
      <c r="AK259">
        <v>0</v>
      </c>
    </row>
    <row r="260" spans="1:37" x14ac:dyDescent="0.3">
      <c r="A260" s="1">
        <v>44937</v>
      </c>
      <c r="B260">
        <v>6.3</v>
      </c>
      <c r="C260">
        <v>8</v>
      </c>
      <c r="D260">
        <v>17.600000000000001</v>
      </c>
      <c r="E260">
        <v>10.7</v>
      </c>
      <c r="F260">
        <v>12.4</v>
      </c>
      <c r="G260">
        <v>22.3</v>
      </c>
      <c r="H260">
        <v>50.5</v>
      </c>
      <c r="I260">
        <v>21.7</v>
      </c>
      <c r="J260">
        <v>12.1</v>
      </c>
      <c r="K260">
        <v>7.8</v>
      </c>
      <c r="L260">
        <v>15</v>
      </c>
      <c r="M260">
        <v>6.4</v>
      </c>
      <c r="N260">
        <v>1</v>
      </c>
      <c r="O260">
        <v>-0.6</v>
      </c>
      <c r="P260">
        <v>-0.9</v>
      </c>
      <c r="Q260">
        <v>-1.4</v>
      </c>
      <c r="R260">
        <v>-1.3</v>
      </c>
      <c r="S260">
        <v>-2</v>
      </c>
      <c r="T260">
        <v>-0.9</v>
      </c>
      <c r="U260">
        <v>-0.6</v>
      </c>
      <c r="V260">
        <v>-0.6</v>
      </c>
      <c r="W260">
        <v>-1.7</v>
      </c>
      <c r="X260">
        <v>6.6</v>
      </c>
      <c r="Y260">
        <v>26</v>
      </c>
      <c r="Z260" s="2">
        <f t="shared" si="4"/>
        <v>8.9333333333333336</v>
      </c>
      <c r="AA260">
        <v>1</v>
      </c>
      <c r="AI260">
        <v>19.2</v>
      </c>
      <c r="AJ260">
        <v>257</v>
      </c>
      <c r="AK260">
        <v>0</v>
      </c>
    </row>
    <row r="261" spans="1:37" x14ac:dyDescent="0.3">
      <c r="A261" s="1">
        <v>44936</v>
      </c>
      <c r="B261">
        <v>15.2</v>
      </c>
      <c r="C261">
        <v>6.6</v>
      </c>
      <c r="D261">
        <v>4.2</v>
      </c>
      <c r="E261">
        <v>4.5999999999999996</v>
      </c>
      <c r="F261">
        <v>4.2</v>
      </c>
      <c r="G261">
        <v>12</v>
      </c>
      <c r="H261">
        <v>17.7</v>
      </c>
      <c r="I261">
        <v>18.5</v>
      </c>
      <c r="J261">
        <v>4.9000000000000004</v>
      </c>
      <c r="K261">
        <v>-0.2</v>
      </c>
      <c r="L261">
        <v>1.1000000000000001</v>
      </c>
      <c r="M261">
        <v>0.5</v>
      </c>
      <c r="N261">
        <v>-0.6</v>
      </c>
      <c r="O261">
        <v>-1.7</v>
      </c>
      <c r="P261">
        <v>-2.7</v>
      </c>
      <c r="Q261">
        <v>-1.8</v>
      </c>
      <c r="R261">
        <v>6.8</v>
      </c>
      <c r="S261">
        <v>60.3</v>
      </c>
      <c r="T261">
        <v>31.1</v>
      </c>
      <c r="U261">
        <v>25.8</v>
      </c>
      <c r="V261">
        <v>13.5</v>
      </c>
      <c r="W261">
        <v>20.8</v>
      </c>
      <c r="X261">
        <v>17.600000000000001</v>
      </c>
      <c r="Y261">
        <v>22.3</v>
      </c>
      <c r="Z261" s="2">
        <f t="shared" si="4"/>
        <v>11.695833333333335</v>
      </c>
      <c r="AA261">
        <v>1</v>
      </c>
      <c r="AI261">
        <v>19.2</v>
      </c>
      <c r="AJ261">
        <v>258</v>
      </c>
      <c r="AK261">
        <v>0</v>
      </c>
    </row>
    <row r="262" spans="1:37" x14ac:dyDescent="0.3">
      <c r="A262" s="1">
        <v>44935</v>
      </c>
      <c r="B262">
        <v>-0.6</v>
      </c>
      <c r="C262">
        <v>-0.2</v>
      </c>
      <c r="D262">
        <v>0</v>
      </c>
      <c r="E262">
        <v>9.3000000000000007</v>
      </c>
      <c r="F262">
        <v>13.2</v>
      </c>
      <c r="G262">
        <v>14.4</v>
      </c>
      <c r="H262">
        <v>19.8</v>
      </c>
      <c r="I262">
        <v>19.3</v>
      </c>
      <c r="J262">
        <v>11</v>
      </c>
      <c r="K262">
        <v>7.5</v>
      </c>
      <c r="L262">
        <v>13</v>
      </c>
      <c r="M262">
        <v>11.7</v>
      </c>
      <c r="N262">
        <v>11.3</v>
      </c>
      <c r="O262">
        <v>9.8000000000000007</v>
      </c>
      <c r="P262">
        <v>12.1</v>
      </c>
      <c r="Q262">
        <v>12</v>
      </c>
      <c r="R262">
        <v>17</v>
      </c>
      <c r="S262">
        <v>35.9</v>
      </c>
      <c r="T262">
        <v>29.1</v>
      </c>
      <c r="U262">
        <v>23.3</v>
      </c>
      <c r="V262">
        <v>21.3</v>
      </c>
      <c r="W262">
        <v>12.1</v>
      </c>
      <c r="X262">
        <v>10.4</v>
      </c>
      <c r="Y262">
        <v>22.7</v>
      </c>
      <c r="Z262" s="2">
        <f t="shared" si="4"/>
        <v>13.975000000000001</v>
      </c>
      <c r="AA262">
        <v>1</v>
      </c>
      <c r="AI262">
        <v>19.3</v>
      </c>
      <c r="AJ262">
        <v>259</v>
      </c>
      <c r="AK262">
        <v>0</v>
      </c>
    </row>
    <row r="263" spans="1:37" x14ac:dyDescent="0.3">
      <c r="A263" s="1">
        <v>44934</v>
      </c>
      <c r="B263">
        <v>11.3</v>
      </c>
      <c r="C263">
        <v>10.1</v>
      </c>
      <c r="D263">
        <v>9</v>
      </c>
      <c r="E263">
        <v>6.1</v>
      </c>
      <c r="F263">
        <v>12.4</v>
      </c>
      <c r="G263">
        <v>13.7</v>
      </c>
      <c r="H263">
        <v>17.600000000000001</v>
      </c>
      <c r="I263">
        <v>19.8</v>
      </c>
      <c r="J263">
        <v>14</v>
      </c>
      <c r="K263">
        <v>12.5</v>
      </c>
      <c r="L263">
        <v>13</v>
      </c>
      <c r="M263">
        <v>12.7</v>
      </c>
      <c r="N263">
        <v>10.5</v>
      </c>
      <c r="O263">
        <v>11.3</v>
      </c>
      <c r="P263">
        <v>10.4</v>
      </c>
      <c r="Q263">
        <v>8.8000000000000007</v>
      </c>
      <c r="R263">
        <v>9.3000000000000007</v>
      </c>
      <c r="S263">
        <v>15.2</v>
      </c>
      <c r="T263">
        <v>6.9</v>
      </c>
      <c r="U263">
        <v>11.6</v>
      </c>
      <c r="V263">
        <v>11</v>
      </c>
      <c r="W263">
        <v>11.8</v>
      </c>
      <c r="X263">
        <v>4.7</v>
      </c>
      <c r="Y263">
        <v>22.8</v>
      </c>
      <c r="Z263" s="2">
        <f t="shared" si="4"/>
        <v>11.9375</v>
      </c>
      <c r="AA263">
        <v>1</v>
      </c>
      <c r="AI263">
        <v>19.3</v>
      </c>
      <c r="AJ263">
        <v>260</v>
      </c>
      <c r="AK263">
        <v>0</v>
      </c>
    </row>
    <row r="264" spans="1:37" x14ac:dyDescent="0.3">
      <c r="A264" s="1">
        <v>44933</v>
      </c>
      <c r="B264">
        <v>15.6</v>
      </c>
      <c r="C264">
        <v>12.1</v>
      </c>
      <c r="D264">
        <v>8.9</v>
      </c>
      <c r="E264">
        <v>13</v>
      </c>
      <c r="F264">
        <v>15.2</v>
      </c>
      <c r="G264">
        <v>17.5</v>
      </c>
      <c r="H264">
        <v>14.2</v>
      </c>
      <c r="I264">
        <v>9.6</v>
      </c>
      <c r="J264">
        <v>12.3</v>
      </c>
      <c r="K264">
        <v>12.4</v>
      </c>
      <c r="L264">
        <v>14.2</v>
      </c>
      <c r="M264">
        <v>14.5</v>
      </c>
      <c r="N264">
        <v>15</v>
      </c>
      <c r="O264">
        <v>15.8</v>
      </c>
      <c r="P264">
        <v>18.2</v>
      </c>
      <c r="Q264">
        <v>19.600000000000001</v>
      </c>
      <c r="R264">
        <v>27.7</v>
      </c>
      <c r="S264">
        <v>30.4</v>
      </c>
      <c r="T264">
        <v>16.5</v>
      </c>
      <c r="U264">
        <v>27.7</v>
      </c>
      <c r="V264">
        <v>19</v>
      </c>
      <c r="W264">
        <v>20.3</v>
      </c>
      <c r="X264">
        <v>18.399999999999999</v>
      </c>
      <c r="Y264">
        <v>22.2</v>
      </c>
      <c r="Z264" s="2">
        <f t="shared" si="4"/>
        <v>17.095833333333328</v>
      </c>
      <c r="AA264">
        <v>1</v>
      </c>
      <c r="AI264">
        <v>19.399999999999999</v>
      </c>
      <c r="AJ264">
        <v>261</v>
      </c>
      <c r="AK264">
        <v>0</v>
      </c>
    </row>
    <row r="265" spans="1:37" x14ac:dyDescent="0.3">
      <c r="A265" s="1">
        <v>44932</v>
      </c>
      <c r="B265">
        <v>0.2</v>
      </c>
      <c r="C265">
        <v>0.1</v>
      </c>
      <c r="D265">
        <v>-0.3</v>
      </c>
      <c r="E265">
        <v>1.8</v>
      </c>
      <c r="F265">
        <v>3.4</v>
      </c>
      <c r="G265">
        <v>16.600000000000001</v>
      </c>
      <c r="H265">
        <v>30.2</v>
      </c>
      <c r="I265">
        <v>25.5</v>
      </c>
      <c r="J265">
        <v>7.9</v>
      </c>
      <c r="K265">
        <v>3.7</v>
      </c>
      <c r="L265">
        <v>10.199999999999999</v>
      </c>
      <c r="M265">
        <v>5.2</v>
      </c>
      <c r="N265">
        <v>1</v>
      </c>
      <c r="O265">
        <v>0</v>
      </c>
      <c r="P265">
        <v>0</v>
      </c>
      <c r="Q265">
        <v>0.2</v>
      </c>
      <c r="R265">
        <v>36.9</v>
      </c>
      <c r="S265">
        <v>35.1</v>
      </c>
      <c r="T265">
        <v>31.5</v>
      </c>
      <c r="U265">
        <v>25.6</v>
      </c>
      <c r="V265">
        <v>16</v>
      </c>
      <c r="W265">
        <v>8.9</v>
      </c>
      <c r="X265">
        <v>15.2</v>
      </c>
      <c r="Y265">
        <v>20.5</v>
      </c>
      <c r="Z265" s="2">
        <f t="shared" si="4"/>
        <v>12.308333333333332</v>
      </c>
      <c r="AA265">
        <v>1</v>
      </c>
      <c r="AI265">
        <v>19.399999999999999</v>
      </c>
      <c r="AJ265">
        <v>262</v>
      </c>
      <c r="AK265">
        <v>0</v>
      </c>
    </row>
    <row r="266" spans="1:37" x14ac:dyDescent="0.3">
      <c r="A266" s="1">
        <v>44931</v>
      </c>
      <c r="B266">
        <v>22.1</v>
      </c>
      <c r="C266">
        <v>27.4</v>
      </c>
      <c r="D266">
        <v>25.6</v>
      </c>
      <c r="E266">
        <v>22.8</v>
      </c>
      <c r="F266">
        <v>22.9</v>
      </c>
      <c r="G266">
        <v>24.3</v>
      </c>
      <c r="H266">
        <v>35.200000000000003</v>
      </c>
      <c r="I266">
        <v>48.1</v>
      </c>
      <c r="J266">
        <v>20.399999999999999</v>
      </c>
      <c r="K266">
        <v>29.4</v>
      </c>
      <c r="L266">
        <v>30.3</v>
      </c>
      <c r="M266">
        <v>28</v>
      </c>
      <c r="N266">
        <v>27.7</v>
      </c>
      <c r="O266">
        <v>25.4</v>
      </c>
      <c r="P266">
        <v>22.6</v>
      </c>
      <c r="Q266">
        <v>22.1</v>
      </c>
      <c r="R266">
        <v>34.5</v>
      </c>
      <c r="S266">
        <v>66.599999999999994</v>
      </c>
      <c r="T266">
        <v>34.1</v>
      </c>
      <c r="U266">
        <v>27.5</v>
      </c>
      <c r="V266">
        <v>27</v>
      </c>
      <c r="W266">
        <v>18.600000000000001</v>
      </c>
      <c r="X266">
        <v>15.9</v>
      </c>
      <c r="Y266">
        <v>24.8</v>
      </c>
      <c r="Z266" s="2">
        <f t="shared" si="4"/>
        <v>28.470833333333331</v>
      </c>
      <c r="AA266">
        <v>2</v>
      </c>
      <c r="AI266">
        <v>19.399999999999999</v>
      </c>
      <c r="AJ266">
        <v>263</v>
      </c>
      <c r="AK266">
        <v>0</v>
      </c>
    </row>
    <row r="267" spans="1:37" x14ac:dyDescent="0.3">
      <c r="A267" s="1">
        <v>44930</v>
      </c>
      <c r="B267">
        <v>22.7</v>
      </c>
      <c r="C267">
        <v>17.5</v>
      </c>
      <c r="D267">
        <v>17.100000000000001</v>
      </c>
      <c r="E267">
        <v>17.5</v>
      </c>
      <c r="F267">
        <v>19.5</v>
      </c>
      <c r="G267">
        <v>31.4</v>
      </c>
      <c r="H267">
        <v>48.6</v>
      </c>
      <c r="I267">
        <v>38</v>
      </c>
      <c r="J267">
        <v>23.5</v>
      </c>
      <c r="K267">
        <v>17.399999999999999</v>
      </c>
      <c r="L267">
        <v>14</v>
      </c>
      <c r="M267">
        <v>14.4</v>
      </c>
      <c r="N267">
        <v>14.1</v>
      </c>
      <c r="O267">
        <v>8.9</v>
      </c>
      <c r="P267">
        <v>0.3</v>
      </c>
      <c r="Q267">
        <v>0.9</v>
      </c>
      <c r="R267">
        <v>11.4</v>
      </c>
      <c r="S267">
        <v>26.7</v>
      </c>
      <c r="T267">
        <v>28.6</v>
      </c>
      <c r="U267">
        <v>22.3</v>
      </c>
      <c r="V267">
        <v>21.8</v>
      </c>
      <c r="W267">
        <v>22.3</v>
      </c>
      <c r="X267">
        <v>20.7</v>
      </c>
      <c r="Y267">
        <v>21.3</v>
      </c>
      <c r="Z267" s="2">
        <f t="shared" si="4"/>
        <v>20.037500000000001</v>
      </c>
      <c r="AA267">
        <v>1</v>
      </c>
      <c r="AI267">
        <v>19.399999999999999</v>
      </c>
      <c r="AJ267">
        <v>264</v>
      </c>
      <c r="AK267">
        <v>0</v>
      </c>
    </row>
    <row r="268" spans="1:37" x14ac:dyDescent="0.3">
      <c r="A268" s="1">
        <v>44929</v>
      </c>
      <c r="B268">
        <v>1.8</v>
      </c>
      <c r="C268">
        <v>-0.9</v>
      </c>
      <c r="D268">
        <v>-2.1</v>
      </c>
      <c r="E268">
        <v>-0.5</v>
      </c>
      <c r="F268">
        <v>1.6</v>
      </c>
      <c r="G268">
        <v>3.3</v>
      </c>
      <c r="H268">
        <v>19.2</v>
      </c>
      <c r="I268">
        <v>20.2</v>
      </c>
      <c r="J268">
        <v>26.3</v>
      </c>
      <c r="K268">
        <v>106</v>
      </c>
      <c r="L268">
        <v>19.2</v>
      </c>
      <c r="M268">
        <v>21.8</v>
      </c>
      <c r="N268">
        <v>42</v>
      </c>
      <c r="O268">
        <v>26.1</v>
      </c>
      <c r="P268">
        <v>26.6</v>
      </c>
      <c r="Q268">
        <v>18.8</v>
      </c>
      <c r="R268">
        <v>15.2</v>
      </c>
      <c r="S268">
        <v>42.7</v>
      </c>
      <c r="T268">
        <v>30.2</v>
      </c>
      <c r="U268">
        <v>24.8</v>
      </c>
      <c r="V268">
        <v>22.1</v>
      </c>
      <c r="W268">
        <v>18.8</v>
      </c>
      <c r="X268">
        <v>19.5</v>
      </c>
      <c r="Y268">
        <v>22.1</v>
      </c>
      <c r="Z268" s="2">
        <f t="shared" si="4"/>
        <v>21.866666666666671</v>
      </c>
      <c r="AA268">
        <v>1</v>
      </c>
      <c r="AI268">
        <v>19.399999999999999</v>
      </c>
      <c r="AJ268">
        <v>265</v>
      </c>
      <c r="AK268">
        <v>0</v>
      </c>
    </row>
    <row r="269" spans="1:37" x14ac:dyDescent="0.3">
      <c r="A269" s="1">
        <v>44928</v>
      </c>
      <c r="B269">
        <v>-3.8</v>
      </c>
      <c r="C269">
        <v>-14.5</v>
      </c>
      <c r="D269">
        <v>-26.1</v>
      </c>
      <c r="E269">
        <v>-30.4</v>
      </c>
      <c r="F269">
        <v>-27.3</v>
      </c>
      <c r="G269">
        <v>-5.4</v>
      </c>
      <c r="H269">
        <v>0.2</v>
      </c>
      <c r="I269">
        <v>4.8</v>
      </c>
      <c r="J269">
        <v>14.2</v>
      </c>
      <c r="K269">
        <v>19.600000000000001</v>
      </c>
      <c r="L269">
        <v>24.4</v>
      </c>
      <c r="M269">
        <v>17.8</v>
      </c>
      <c r="N269">
        <v>9.5</v>
      </c>
      <c r="O269">
        <v>2.6</v>
      </c>
      <c r="P269">
        <v>1.7</v>
      </c>
      <c r="Q269">
        <v>3.4</v>
      </c>
      <c r="R269">
        <v>2.9</v>
      </c>
      <c r="S269">
        <v>15.3</v>
      </c>
      <c r="T269">
        <v>63</v>
      </c>
      <c r="U269">
        <v>43.4</v>
      </c>
      <c r="V269">
        <v>37.200000000000003</v>
      </c>
      <c r="W269">
        <v>25.8</v>
      </c>
      <c r="X269">
        <v>18.100000000000001</v>
      </c>
      <c r="Y269">
        <v>25.1</v>
      </c>
      <c r="Z269" s="2">
        <f t="shared" si="4"/>
        <v>9.2291666666666661</v>
      </c>
      <c r="AA269">
        <v>1</v>
      </c>
      <c r="AI269">
        <v>19.5</v>
      </c>
      <c r="AJ269">
        <v>266</v>
      </c>
      <c r="AK269">
        <v>0</v>
      </c>
    </row>
    <row r="270" spans="1:37" x14ac:dyDescent="0.3">
      <c r="A270" s="1">
        <v>44927</v>
      </c>
      <c r="B270">
        <v>-2.1</v>
      </c>
      <c r="C270">
        <v>-1.1000000000000001</v>
      </c>
      <c r="D270">
        <v>-1.2</v>
      </c>
      <c r="E270">
        <v>0</v>
      </c>
      <c r="F270">
        <v>-0.8</v>
      </c>
      <c r="G270">
        <v>-0.7</v>
      </c>
      <c r="H270">
        <v>3.2</v>
      </c>
      <c r="I270">
        <v>11.9</v>
      </c>
      <c r="J270">
        <v>12.8</v>
      </c>
      <c r="K270">
        <v>8.6</v>
      </c>
      <c r="L270">
        <v>19.399999999999999</v>
      </c>
      <c r="M270">
        <v>14.2</v>
      </c>
      <c r="N270">
        <v>13.8</v>
      </c>
      <c r="O270">
        <v>20.3</v>
      </c>
      <c r="P270">
        <v>25.5</v>
      </c>
      <c r="Q270">
        <v>27.4</v>
      </c>
      <c r="R270">
        <v>43</v>
      </c>
      <c r="S270">
        <v>35.6</v>
      </c>
      <c r="T270">
        <v>17.7</v>
      </c>
      <c r="U270">
        <v>5.8</v>
      </c>
      <c r="V270">
        <v>9.1</v>
      </c>
      <c r="W270">
        <v>17.100000000000001</v>
      </c>
      <c r="X270">
        <v>1.4</v>
      </c>
      <c r="Y270">
        <v>22.9</v>
      </c>
      <c r="Z270" s="2">
        <f t="shared" si="4"/>
        <v>12.658333333333331</v>
      </c>
      <c r="AA270">
        <v>1</v>
      </c>
      <c r="AI270">
        <v>19.5</v>
      </c>
      <c r="AJ270">
        <v>267</v>
      </c>
      <c r="AK270">
        <v>0</v>
      </c>
    </row>
    <row r="271" spans="1:37" x14ac:dyDescent="0.3">
      <c r="A271" s="1">
        <v>44926</v>
      </c>
      <c r="B271">
        <v>6.1</v>
      </c>
      <c r="C271">
        <v>8.6999999999999993</v>
      </c>
      <c r="D271">
        <v>3</v>
      </c>
      <c r="E271">
        <v>-0.8</v>
      </c>
      <c r="F271">
        <v>1</v>
      </c>
      <c r="G271">
        <v>2</v>
      </c>
      <c r="H271">
        <v>2.8</v>
      </c>
      <c r="I271">
        <v>2.2000000000000002</v>
      </c>
      <c r="J271">
        <v>-0.1</v>
      </c>
      <c r="K271">
        <v>7</v>
      </c>
      <c r="L271">
        <v>-0.1</v>
      </c>
      <c r="M271">
        <v>-0.4</v>
      </c>
      <c r="N271">
        <v>-1.1000000000000001</v>
      </c>
      <c r="O271">
        <v>-0.5</v>
      </c>
      <c r="P271">
        <v>-0.1</v>
      </c>
      <c r="Q271">
        <v>0.4</v>
      </c>
      <c r="R271">
        <v>19.899999999999999</v>
      </c>
      <c r="S271">
        <v>40.4</v>
      </c>
      <c r="T271">
        <v>17.899999999999999</v>
      </c>
      <c r="U271">
        <v>8.9</v>
      </c>
      <c r="V271">
        <v>5.7</v>
      </c>
      <c r="W271">
        <v>2.4</v>
      </c>
      <c r="X271">
        <v>-1.7</v>
      </c>
      <c r="Y271">
        <v>25.4</v>
      </c>
      <c r="Z271" s="2">
        <f t="shared" si="4"/>
        <v>6.208333333333333</v>
      </c>
      <c r="AA271">
        <v>1</v>
      </c>
      <c r="AI271">
        <v>19.5</v>
      </c>
      <c r="AJ271">
        <v>268</v>
      </c>
      <c r="AK271">
        <v>0</v>
      </c>
    </row>
    <row r="272" spans="1:37" x14ac:dyDescent="0.3">
      <c r="A272" s="1">
        <v>44925</v>
      </c>
      <c r="B272">
        <v>40.6</v>
      </c>
      <c r="C272">
        <v>26.3</v>
      </c>
      <c r="D272">
        <v>17.600000000000001</v>
      </c>
      <c r="E272">
        <v>19.2</v>
      </c>
      <c r="F272">
        <v>17.100000000000001</v>
      </c>
      <c r="G272">
        <v>-6.1</v>
      </c>
      <c r="H272">
        <v>15.5</v>
      </c>
      <c r="I272">
        <v>24.8</v>
      </c>
      <c r="J272">
        <v>31.4</v>
      </c>
      <c r="K272">
        <v>29.6</v>
      </c>
      <c r="L272">
        <v>26.4</v>
      </c>
      <c r="M272">
        <v>23.2</v>
      </c>
      <c r="N272">
        <v>18.600000000000001</v>
      </c>
      <c r="O272">
        <v>8.9</v>
      </c>
      <c r="P272">
        <v>9</v>
      </c>
      <c r="Q272">
        <v>12.3</v>
      </c>
      <c r="R272">
        <v>9.6999999999999993</v>
      </c>
      <c r="S272">
        <v>11.1</v>
      </c>
      <c r="T272">
        <v>32.6</v>
      </c>
      <c r="U272">
        <v>36.700000000000003</v>
      </c>
      <c r="V272">
        <v>29.7</v>
      </c>
      <c r="W272">
        <v>25.1</v>
      </c>
      <c r="X272">
        <v>24.1</v>
      </c>
      <c r="Y272">
        <v>24.9</v>
      </c>
      <c r="Z272" s="2">
        <f t="shared" si="4"/>
        <v>21.179166666666671</v>
      </c>
      <c r="AA272">
        <v>1</v>
      </c>
      <c r="AI272">
        <v>19.5</v>
      </c>
      <c r="AJ272">
        <v>269</v>
      </c>
      <c r="AK272">
        <v>0</v>
      </c>
    </row>
    <row r="273" spans="1:37" x14ac:dyDescent="0.3">
      <c r="A273" s="1">
        <v>44924</v>
      </c>
      <c r="B273">
        <v>10.199999999999999</v>
      </c>
      <c r="C273">
        <v>10.8</v>
      </c>
      <c r="D273">
        <v>21.1</v>
      </c>
      <c r="E273">
        <v>25.4</v>
      </c>
      <c r="F273">
        <v>28</v>
      </c>
      <c r="G273">
        <v>21.9</v>
      </c>
      <c r="H273">
        <v>29.8</v>
      </c>
      <c r="I273">
        <v>22.7</v>
      </c>
      <c r="J273">
        <v>18.7</v>
      </c>
      <c r="K273">
        <v>12.1</v>
      </c>
      <c r="L273">
        <v>12.2</v>
      </c>
      <c r="M273">
        <v>14</v>
      </c>
      <c r="N273">
        <v>15.5</v>
      </c>
      <c r="O273">
        <v>17.2</v>
      </c>
      <c r="P273">
        <v>26.5</v>
      </c>
      <c r="Q273">
        <v>13.6</v>
      </c>
      <c r="R273">
        <v>-0.9</v>
      </c>
      <c r="S273">
        <v>19.5</v>
      </c>
      <c r="T273">
        <v>12.5</v>
      </c>
      <c r="U273">
        <v>14.5</v>
      </c>
      <c r="V273">
        <v>15.5</v>
      </c>
      <c r="W273">
        <v>3.3</v>
      </c>
      <c r="X273">
        <v>2.8</v>
      </c>
      <c r="Y273">
        <v>23</v>
      </c>
      <c r="Z273" s="2">
        <f t="shared" si="4"/>
        <v>16.245833333333334</v>
      </c>
      <c r="AA273">
        <v>1</v>
      </c>
      <c r="AI273">
        <v>19.5</v>
      </c>
      <c r="AJ273">
        <v>270</v>
      </c>
      <c r="AK273">
        <v>0</v>
      </c>
    </row>
    <row r="274" spans="1:37" x14ac:dyDescent="0.3">
      <c r="A274" s="1">
        <v>44923</v>
      </c>
      <c r="B274">
        <v>-2.2999999999999998</v>
      </c>
      <c r="C274">
        <v>-2.2999999999999998</v>
      </c>
      <c r="D274">
        <v>-2.2999999999999998</v>
      </c>
      <c r="E274">
        <v>-2.2000000000000002</v>
      </c>
      <c r="F274">
        <v>-1.4</v>
      </c>
      <c r="G274">
        <v>-1.1000000000000001</v>
      </c>
      <c r="H274">
        <v>-0.4</v>
      </c>
      <c r="I274">
        <v>-0.5</v>
      </c>
      <c r="J274">
        <v>-0.9</v>
      </c>
      <c r="K274">
        <v>-1.1000000000000001</v>
      </c>
      <c r="L274">
        <v>-1.2</v>
      </c>
      <c r="M274">
        <v>-1.3</v>
      </c>
      <c r="N274">
        <v>-1.5</v>
      </c>
      <c r="O274">
        <v>-1.1000000000000001</v>
      </c>
      <c r="P274">
        <v>-0.1</v>
      </c>
      <c r="Q274">
        <v>0.6</v>
      </c>
      <c r="R274">
        <v>36.799999999999997</v>
      </c>
      <c r="S274">
        <v>52.9</v>
      </c>
      <c r="T274">
        <v>29.8</v>
      </c>
      <c r="U274">
        <v>29.5</v>
      </c>
      <c r="V274">
        <v>23.1</v>
      </c>
      <c r="W274">
        <v>13.3</v>
      </c>
      <c r="X274">
        <v>10.1</v>
      </c>
      <c r="Y274">
        <v>25.5</v>
      </c>
      <c r="Z274" s="2">
        <f t="shared" si="4"/>
        <v>8.4124999999999996</v>
      </c>
      <c r="AA274">
        <v>1</v>
      </c>
      <c r="AI274">
        <v>19.5</v>
      </c>
      <c r="AJ274">
        <v>271</v>
      </c>
      <c r="AK274">
        <v>0</v>
      </c>
    </row>
    <row r="275" spans="1:37" x14ac:dyDescent="0.3">
      <c r="A275" s="1">
        <v>44922</v>
      </c>
      <c r="B275">
        <v>68.7</v>
      </c>
      <c r="C275">
        <v>57.4</v>
      </c>
      <c r="D275">
        <v>46.9</v>
      </c>
      <c r="E275">
        <v>43.5</v>
      </c>
      <c r="F275">
        <v>40.700000000000003</v>
      </c>
      <c r="G275">
        <v>35.299999999999997</v>
      </c>
      <c r="H275">
        <v>38.299999999999997</v>
      </c>
      <c r="I275">
        <v>35</v>
      </c>
      <c r="J275">
        <v>13.8</v>
      </c>
      <c r="K275">
        <v>0.4</v>
      </c>
      <c r="L275">
        <v>0.9</v>
      </c>
      <c r="M275">
        <v>-0.3</v>
      </c>
      <c r="N275">
        <v>-1.5</v>
      </c>
      <c r="O275">
        <v>-2.4</v>
      </c>
      <c r="P275">
        <v>-2.8</v>
      </c>
      <c r="Q275">
        <v>-3.7</v>
      </c>
      <c r="R275">
        <v>-2.9</v>
      </c>
      <c r="S275">
        <v>-2.5</v>
      </c>
      <c r="T275">
        <v>-2.4</v>
      </c>
      <c r="U275">
        <v>-2.2999999999999998</v>
      </c>
      <c r="V275">
        <v>-2.5</v>
      </c>
      <c r="W275">
        <v>-2.2999999999999998</v>
      </c>
      <c r="X275">
        <v>-2.4</v>
      </c>
      <c r="Y275">
        <v>26.5</v>
      </c>
      <c r="Z275" s="2">
        <f t="shared" si="4"/>
        <v>15.808333333333335</v>
      </c>
      <c r="AA275">
        <v>1</v>
      </c>
      <c r="AI275">
        <v>19.5</v>
      </c>
      <c r="AJ275">
        <v>272</v>
      </c>
      <c r="AK275">
        <v>0</v>
      </c>
    </row>
    <row r="276" spans="1:37" x14ac:dyDescent="0.3">
      <c r="A276" s="1">
        <v>44921</v>
      </c>
      <c r="B276">
        <v>19</v>
      </c>
      <c r="C276">
        <v>23.1</v>
      </c>
      <c r="D276">
        <v>25.3</v>
      </c>
      <c r="E276">
        <v>33</v>
      </c>
      <c r="F276">
        <v>36.200000000000003</v>
      </c>
      <c r="G276">
        <v>43.2</v>
      </c>
      <c r="H276">
        <v>46.4</v>
      </c>
      <c r="I276">
        <v>40.9</v>
      </c>
      <c r="J276">
        <v>22.7</v>
      </c>
      <c r="K276">
        <v>5.2</v>
      </c>
      <c r="L276">
        <v>0.7</v>
      </c>
      <c r="M276">
        <v>-1.6</v>
      </c>
      <c r="N276">
        <v>-4.5</v>
      </c>
      <c r="O276">
        <v>-9.6</v>
      </c>
      <c r="P276">
        <v>-7</v>
      </c>
      <c r="Q276">
        <v>-2.4</v>
      </c>
      <c r="R276">
        <v>7.2</v>
      </c>
      <c r="S276">
        <v>34.799999999999997</v>
      </c>
      <c r="T276">
        <v>38.299999999999997</v>
      </c>
      <c r="U276">
        <v>40.5</v>
      </c>
      <c r="V276">
        <v>48</v>
      </c>
      <c r="W276">
        <v>54</v>
      </c>
      <c r="X276">
        <v>52.1</v>
      </c>
      <c r="Y276">
        <v>27.6</v>
      </c>
      <c r="Z276" s="2">
        <f t="shared" si="4"/>
        <v>23.879166666666666</v>
      </c>
      <c r="AA276">
        <v>2</v>
      </c>
      <c r="AI276">
        <v>19.5</v>
      </c>
      <c r="AJ276">
        <v>273</v>
      </c>
      <c r="AK276">
        <v>0</v>
      </c>
    </row>
    <row r="277" spans="1:37" x14ac:dyDescent="0.3">
      <c r="A277" s="1">
        <v>44920</v>
      </c>
      <c r="B277">
        <v>49.4</v>
      </c>
      <c r="C277">
        <v>48.5</v>
      </c>
      <c r="D277">
        <v>51.9</v>
      </c>
      <c r="E277">
        <v>54.4</v>
      </c>
      <c r="F277">
        <v>61</v>
      </c>
      <c r="G277">
        <v>76.099999999999994</v>
      </c>
      <c r="H277">
        <v>79.099999999999994</v>
      </c>
      <c r="I277">
        <v>79.2</v>
      </c>
      <c r="J277">
        <v>58.3</v>
      </c>
      <c r="K277">
        <v>37.1</v>
      </c>
      <c r="L277">
        <v>31.7</v>
      </c>
      <c r="M277">
        <v>26</v>
      </c>
      <c r="N277">
        <v>1.1000000000000001</v>
      </c>
      <c r="O277">
        <v>-0.3</v>
      </c>
      <c r="P277">
        <v>-2</v>
      </c>
      <c r="Q277">
        <v>-3.7</v>
      </c>
      <c r="R277">
        <v>-0.7</v>
      </c>
      <c r="S277">
        <v>25</v>
      </c>
      <c r="T277">
        <v>17.899999999999999</v>
      </c>
      <c r="U277">
        <v>11.5</v>
      </c>
      <c r="V277">
        <v>12.2</v>
      </c>
      <c r="W277">
        <v>34.5</v>
      </c>
      <c r="X277">
        <v>7.7</v>
      </c>
      <c r="Y277">
        <v>21.6</v>
      </c>
      <c r="Z277" s="2">
        <f t="shared" si="4"/>
        <v>32.395833333333343</v>
      </c>
      <c r="AA277">
        <v>2</v>
      </c>
      <c r="AI277">
        <v>19.5</v>
      </c>
      <c r="AJ277">
        <v>274</v>
      </c>
      <c r="AK277">
        <v>0</v>
      </c>
    </row>
    <row r="278" spans="1:37" x14ac:dyDescent="0.3">
      <c r="A278" s="1">
        <v>44919</v>
      </c>
      <c r="B278">
        <v>85.6</v>
      </c>
      <c r="C278">
        <v>79.3</v>
      </c>
      <c r="D278">
        <v>79.7</v>
      </c>
      <c r="E278">
        <v>77.900000000000006</v>
      </c>
      <c r="F278">
        <v>79</v>
      </c>
      <c r="G278">
        <v>85.7</v>
      </c>
      <c r="H278">
        <v>105.6</v>
      </c>
      <c r="I278">
        <v>117.2</v>
      </c>
      <c r="J278">
        <v>66.8</v>
      </c>
      <c r="K278">
        <v>49.4</v>
      </c>
      <c r="L278">
        <v>37.9</v>
      </c>
      <c r="M278">
        <v>32.5</v>
      </c>
      <c r="N278">
        <v>29.7</v>
      </c>
      <c r="O278">
        <v>26.7</v>
      </c>
      <c r="P278">
        <v>25.7</v>
      </c>
      <c r="Q278">
        <v>25.3</v>
      </c>
      <c r="R278">
        <v>35.200000000000003</v>
      </c>
      <c r="S278">
        <v>68.099999999999994</v>
      </c>
      <c r="T278">
        <v>75.3</v>
      </c>
      <c r="U278">
        <v>75.2</v>
      </c>
      <c r="V278">
        <v>75.8</v>
      </c>
      <c r="W278">
        <v>74.599999999999994</v>
      </c>
      <c r="X278">
        <v>63.8</v>
      </c>
      <c r="Y278">
        <v>21.6</v>
      </c>
      <c r="Z278" s="2">
        <f t="shared" si="4"/>
        <v>62.23333333333332</v>
      </c>
      <c r="AA278">
        <v>3</v>
      </c>
      <c r="AI278">
        <v>19.600000000000001</v>
      </c>
      <c r="AJ278">
        <v>275</v>
      </c>
      <c r="AK278">
        <v>0</v>
      </c>
    </row>
    <row r="279" spans="1:37" x14ac:dyDescent="0.3">
      <c r="A279" s="1">
        <v>44918</v>
      </c>
      <c r="B279">
        <v>78.7</v>
      </c>
      <c r="C279">
        <v>53.2</v>
      </c>
      <c r="D279">
        <v>56.6</v>
      </c>
      <c r="E279">
        <v>135.1</v>
      </c>
      <c r="F279">
        <v>127</v>
      </c>
      <c r="G279">
        <v>1014.1</v>
      </c>
      <c r="H279">
        <v>3187.6</v>
      </c>
      <c r="I279">
        <v>3242.3</v>
      </c>
      <c r="J279">
        <v>886.3</v>
      </c>
      <c r="K279">
        <v>63.5</v>
      </c>
      <c r="L279">
        <v>71.3</v>
      </c>
      <c r="M279">
        <v>72</v>
      </c>
      <c r="N279">
        <v>60.6</v>
      </c>
      <c r="O279">
        <v>60.2</v>
      </c>
      <c r="P279">
        <v>56.8</v>
      </c>
      <c r="Q279">
        <v>51.7</v>
      </c>
      <c r="R279">
        <v>77.599999999999994</v>
      </c>
      <c r="S279">
        <v>1069.4000000000001</v>
      </c>
      <c r="T279">
        <v>727.8</v>
      </c>
      <c r="U279">
        <v>1109.7</v>
      </c>
      <c r="V279">
        <v>1151.5</v>
      </c>
      <c r="W279">
        <v>441.3</v>
      </c>
      <c r="X279">
        <v>174.6</v>
      </c>
      <c r="Y279">
        <v>25.9</v>
      </c>
      <c r="Z279" s="2">
        <f t="shared" si="4"/>
        <v>583.11666666666667</v>
      </c>
      <c r="AA279">
        <v>3</v>
      </c>
      <c r="AI279">
        <v>19.600000000000001</v>
      </c>
      <c r="AJ279">
        <v>276</v>
      </c>
      <c r="AK279">
        <v>0</v>
      </c>
    </row>
    <row r="280" spans="1:37" x14ac:dyDescent="0.3">
      <c r="A280" s="1">
        <v>44917</v>
      </c>
      <c r="B280">
        <v>-0.9</v>
      </c>
      <c r="C280">
        <v>-1.2</v>
      </c>
      <c r="D280">
        <v>-1.1000000000000001</v>
      </c>
      <c r="E280">
        <v>-0.3</v>
      </c>
      <c r="F280">
        <v>8.9</v>
      </c>
      <c r="G280">
        <v>22.9</v>
      </c>
      <c r="H280">
        <v>20.399999999999999</v>
      </c>
      <c r="I280">
        <v>24.2</v>
      </c>
      <c r="J280">
        <v>9</v>
      </c>
      <c r="K280">
        <v>1</v>
      </c>
      <c r="L280">
        <v>-0.5</v>
      </c>
      <c r="M280">
        <v>-1.1000000000000001</v>
      </c>
      <c r="N280">
        <v>-2</v>
      </c>
      <c r="O280">
        <v>-2</v>
      </c>
      <c r="P280">
        <v>-2</v>
      </c>
      <c r="Q280">
        <v>-2</v>
      </c>
      <c r="R280">
        <v>-1.8</v>
      </c>
      <c r="S280">
        <v>3.2</v>
      </c>
      <c r="T280">
        <v>22.2</v>
      </c>
      <c r="U280">
        <v>26.3</v>
      </c>
      <c r="V280">
        <v>27.3</v>
      </c>
      <c r="W280">
        <v>30.9</v>
      </c>
      <c r="X280">
        <v>33.4</v>
      </c>
      <c r="Y280">
        <v>23.5</v>
      </c>
      <c r="Z280" s="2">
        <f t="shared" si="4"/>
        <v>9.9291666666666671</v>
      </c>
      <c r="AA280">
        <v>1</v>
      </c>
      <c r="AI280">
        <v>19.7</v>
      </c>
      <c r="AJ280">
        <v>277</v>
      </c>
      <c r="AK280">
        <v>0</v>
      </c>
    </row>
    <row r="281" spans="1:37" x14ac:dyDescent="0.3">
      <c r="A281" s="1">
        <v>44916</v>
      </c>
      <c r="B281">
        <v>52</v>
      </c>
      <c r="C281">
        <v>47.7</v>
      </c>
      <c r="D281">
        <v>46.4</v>
      </c>
      <c r="E281">
        <v>51.3</v>
      </c>
      <c r="F281">
        <v>49.6</v>
      </c>
      <c r="G281">
        <v>58.9</v>
      </c>
      <c r="H281">
        <v>61</v>
      </c>
      <c r="I281">
        <v>75.7</v>
      </c>
      <c r="J281">
        <v>126.7</v>
      </c>
      <c r="K281">
        <v>41.5</v>
      </c>
      <c r="L281">
        <v>34.4</v>
      </c>
      <c r="M281">
        <v>29.1</v>
      </c>
      <c r="N281">
        <v>22.7</v>
      </c>
      <c r="O281">
        <v>21</v>
      </c>
      <c r="P281">
        <v>14.4</v>
      </c>
      <c r="Q281">
        <v>14.5</v>
      </c>
      <c r="R281">
        <v>23.8</v>
      </c>
      <c r="S281">
        <v>34.9</v>
      </c>
      <c r="T281">
        <v>31.5</v>
      </c>
      <c r="U281">
        <v>24.3</v>
      </c>
      <c r="V281">
        <v>20.6</v>
      </c>
      <c r="W281">
        <v>0.8</v>
      </c>
      <c r="X281">
        <v>0.4</v>
      </c>
      <c r="Y281">
        <v>24.5</v>
      </c>
      <c r="Z281" s="2">
        <f t="shared" si="4"/>
        <v>37.820833333333326</v>
      </c>
      <c r="AA281">
        <v>2</v>
      </c>
      <c r="AI281">
        <v>19.7</v>
      </c>
      <c r="AJ281">
        <v>278</v>
      </c>
      <c r="AK281">
        <v>0</v>
      </c>
    </row>
    <row r="282" spans="1:37" x14ac:dyDescent="0.3">
      <c r="A282" s="1">
        <v>44915</v>
      </c>
      <c r="B282">
        <v>32.200000000000003</v>
      </c>
      <c r="C282">
        <v>29.2</v>
      </c>
      <c r="D282">
        <v>37.6</v>
      </c>
      <c r="E282">
        <v>23.8</v>
      </c>
      <c r="F282">
        <v>24.2</v>
      </c>
      <c r="G282">
        <v>25.2</v>
      </c>
      <c r="H282">
        <v>31.1</v>
      </c>
      <c r="I282">
        <v>38.5</v>
      </c>
      <c r="J282">
        <v>39.700000000000003</v>
      </c>
      <c r="K282">
        <v>35.9</v>
      </c>
      <c r="L282">
        <v>37</v>
      </c>
      <c r="M282">
        <v>37.1</v>
      </c>
      <c r="N282">
        <v>36.200000000000003</v>
      </c>
      <c r="O282">
        <v>34.5</v>
      </c>
      <c r="P282">
        <v>33.1</v>
      </c>
      <c r="Q282">
        <v>33.6</v>
      </c>
      <c r="R282">
        <v>44.4</v>
      </c>
      <c r="S282">
        <v>59.6</v>
      </c>
      <c r="T282">
        <v>51</v>
      </c>
      <c r="U282">
        <v>50.2</v>
      </c>
      <c r="V282">
        <v>54.2</v>
      </c>
      <c r="W282">
        <v>57.2</v>
      </c>
      <c r="X282">
        <v>58.7</v>
      </c>
      <c r="Y282">
        <v>25.9</v>
      </c>
      <c r="Z282" s="2">
        <f t="shared" si="4"/>
        <v>38.75416666666667</v>
      </c>
      <c r="AA282">
        <v>2</v>
      </c>
      <c r="AI282">
        <v>19.7</v>
      </c>
      <c r="AJ282">
        <v>279</v>
      </c>
      <c r="AK282">
        <v>0</v>
      </c>
    </row>
    <row r="283" spans="1:37" x14ac:dyDescent="0.3">
      <c r="A283" s="1">
        <v>44914</v>
      </c>
      <c r="B283">
        <v>-0.3</v>
      </c>
      <c r="C283">
        <v>17</v>
      </c>
      <c r="D283">
        <v>28.1</v>
      </c>
      <c r="E283">
        <v>27.2</v>
      </c>
      <c r="F283">
        <v>42.4</v>
      </c>
      <c r="G283">
        <v>33</v>
      </c>
      <c r="H283">
        <v>38.9</v>
      </c>
      <c r="I283">
        <v>50.5</v>
      </c>
      <c r="J283">
        <v>42.5</v>
      </c>
      <c r="K283">
        <v>32.4</v>
      </c>
      <c r="L283">
        <v>33.6</v>
      </c>
      <c r="M283">
        <v>41.7</v>
      </c>
      <c r="N283">
        <v>40.1</v>
      </c>
      <c r="O283">
        <v>36.799999999999997</v>
      </c>
      <c r="P283">
        <v>34.799999999999997</v>
      </c>
      <c r="Q283">
        <v>33.6</v>
      </c>
      <c r="R283">
        <v>45.3</v>
      </c>
      <c r="S283">
        <v>68.2</v>
      </c>
      <c r="T283">
        <v>50.7</v>
      </c>
      <c r="U283">
        <v>46.3</v>
      </c>
      <c r="V283">
        <v>44.7</v>
      </c>
      <c r="W283">
        <v>45.6</v>
      </c>
      <c r="X283">
        <v>33.6</v>
      </c>
      <c r="Y283">
        <v>29</v>
      </c>
      <c r="Z283" s="2">
        <f t="shared" si="4"/>
        <v>37.32083333333334</v>
      </c>
      <c r="AA283">
        <v>2</v>
      </c>
      <c r="AI283">
        <v>19.7</v>
      </c>
      <c r="AJ283">
        <v>280</v>
      </c>
      <c r="AK283">
        <v>0</v>
      </c>
    </row>
    <row r="284" spans="1:37" x14ac:dyDescent="0.3">
      <c r="A284" s="1">
        <v>44913</v>
      </c>
      <c r="B284">
        <v>38.1</v>
      </c>
      <c r="C284">
        <v>34</v>
      </c>
      <c r="D284">
        <v>32.6</v>
      </c>
      <c r="E284">
        <v>29.5</v>
      </c>
      <c r="F284">
        <v>23.8</v>
      </c>
      <c r="G284">
        <v>24</v>
      </c>
      <c r="H284">
        <v>28.9</v>
      </c>
      <c r="I284">
        <v>29.6</v>
      </c>
      <c r="J284">
        <v>54.1</v>
      </c>
      <c r="K284">
        <v>35.1</v>
      </c>
      <c r="L284">
        <v>13.3</v>
      </c>
      <c r="M284">
        <v>4</v>
      </c>
      <c r="N284">
        <v>1.8</v>
      </c>
      <c r="O284">
        <v>0.3</v>
      </c>
      <c r="P284">
        <v>-1.4</v>
      </c>
      <c r="Q284">
        <v>-2</v>
      </c>
      <c r="R284">
        <v>5.7</v>
      </c>
      <c r="S284">
        <v>23.1</v>
      </c>
      <c r="T284">
        <v>22.6</v>
      </c>
      <c r="U284">
        <v>21.5</v>
      </c>
      <c r="V284">
        <v>20.8</v>
      </c>
      <c r="W284">
        <v>20.6</v>
      </c>
      <c r="X284">
        <v>7.5</v>
      </c>
      <c r="Y284">
        <v>24</v>
      </c>
      <c r="Z284" s="2">
        <f t="shared" si="4"/>
        <v>20.479166666666675</v>
      </c>
      <c r="AA284">
        <v>1</v>
      </c>
      <c r="AI284">
        <v>19.7</v>
      </c>
      <c r="AJ284">
        <v>281</v>
      </c>
      <c r="AK284">
        <v>0</v>
      </c>
    </row>
    <row r="285" spans="1:37" x14ac:dyDescent="0.3">
      <c r="A285" s="1">
        <v>44912</v>
      </c>
      <c r="B285">
        <v>57.2</v>
      </c>
      <c r="C285">
        <v>51.6</v>
      </c>
      <c r="D285">
        <v>56</v>
      </c>
      <c r="E285">
        <v>58.5</v>
      </c>
      <c r="F285">
        <v>57.8</v>
      </c>
      <c r="G285">
        <v>58.7</v>
      </c>
      <c r="H285">
        <v>73.900000000000006</v>
      </c>
      <c r="I285">
        <v>156.4</v>
      </c>
      <c r="J285">
        <v>51.7</v>
      </c>
      <c r="K285">
        <v>50.7</v>
      </c>
      <c r="L285">
        <v>41.3</v>
      </c>
      <c r="M285">
        <v>38.6</v>
      </c>
      <c r="N285">
        <v>31.6</v>
      </c>
      <c r="O285">
        <v>26.6</v>
      </c>
      <c r="P285">
        <v>24.7</v>
      </c>
      <c r="Q285">
        <v>24.9</v>
      </c>
      <c r="R285">
        <v>34.1</v>
      </c>
      <c r="S285">
        <v>124.3</v>
      </c>
      <c r="T285">
        <v>72.2</v>
      </c>
      <c r="U285">
        <v>71.2</v>
      </c>
      <c r="V285">
        <v>74.7</v>
      </c>
      <c r="W285">
        <v>67.900000000000006</v>
      </c>
      <c r="X285">
        <v>46.3</v>
      </c>
      <c r="Y285">
        <v>22.3</v>
      </c>
      <c r="Z285" s="2">
        <f t="shared" si="4"/>
        <v>57.216666666666676</v>
      </c>
      <c r="AA285">
        <v>3</v>
      </c>
      <c r="AI285">
        <v>19.7</v>
      </c>
      <c r="AJ285">
        <v>282</v>
      </c>
      <c r="AK285">
        <v>0</v>
      </c>
    </row>
    <row r="286" spans="1:37" x14ac:dyDescent="0.3">
      <c r="A286" s="1">
        <v>44911</v>
      </c>
      <c r="B286">
        <v>39.1</v>
      </c>
      <c r="C286">
        <v>39.9</v>
      </c>
      <c r="D286">
        <v>39.200000000000003</v>
      </c>
      <c r="E286">
        <v>41.4</v>
      </c>
      <c r="F286">
        <v>39.200000000000003</v>
      </c>
      <c r="G286">
        <v>46.4</v>
      </c>
      <c r="H286">
        <v>71.8</v>
      </c>
      <c r="I286">
        <v>45.3</v>
      </c>
      <c r="J286">
        <v>34.700000000000003</v>
      </c>
      <c r="K286">
        <v>31.6</v>
      </c>
      <c r="L286">
        <v>26.9</v>
      </c>
      <c r="M286">
        <v>30.3</v>
      </c>
      <c r="N286">
        <v>33.6</v>
      </c>
      <c r="O286">
        <v>36.700000000000003</v>
      </c>
      <c r="P286">
        <v>40</v>
      </c>
      <c r="Q286">
        <v>41.5</v>
      </c>
      <c r="R286">
        <v>55.9</v>
      </c>
      <c r="S286">
        <v>85.2</v>
      </c>
      <c r="T286">
        <v>59</v>
      </c>
      <c r="U286">
        <v>57.7</v>
      </c>
      <c r="V286">
        <v>57.5</v>
      </c>
      <c r="W286">
        <v>54.6</v>
      </c>
      <c r="X286">
        <v>49.9</v>
      </c>
      <c r="Y286">
        <v>23.7</v>
      </c>
      <c r="Z286" s="2">
        <f t="shared" si="4"/>
        <v>45.045833333333341</v>
      </c>
      <c r="AA286">
        <v>3</v>
      </c>
      <c r="AI286">
        <v>19.7</v>
      </c>
      <c r="AJ286">
        <v>283</v>
      </c>
      <c r="AK286">
        <v>0</v>
      </c>
    </row>
    <row r="287" spans="1:37" x14ac:dyDescent="0.3">
      <c r="A287" s="1">
        <v>44910</v>
      </c>
      <c r="B287">
        <v>34.299999999999997</v>
      </c>
      <c r="C287">
        <v>34.299999999999997</v>
      </c>
      <c r="D287">
        <v>33.299999999999997</v>
      </c>
      <c r="E287">
        <v>35.6</v>
      </c>
      <c r="F287">
        <v>40.4</v>
      </c>
      <c r="G287">
        <v>47.9</v>
      </c>
      <c r="H287">
        <v>62.8</v>
      </c>
      <c r="I287">
        <v>63</v>
      </c>
      <c r="J287">
        <v>39.200000000000003</v>
      </c>
      <c r="K287">
        <v>31.2</v>
      </c>
      <c r="L287">
        <v>27</v>
      </c>
      <c r="M287">
        <v>24.6</v>
      </c>
      <c r="N287">
        <v>25.1</v>
      </c>
      <c r="O287">
        <v>25.1</v>
      </c>
      <c r="P287">
        <v>24.7</v>
      </c>
      <c r="Q287">
        <v>24.7</v>
      </c>
      <c r="R287">
        <v>31.4</v>
      </c>
      <c r="S287">
        <v>78.5</v>
      </c>
      <c r="T287">
        <v>53.4</v>
      </c>
      <c r="U287">
        <v>52.6</v>
      </c>
      <c r="V287">
        <v>59.2</v>
      </c>
      <c r="W287">
        <v>57.8</v>
      </c>
      <c r="X287">
        <v>48.6</v>
      </c>
      <c r="Y287">
        <v>22.4</v>
      </c>
      <c r="Z287" s="2">
        <f t="shared" si="4"/>
        <v>40.712500000000006</v>
      </c>
      <c r="AA287">
        <v>3</v>
      </c>
      <c r="AI287">
        <v>19.8</v>
      </c>
      <c r="AJ287">
        <v>284</v>
      </c>
      <c r="AK287">
        <v>0</v>
      </c>
    </row>
    <row r="288" spans="1:37" x14ac:dyDescent="0.3">
      <c r="A288" s="1">
        <v>44909</v>
      </c>
      <c r="B288">
        <v>40.1</v>
      </c>
      <c r="C288">
        <v>38</v>
      </c>
      <c r="D288">
        <v>37</v>
      </c>
      <c r="E288">
        <v>32.9</v>
      </c>
      <c r="F288">
        <v>34.4</v>
      </c>
      <c r="G288">
        <v>39.5</v>
      </c>
      <c r="H288">
        <v>38.6</v>
      </c>
      <c r="I288">
        <v>38.4</v>
      </c>
      <c r="J288">
        <v>26.8</v>
      </c>
      <c r="K288">
        <v>16.5</v>
      </c>
      <c r="L288">
        <v>9.3000000000000007</v>
      </c>
      <c r="M288">
        <v>0.2</v>
      </c>
      <c r="N288">
        <v>-1.6</v>
      </c>
      <c r="O288">
        <v>-1</v>
      </c>
      <c r="P288">
        <v>-0.1</v>
      </c>
      <c r="Q288">
        <v>0.8</v>
      </c>
      <c r="R288">
        <v>23.2</v>
      </c>
      <c r="S288">
        <v>61.4</v>
      </c>
      <c r="T288">
        <v>51.6</v>
      </c>
      <c r="U288">
        <v>54.1</v>
      </c>
      <c r="V288">
        <v>52.7</v>
      </c>
      <c r="W288">
        <v>46.1</v>
      </c>
      <c r="X288">
        <v>37.200000000000003</v>
      </c>
      <c r="Y288">
        <v>21.1</v>
      </c>
      <c r="Z288" s="2">
        <f t="shared" si="4"/>
        <v>29.05</v>
      </c>
      <c r="AA288">
        <v>2</v>
      </c>
      <c r="AI288">
        <v>19.8</v>
      </c>
      <c r="AJ288">
        <v>285</v>
      </c>
      <c r="AK288">
        <v>0</v>
      </c>
    </row>
    <row r="289" spans="1:37" x14ac:dyDescent="0.3">
      <c r="A289" s="1">
        <v>44908</v>
      </c>
      <c r="B289">
        <v>-1.2</v>
      </c>
      <c r="C289">
        <v>-1.2</v>
      </c>
      <c r="D289">
        <v>1.5</v>
      </c>
      <c r="E289">
        <v>25.6</v>
      </c>
      <c r="F289">
        <v>22.9</v>
      </c>
      <c r="G289">
        <v>26.6</v>
      </c>
      <c r="H289">
        <v>51</v>
      </c>
      <c r="I289">
        <v>37.799999999999997</v>
      </c>
      <c r="J289">
        <v>32.1</v>
      </c>
      <c r="K289">
        <v>33.1</v>
      </c>
      <c r="L289">
        <v>24.7</v>
      </c>
      <c r="M289">
        <v>9.4</v>
      </c>
      <c r="N289">
        <v>1.6</v>
      </c>
      <c r="O289">
        <v>3.7</v>
      </c>
      <c r="P289">
        <v>-5.3</v>
      </c>
      <c r="Q289">
        <v>-4.8</v>
      </c>
      <c r="R289">
        <v>3.6</v>
      </c>
      <c r="S289">
        <v>70.900000000000006</v>
      </c>
      <c r="T289">
        <v>48.9</v>
      </c>
      <c r="U289">
        <v>116.7</v>
      </c>
      <c r="V289">
        <v>85.8</v>
      </c>
      <c r="W289">
        <v>71.3</v>
      </c>
      <c r="X289">
        <v>119.8</v>
      </c>
      <c r="Y289">
        <v>20.5</v>
      </c>
      <c r="Z289" s="2">
        <f t="shared" si="4"/>
        <v>33.124999999999993</v>
      </c>
      <c r="AA289">
        <v>2</v>
      </c>
      <c r="AI289">
        <v>19.8</v>
      </c>
      <c r="AJ289">
        <v>286</v>
      </c>
      <c r="AK289">
        <v>0</v>
      </c>
    </row>
    <row r="290" spans="1:37" x14ac:dyDescent="0.3">
      <c r="A290" s="1">
        <v>44907</v>
      </c>
      <c r="B290">
        <v>31.1</v>
      </c>
      <c r="C290">
        <v>31.4</v>
      </c>
      <c r="D290">
        <v>24.8</v>
      </c>
      <c r="E290">
        <v>24.5</v>
      </c>
      <c r="F290">
        <v>24.1</v>
      </c>
      <c r="G290">
        <v>21</v>
      </c>
      <c r="H290">
        <v>23.2</v>
      </c>
      <c r="I290">
        <v>30.5</v>
      </c>
      <c r="J290">
        <v>28</v>
      </c>
      <c r="K290">
        <v>11.1</v>
      </c>
      <c r="L290">
        <v>8.3000000000000007</v>
      </c>
      <c r="M290">
        <v>1.4</v>
      </c>
      <c r="N290">
        <v>0.2</v>
      </c>
      <c r="O290">
        <v>-0.3</v>
      </c>
      <c r="P290">
        <v>-1.4</v>
      </c>
      <c r="Q290">
        <v>2.4</v>
      </c>
      <c r="R290">
        <v>-1.1000000000000001</v>
      </c>
      <c r="S290">
        <v>4.5</v>
      </c>
      <c r="T290">
        <v>30.4</v>
      </c>
      <c r="U290">
        <v>4.8</v>
      </c>
      <c r="V290">
        <v>0.4</v>
      </c>
      <c r="W290">
        <v>14.2</v>
      </c>
      <c r="X290">
        <v>-2.4</v>
      </c>
      <c r="Y290">
        <v>22.9</v>
      </c>
      <c r="Z290" s="2">
        <f t="shared" si="4"/>
        <v>13.916666666666663</v>
      </c>
      <c r="AA290">
        <v>1</v>
      </c>
      <c r="AI290">
        <v>19.8</v>
      </c>
      <c r="AJ290">
        <v>287</v>
      </c>
      <c r="AK290">
        <v>0</v>
      </c>
    </row>
    <row r="291" spans="1:37" x14ac:dyDescent="0.3">
      <c r="A291" s="1">
        <v>44906</v>
      </c>
      <c r="B291">
        <v>62</v>
      </c>
      <c r="C291">
        <v>64.900000000000006</v>
      </c>
      <c r="D291">
        <v>56</v>
      </c>
      <c r="E291">
        <v>52.3</v>
      </c>
      <c r="F291">
        <v>50.7</v>
      </c>
      <c r="G291">
        <v>54.8</v>
      </c>
      <c r="H291">
        <v>67.3</v>
      </c>
      <c r="I291">
        <v>66.3</v>
      </c>
      <c r="J291">
        <v>63.6</v>
      </c>
      <c r="K291">
        <v>52.3</v>
      </c>
      <c r="L291">
        <v>58.3</v>
      </c>
      <c r="M291">
        <v>45.6</v>
      </c>
      <c r="N291">
        <v>51.1</v>
      </c>
      <c r="O291">
        <v>46.6</v>
      </c>
      <c r="P291">
        <v>40.5</v>
      </c>
      <c r="Q291">
        <v>38.6</v>
      </c>
      <c r="R291">
        <v>49.7</v>
      </c>
      <c r="S291">
        <v>72.7</v>
      </c>
      <c r="T291">
        <v>53.8</v>
      </c>
      <c r="U291">
        <v>49.4</v>
      </c>
      <c r="V291">
        <v>45.2</v>
      </c>
      <c r="W291">
        <v>42.3</v>
      </c>
      <c r="X291">
        <v>46</v>
      </c>
      <c r="Y291">
        <v>24.7</v>
      </c>
      <c r="Z291" s="2">
        <f t="shared" si="4"/>
        <v>52.279166666666676</v>
      </c>
      <c r="AA291">
        <v>3</v>
      </c>
      <c r="AI291">
        <v>19.8</v>
      </c>
      <c r="AJ291">
        <v>288</v>
      </c>
      <c r="AK291">
        <v>0</v>
      </c>
    </row>
    <row r="292" spans="1:37" x14ac:dyDescent="0.3">
      <c r="A292" s="1">
        <v>44905</v>
      </c>
      <c r="B292">
        <v>66.3</v>
      </c>
      <c r="C292">
        <v>42.3</v>
      </c>
      <c r="D292">
        <v>50</v>
      </c>
      <c r="E292">
        <v>76.5</v>
      </c>
      <c r="F292">
        <v>51.4</v>
      </c>
      <c r="G292">
        <v>80.8</v>
      </c>
      <c r="H292">
        <v>41.7</v>
      </c>
      <c r="I292">
        <v>49.8</v>
      </c>
      <c r="J292">
        <v>53.7</v>
      </c>
      <c r="K292">
        <v>63.2</v>
      </c>
      <c r="L292">
        <v>53.9</v>
      </c>
      <c r="M292">
        <v>46.8</v>
      </c>
      <c r="N292">
        <v>50.4</v>
      </c>
      <c r="O292">
        <v>43.1</v>
      </c>
      <c r="P292">
        <v>40.9</v>
      </c>
      <c r="Q292">
        <v>42</v>
      </c>
      <c r="R292">
        <v>41.6</v>
      </c>
      <c r="S292">
        <v>56.1</v>
      </c>
      <c r="T292">
        <v>42.7</v>
      </c>
      <c r="U292">
        <v>44.1</v>
      </c>
      <c r="V292">
        <v>46.3</v>
      </c>
      <c r="W292">
        <v>55.5</v>
      </c>
      <c r="X292">
        <v>97.3</v>
      </c>
      <c r="Y292">
        <v>21.8</v>
      </c>
      <c r="Z292" s="2">
        <f t="shared" si="4"/>
        <v>52.42499999999999</v>
      </c>
      <c r="AA292">
        <v>3</v>
      </c>
      <c r="AI292">
        <v>19.8</v>
      </c>
      <c r="AJ292">
        <v>289</v>
      </c>
      <c r="AK292">
        <v>0</v>
      </c>
    </row>
    <row r="293" spans="1:37" x14ac:dyDescent="0.3">
      <c r="A293" s="1">
        <v>44904</v>
      </c>
      <c r="B293">
        <v>46.8</v>
      </c>
      <c r="C293">
        <v>40.5</v>
      </c>
      <c r="D293">
        <v>41.5</v>
      </c>
      <c r="E293">
        <v>38.200000000000003</v>
      </c>
      <c r="F293">
        <v>41.1</v>
      </c>
      <c r="G293">
        <v>34.200000000000003</v>
      </c>
      <c r="H293">
        <v>43.9</v>
      </c>
      <c r="I293">
        <v>43.2</v>
      </c>
      <c r="J293">
        <v>44.4</v>
      </c>
      <c r="K293">
        <v>60.3</v>
      </c>
      <c r="L293">
        <v>46.2</v>
      </c>
      <c r="M293">
        <v>60.7</v>
      </c>
      <c r="N293">
        <v>48.3</v>
      </c>
      <c r="O293">
        <v>50.9</v>
      </c>
      <c r="P293">
        <v>49.9</v>
      </c>
      <c r="Q293">
        <v>46</v>
      </c>
      <c r="R293">
        <v>60.2</v>
      </c>
      <c r="S293">
        <v>67.599999999999994</v>
      </c>
      <c r="T293">
        <v>47.2</v>
      </c>
      <c r="U293">
        <v>49.6</v>
      </c>
      <c r="V293">
        <v>55.1</v>
      </c>
      <c r="W293">
        <v>45.1</v>
      </c>
      <c r="X293">
        <v>40.299999999999997</v>
      </c>
      <c r="Y293">
        <v>21.9</v>
      </c>
      <c r="Z293" s="2">
        <f t="shared" si="4"/>
        <v>46.795833333333341</v>
      </c>
      <c r="AA293">
        <v>3</v>
      </c>
      <c r="AI293">
        <v>19.8</v>
      </c>
      <c r="AJ293">
        <v>290</v>
      </c>
      <c r="AK293">
        <v>0</v>
      </c>
    </row>
    <row r="294" spans="1:37" x14ac:dyDescent="0.3">
      <c r="A294" s="1">
        <v>44903</v>
      </c>
      <c r="B294">
        <v>32.200000000000003</v>
      </c>
      <c r="C294">
        <v>32.299999999999997</v>
      </c>
      <c r="D294">
        <v>33.700000000000003</v>
      </c>
      <c r="E294">
        <v>31.1</v>
      </c>
      <c r="F294">
        <v>29.5</v>
      </c>
      <c r="G294">
        <v>29.5</v>
      </c>
      <c r="H294">
        <v>36.299999999999997</v>
      </c>
      <c r="I294">
        <v>37.9</v>
      </c>
      <c r="J294">
        <v>35.299999999999997</v>
      </c>
      <c r="K294">
        <v>26.9</v>
      </c>
      <c r="L294">
        <v>25.5</v>
      </c>
      <c r="M294">
        <v>25.4</v>
      </c>
      <c r="N294">
        <v>34.5</v>
      </c>
      <c r="O294">
        <v>31.8</v>
      </c>
      <c r="P294">
        <v>31.8</v>
      </c>
      <c r="Q294">
        <v>29.4</v>
      </c>
      <c r="R294">
        <v>54.6</v>
      </c>
      <c r="S294">
        <v>81.5</v>
      </c>
      <c r="T294">
        <v>62.9</v>
      </c>
      <c r="U294">
        <v>64.8</v>
      </c>
      <c r="V294">
        <v>62</v>
      </c>
      <c r="W294">
        <v>46.2</v>
      </c>
      <c r="X294">
        <v>49.2</v>
      </c>
      <c r="Y294">
        <v>21.9</v>
      </c>
      <c r="Z294" s="2">
        <f t="shared" si="4"/>
        <v>39.424999999999997</v>
      </c>
      <c r="AA294">
        <v>2</v>
      </c>
      <c r="AI294">
        <v>19.8</v>
      </c>
      <c r="AJ294">
        <v>291</v>
      </c>
      <c r="AK294">
        <v>0</v>
      </c>
    </row>
    <row r="295" spans="1:37" x14ac:dyDescent="0.3">
      <c r="A295" s="1">
        <v>44902</v>
      </c>
      <c r="B295">
        <v>25.4</v>
      </c>
      <c r="C295">
        <v>24</v>
      </c>
      <c r="D295">
        <v>25.7</v>
      </c>
      <c r="E295">
        <v>26.2</v>
      </c>
      <c r="F295">
        <v>26.9</v>
      </c>
      <c r="G295">
        <v>42.5</v>
      </c>
      <c r="H295">
        <v>63.3</v>
      </c>
      <c r="I295">
        <v>49.1</v>
      </c>
      <c r="J295">
        <v>56.4</v>
      </c>
      <c r="K295">
        <v>40</v>
      </c>
      <c r="L295">
        <v>34.299999999999997</v>
      </c>
      <c r="M295">
        <v>43.8</v>
      </c>
      <c r="N295">
        <v>48.6</v>
      </c>
      <c r="O295">
        <v>52.6</v>
      </c>
      <c r="P295">
        <v>68.8</v>
      </c>
      <c r="Q295">
        <v>66</v>
      </c>
      <c r="R295">
        <v>57.8</v>
      </c>
      <c r="S295">
        <v>127.3</v>
      </c>
      <c r="T295">
        <v>61.6</v>
      </c>
      <c r="U295">
        <v>67.2</v>
      </c>
      <c r="V295">
        <v>61.1</v>
      </c>
      <c r="W295">
        <v>57.7</v>
      </c>
      <c r="X295">
        <v>54.8</v>
      </c>
      <c r="Y295">
        <v>24.2</v>
      </c>
      <c r="Z295" s="2">
        <f t="shared" si="4"/>
        <v>50.220833333333331</v>
      </c>
      <c r="AA295">
        <v>3</v>
      </c>
      <c r="AI295">
        <v>19.899999999999999</v>
      </c>
      <c r="AJ295">
        <v>292</v>
      </c>
      <c r="AK295">
        <v>0</v>
      </c>
    </row>
    <row r="296" spans="1:37" x14ac:dyDescent="0.3">
      <c r="A296" s="1">
        <v>44901</v>
      </c>
      <c r="B296">
        <v>19.899999999999999</v>
      </c>
      <c r="C296">
        <v>35.700000000000003</v>
      </c>
      <c r="D296">
        <v>19</v>
      </c>
      <c r="E296">
        <v>24.1</v>
      </c>
      <c r="F296">
        <v>24.2</v>
      </c>
      <c r="G296">
        <v>26.6</v>
      </c>
      <c r="H296">
        <v>36.799999999999997</v>
      </c>
      <c r="I296">
        <v>54.8</v>
      </c>
      <c r="J296">
        <v>65.5</v>
      </c>
      <c r="K296">
        <v>62.7</v>
      </c>
      <c r="L296">
        <v>70.599999999999994</v>
      </c>
      <c r="M296">
        <v>57.6</v>
      </c>
      <c r="N296">
        <v>42.3</v>
      </c>
      <c r="O296">
        <v>41.8</v>
      </c>
      <c r="P296">
        <v>50.4</v>
      </c>
      <c r="Q296">
        <v>66.2</v>
      </c>
      <c r="R296">
        <v>71</v>
      </c>
      <c r="S296">
        <v>76.900000000000006</v>
      </c>
      <c r="T296">
        <v>57.3</v>
      </c>
      <c r="U296">
        <v>47.2</v>
      </c>
      <c r="V296">
        <v>39.1</v>
      </c>
      <c r="W296">
        <v>30.7</v>
      </c>
      <c r="X296">
        <v>26.5</v>
      </c>
      <c r="Y296">
        <v>21.5</v>
      </c>
      <c r="Z296" s="2">
        <f t="shared" si="4"/>
        <v>44.516666666666673</v>
      </c>
      <c r="AA296">
        <v>3</v>
      </c>
      <c r="AI296">
        <v>19.899999999999999</v>
      </c>
      <c r="AJ296">
        <v>0</v>
      </c>
      <c r="AK296">
        <v>0</v>
      </c>
    </row>
    <row r="297" spans="1:37" x14ac:dyDescent="0.3">
      <c r="A297" s="1">
        <v>44900</v>
      </c>
      <c r="B297">
        <v>31.9</v>
      </c>
      <c r="C297">
        <v>28.3</v>
      </c>
      <c r="D297">
        <v>60.1</v>
      </c>
      <c r="E297">
        <v>35.700000000000003</v>
      </c>
      <c r="F297">
        <v>42.1</v>
      </c>
      <c r="G297">
        <v>73.8</v>
      </c>
      <c r="H297">
        <v>130.6</v>
      </c>
      <c r="I297">
        <v>81.3</v>
      </c>
      <c r="J297">
        <v>12.4</v>
      </c>
      <c r="K297">
        <v>8.4</v>
      </c>
      <c r="L297">
        <v>-0.1</v>
      </c>
      <c r="M297">
        <v>-3</v>
      </c>
      <c r="N297">
        <v>-3.4</v>
      </c>
      <c r="O297">
        <v>-3.8</v>
      </c>
      <c r="P297">
        <v>-3.6</v>
      </c>
      <c r="Q297">
        <v>-3</v>
      </c>
      <c r="R297">
        <v>12.8</v>
      </c>
      <c r="S297">
        <v>36.1</v>
      </c>
      <c r="T297">
        <v>23</v>
      </c>
      <c r="U297">
        <v>16</v>
      </c>
      <c r="V297">
        <v>8.9</v>
      </c>
      <c r="W297">
        <v>13.6</v>
      </c>
      <c r="X297">
        <v>29.7</v>
      </c>
      <c r="Y297">
        <v>23.1</v>
      </c>
      <c r="Z297" s="2">
        <f t="shared" si="4"/>
        <v>27.120833333333334</v>
      </c>
      <c r="AA297">
        <v>2</v>
      </c>
      <c r="AI297">
        <v>19.899999999999999</v>
      </c>
      <c r="AJ297">
        <v>1</v>
      </c>
      <c r="AK297">
        <v>0</v>
      </c>
    </row>
    <row r="298" spans="1:37" x14ac:dyDescent="0.3">
      <c r="A298" s="1">
        <v>44899</v>
      </c>
      <c r="B298">
        <v>50.5</v>
      </c>
      <c r="C298">
        <v>49.7</v>
      </c>
      <c r="D298">
        <v>34.9</v>
      </c>
      <c r="E298">
        <v>39.700000000000003</v>
      </c>
      <c r="F298">
        <v>33.299999999999997</v>
      </c>
      <c r="G298">
        <v>35.9</v>
      </c>
      <c r="H298">
        <v>32.799999999999997</v>
      </c>
      <c r="I298">
        <v>32.700000000000003</v>
      </c>
      <c r="J298">
        <v>44.7</v>
      </c>
      <c r="K298">
        <v>44.3</v>
      </c>
      <c r="L298">
        <v>26.9</v>
      </c>
      <c r="M298">
        <v>26.2</v>
      </c>
      <c r="N298">
        <v>24.8</v>
      </c>
      <c r="O298">
        <v>25</v>
      </c>
      <c r="P298">
        <v>26.5</v>
      </c>
      <c r="Q298">
        <v>31.4</v>
      </c>
      <c r="R298">
        <v>44.7</v>
      </c>
      <c r="S298">
        <v>58.8</v>
      </c>
      <c r="T298">
        <v>42</v>
      </c>
      <c r="U298">
        <v>42</v>
      </c>
      <c r="V298">
        <v>33.5</v>
      </c>
      <c r="W298">
        <v>30.1</v>
      </c>
      <c r="X298">
        <v>26.7</v>
      </c>
      <c r="Y298">
        <v>20.6</v>
      </c>
      <c r="Z298" s="2">
        <f t="shared" si="4"/>
        <v>35.737500000000004</v>
      </c>
      <c r="AA298">
        <v>2</v>
      </c>
      <c r="AI298">
        <v>19.899999999999999</v>
      </c>
      <c r="AJ298">
        <v>2</v>
      </c>
      <c r="AK298">
        <v>0</v>
      </c>
    </row>
    <row r="299" spans="1:37" x14ac:dyDescent="0.3">
      <c r="A299" s="1">
        <v>44898</v>
      </c>
      <c r="B299">
        <v>158.9</v>
      </c>
      <c r="C299">
        <v>125.7</v>
      </c>
      <c r="D299">
        <v>109.7</v>
      </c>
      <c r="E299">
        <v>74.900000000000006</v>
      </c>
      <c r="F299">
        <v>22.3</v>
      </c>
      <c r="G299">
        <v>12.9</v>
      </c>
      <c r="H299">
        <v>16.899999999999999</v>
      </c>
      <c r="I299">
        <v>18.100000000000001</v>
      </c>
      <c r="J299">
        <v>13.1</v>
      </c>
      <c r="K299">
        <v>8.6</v>
      </c>
      <c r="L299">
        <v>9.6999999999999993</v>
      </c>
      <c r="M299">
        <v>23.4</v>
      </c>
      <c r="N299">
        <v>28.3</v>
      </c>
      <c r="O299">
        <v>27.2</v>
      </c>
      <c r="P299">
        <v>36.5</v>
      </c>
      <c r="Q299">
        <v>27.7</v>
      </c>
      <c r="R299">
        <v>41</v>
      </c>
      <c r="S299">
        <v>65.400000000000006</v>
      </c>
      <c r="T299">
        <v>44.9</v>
      </c>
      <c r="U299">
        <v>52.8</v>
      </c>
      <c r="V299">
        <v>48.6</v>
      </c>
      <c r="W299">
        <v>42.4</v>
      </c>
      <c r="X299">
        <v>42.8</v>
      </c>
      <c r="Y299">
        <v>28.3</v>
      </c>
      <c r="Z299" s="2">
        <f t="shared" si="4"/>
        <v>45.00416666666667</v>
      </c>
      <c r="AA299">
        <v>3</v>
      </c>
      <c r="AI299">
        <v>19.899999999999999</v>
      </c>
      <c r="AJ299">
        <v>3</v>
      </c>
      <c r="AK299">
        <v>0</v>
      </c>
    </row>
    <row r="300" spans="1:37" x14ac:dyDescent="0.3">
      <c r="A300" s="1">
        <v>44897</v>
      </c>
      <c r="B300">
        <v>14</v>
      </c>
      <c r="C300">
        <v>4.5999999999999996</v>
      </c>
      <c r="D300">
        <v>0.8</v>
      </c>
      <c r="E300">
        <v>0.4</v>
      </c>
      <c r="F300">
        <v>0.8</v>
      </c>
      <c r="G300">
        <v>1.9</v>
      </c>
      <c r="H300">
        <v>18.399999999999999</v>
      </c>
      <c r="I300">
        <v>25</v>
      </c>
      <c r="J300">
        <v>22.8</v>
      </c>
      <c r="K300">
        <v>15.4</v>
      </c>
      <c r="L300">
        <v>3.2</v>
      </c>
      <c r="M300">
        <v>24</v>
      </c>
      <c r="N300">
        <v>19.399999999999999</v>
      </c>
      <c r="O300">
        <v>12.3</v>
      </c>
      <c r="P300">
        <v>10.4</v>
      </c>
      <c r="Q300">
        <v>7.1</v>
      </c>
      <c r="R300">
        <v>50</v>
      </c>
      <c r="S300">
        <v>143.5</v>
      </c>
      <c r="T300">
        <v>82.2</v>
      </c>
      <c r="U300">
        <v>69.599999999999994</v>
      </c>
      <c r="V300">
        <v>101</v>
      </c>
      <c r="W300">
        <v>44.9</v>
      </c>
      <c r="X300">
        <v>105.3</v>
      </c>
      <c r="Y300">
        <v>19.399999999999999</v>
      </c>
      <c r="Z300" s="2">
        <f t="shared" si="4"/>
        <v>33.18333333333333</v>
      </c>
      <c r="AA300">
        <v>2</v>
      </c>
      <c r="AI300">
        <v>19.899999999999999</v>
      </c>
      <c r="AJ300">
        <v>4</v>
      </c>
      <c r="AK300">
        <v>0</v>
      </c>
    </row>
    <row r="301" spans="1:37" x14ac:dyDescent="0.3">
      <c r="A301" s="1">
        <v>44896</v>
      </c>
      <c r="B301">
        <v>61.3</v>
      </c>
      <c r="C301">
        <v>56.6</v>
      </c>
      <c r="D301">
        <v>52.9</v>
      </c>
      <c r="E301">
        <v>53.5</v>
      </c>
      <c r="F301">
        <v>52</v>
      </c>
      <c r="G301">
        <v>67.400000000000006</v>
      </c>
      <c r="H301">
        <v>145.19999999999999</v>
      </c>
      <c r="I301">
        <v>57.2</v>
      </c>
      <c r="J301">
        <v>50.8</v>
      </c>
      <c r="K301">
        <v>29.7</v>
      </c>
      <c r="L301">
        <v>29.8</v>
      </c>
      <c r="M301">
        <v>40.1</v>
      </c>
      <c r="N301">
        <v>35.299999999999997</v>
      </c>
      <c r="O301">
        <v>56.2</v>
      </c>
      <c r="P301">
        <v>40</v>
      </c>
      <c r="Q301">
        <v>26.1</v>
      </c>
      <c r="R301">
        <v>52.4</v>
      </c>
      <c r="S301">
        <v>117.5</v>
      </c>
      <c r="T301">
        <v>49</v>
      </c>
      <c r="U301">
        <v>41.8</v>
      </c>
      <c r="V301">
        <v>34.200000000000003</v>
      </c>
      <c r="W301">
        <v>32.1</v>
      </c>
      <c r="X301">
        <v>27.4</v>
      </c>
      <c r="Y301">
        <v>21.9</v>
      </c>
      <c r="Z301" s="2">
        <f t="shared" si="4"/>
        <v>51.266666666666673</v>
      </c>
      <c r="AA301">
        <v>3</v>
      </c>
      <c r="AI301">
        <v>19.899999999999999</v>
      </c>
      <c r="AJ301">
        <v>5</v>
      </c>
      <c r="AK301">
        <v>0</v>
      </c>
    </row>
    <row r="302" spans="1:37" x14ac:dyDescent="0.3">
      <c r="A302" s="1">
        <v>44895</v>
      </c>
      <c r="B302">
        <v>9.1</v>
      </c>
      <c r="C302">
        <v>26.1</v>
      </c>
      <c r="D302">
        <v>40</v>
      </c>
      <c r="E302">
        <v>49.7</v>
      </c>
      <c r="F302">
        <v>40.700000000000003</v>
      </c>
      <c r="G302">
        <v>39.700000000000003</v>
      </c>
      <c r="H302">
        <v>62.2</v>
      </c>
      <c r="I302">
        <v>69.8</v>
      </c>
      <c r="J302">
        <v>54.7</v>
      </c>
      <c r="K302">
        <v>42.3</v>
      </c>
      <c r="L302">
        <v>41.8</v>
      </c>
      <c r="M302">
        <v>40.6</v>
      </c>
      <c r="N302">
        <v>37.4</v>
      </c>
      <c r="O302">
        <v>33</v>
      </c>
      <c r="P302">
        <v>31.1</v>
      </c>
      <c r="Q302">
        <v>29.8</v>
      </c>
      <c r="R302">
        <v>40.9</v>
      </c>
      <c r="S302">
        <v>129.19999999999999</v>
      </c>
      <c r="T302">
        <v>90.2</v>
      </c>
      <c r="U302">
        <v>64.8</v>
      </c>
      <c r="V302">
        <v>59.9</v>
      </c>
      <c r="W302">
        <v>54.5</v>
      </c>
      <c r="X302">
        <v>57.4</v>
      </c>
      <c r="Y302">
        <v>21.4</v>
      </c>
      <c r="Z302" s="2">
        <f t="shared" si="4"/>
        <v>48.595833333333339</v>
      </c>
      <c r="AA302">
        <v>3</v>
      </c>
      <c r="AI302">
        <v>19.899999999999999</v>
      </c>
      <c r="AJ302">
        <v>6</v>
      </c>
      <c r="AK302">
        <v>0</v>
      </c>
    </row>
    <row r="303" spans="1:37" x14ac:dyDescent="0.3">
      <c r="A303" s="1">
        <v>44894</v>
      </c>
      <c r="B303">
        <v>-1.7</v>
      </c>
      <c r="C303">
        <v>-1.6</v>
      </c>
      <c r="D303">
        <v>-1.6</v>
      </c>
      <c r="E303">
        <v>-1.5</v>
      </c>
      <c r="F303">
        <v>0.1</v>
      </c>
      <c r="G303">
        <v>3</v>
      </c>
      <c r="H303">
        <v>1.1000000000000001</v>
      </c>
      <c r="I303">
        <v>17.8</v>
      </c>
      <c r="J303">
        <v>2</v>
      </c>
      <c r="K303">
        <v>0.5</v>
      </c>
      <c r="L303">
        <v>0.7</v>
      </c>
      <c r="M303">
        <v>0.7</v>
      </c>
      <c r="N303">
        <v>0.3</v>
      </c>
      <c r="O303">
        <v>-0.5</v>
      </c>
      <c r="P303">
        <v>1.1000000000000001</v>
      </c>
      <c r="Q303">
        <v>5.6</v>
      </c>
      <c r="R303">
        <v>20.7</v>
      </c>
      <c r="S303">
        <v>87.4</v>
      </c>
      <c r="T303">
        <v>64</v>
      </c>
      <c r="U303">
        <v>33.6</v>
      </c>
      <c r="V303">
        <v>2.4</v>
      </c>
      <c r="W303">
        <v>0.5</v>
      </c>
      <c r="X303">
        <v>0.7</v>
      </c>
      <c r="Y303">
        <v>20</v>
      </c>
      <c r="Z303" s="2">
        <f t="shared" si="4"/>
        <v>10.637500000000001</v>
      </c>
      <c r="AA303">
        <v>1</v>
      </c>
      <c r="AI303">
        <v>19.899999999999999</v>
      </c>
      <c r="AJ303">
        <v>7</v>
      </c>
      <c r="AK303">
        <v>0</v>
      </c>
    </row>
    <row r="304" spans="1:37" x14ac:dyDescent="0.3">
      <c r="A304" s="1">
        <v>44893</v>
      </c>
      <c r="B304">
        <v>65.099999999999994</v>
      </c>
      <c r="C304">
        <v>52.1</v>
      </c>
      <c r="D304">
        <v>45.7</v>
      </c>
      <c r="E304">
        <v>34.4</v>
      </c>
      <c r="F304">
        <v>26</v>
      </c>
      <c r="G304">
        <v>29.7</v>
      </c>
      <c r="H304">
        <v>8.1</v>
      </c>
      <c r="I304">
        <v>-0.5</v>
      </c>
      <c r="J304">
        <v>-0.3</v>
      </c>
      <c r="K304">
        <v>1.4</v>
      </c>
      <c r="L304">
        <v>15.8</v>
      </c>
      <c r="M304">
        <v>11</v>
      </c>
      <c r="N304">
        <v>1</v>
      </c>
      <c r="O304">
        <v>-0.3</v>
      </c>
      <c r="P304">
        <v>-0.3</v>
      </c>
      <c r="Q304">
        <v>-0.2</v>
      </c>
      <c r="R304">
        <v>10.9</v>
      </c>
      <c r="S304">
        <v>58.9</v>
      </c>
      <c r="T304">
        <v>17.7</v>
      </c>
      <c r="U304">
        <v>-0.9</v>
      </c>
      <c r="V304">
        <v>-1.9</v>
      </c>
      <c r="W304">
        <v>-1.6</v>
      </c>
      <c r="X304">
        <v>-1.8</v>
      </c>
      <c r="Y304">
        <v>15.4</v>
      </c>
      <c r="Z304" s="2">
        <f t="shared" si="4"/>
        <v>16.058333333333326</v>
      </c>
      <c r="AA304">
        <v>1</v>
      </c>
      <c r="AI304">
        <v>20</v>
      </c>
      <c r="AJ304">
        <v>8</v>
      </c>
      <c r="AK304">
        <v>0</v>
      </c>
    </row>
    <row r="305" spans="1:37" x14ac:dyDescent="0.3">
      <c r="A305" s="1">
        <v>44892</v>
      </c>
      <c r="B305">
        <v>62.5</v>
      </c>
      <c r="C305">
        <v>52.3</v>
      </c>
      <c r="D305">
        <v>59.4</v>
      </c>
      <c r="E305">
        <v>52.6</v>
      </c>
      <c r="F305">
        <v>52.6</v>
      </c>
      <c r="G305">
        <v>72.2</v>
      </c>
      <c r="H305">
        <v>91.4</v>
      </c>
      <c r="I305">
        <v>169.5</v>
      </c>
      <c r="J305">
        <v>47.6</v>
      </c>
      <c r="K305">
        <v>52.3</v>
      </c>
      <c r="L305">
        <v>43.8</v>
      </c>
      <c r="M305">
        <v>53.1</v>
      </c>
      <c r="N305">
        <v>50.2</v>
      </c>
      <c r="O305">
        <v>50.5</v>
      </c>
      <c r="P305">
        <v>45.3</v>
      </c>
      <c r="Q305">
        <v>36.1</v>
      </c>
      <c r="R305">
        <v>43.7</v>
      </c>
      <c r="S305">
        <v>65.7</v>
      </c>
      <c r="T305">
        <v>70.3</v>
      </c>
      <c r="U305">
        <v>64</v>
      </c>
      <c r="V305">
        <v>66.2</v>
      </c>
      <c r="W305">
        <v>65.099999999999994</v>
      </c>
      <c r="X305">
        <v>56.1</v>
      </c>
      <c r="Y305">
        <v>36.1</v>
      </c>
      <c r="Z305" s="2">
        <f t="shared" si="4"/>
        <v>60.774999999999984</v>
      </c>
      <c r="AA305">
        <v>3</v>
      </c>
      <c r="AI305">
        <v>20</v>
      </c>
      <c r="AJ305">
        <v>9</v>
      </c>
      <c r="AK305">
        <v>0</v>
      </c>
    </row>
    <row r="306" spans="1:37" x14ac:dyDescent="0.3">
      <c r="A306" s="1">
        <v>44891</v>
      </c>
      <c r="B306">
        <v>52.2</v>
      </c>
      <c r="C306">
        <v>76.8</v>
      </c>
      <c r="D306">
        <v>71.3</v>
      </c>
      <c r="E306">
        <v>94.3</v>
      </c>
      <c r="F306">
        <v>62.7</v>
      </c>
      <c r="G306">
        <v>65.8</v>
      </c>
      <c r="H306">
        <v>50.5</v>
      </c>
      <c r="I306">
        <v>51.5</v>
      </c>
      <c r="J306">
        <v>46.8</v>
      </c>
      <c r="K306">
        <v>39.4</v>
      </c>
      <c r="L306">
        <v>35.299999999999997</v>
      </c>
      <c r="M306">
        <v>31.3</v>
      </c>
      <c r="N306">
        <v>29.9</v>
      </c>
      <c r="O306">
        <v>26.7</v>
      </c>
      <c r="P306">
        <v>29.6</v>
      </c>
      <c r="Q306">
        <v>35.5</v>
      </c>
      <c r="R306">
        <v>70.599999999999994</v>
      </c>
      <c r="S306">
        <v>73</v>
      </c>
      <c r="T306">
        <v>102.8</v>
      </c>
      <c r="U306">
        <v>49.3</v>
      </c>
      <c r="V306">
        <v>44.5</v>
      </c>
      <c r="W306">
        <v>41.5</v>
      </c>
      <c r="X306">
        <v>40</v>
      </c>
      <c r="Y306">
        <v>26.3</v>
      </c>
      <c r="Z306" s="2">
        <f t="shared" si="4"/>
        <v>51.983333333333327</v>
      </c>
      <c r="AA306">
        <v>3</v>
      </c>
      <c r="AI306">
        <v>20</v>
      </c>
      <c r="AJ306">
        <v>10</v>
      </c>
      <c r="AK306">
        <v>0</v>
      </c>
    </row>
    <row r="307" spans="1:37" x14ac:dyDescent="0.3">
      <c r="A307" s="1">
        <v>44890</v>
      </c>
      <c r="B307">
        <v>23.5</v>
      </c>
      <c r="C307">
        <v>4.5999999999999996</v>
      </c>
      <c r="D307">
        <v>-0.9</v>
      </c>
      <c r="E307">
        <v>-1.5</v>
      </c>
      <c r="F307">
        <v>-1</v>
      </c>
      <c r="G307">
        <v>6.5</v>
      </c>
      <c r="H307">
        <v>5.5</v>
      </c>
      <c r="I307">
        <v>20.3</v>
      </c>
      <c r="J307">
        <v>29.1</v>
      </c>
      <c r="K307">
        <v>31.9</v>
      </c>
      <c r="L307">
        <v>27</v>
      </c>
      <c r="M307">
        <v>24</v>
      </c>
      <c r="N307">
        <v>22.3</v>
      </c>
      <c r="O307">
        <v>19</v>
      </c>
      <c r="P307">
        <v>21.2</v>
      </c>
      <c r="Q307">
        <v>26.4</v>
      </c>
      <c r="R307">
        <v>31.4</v>
      </c>
      <c r="S307">
        <v>34.200000000000003</v>
      </c>
      <c r="T307">
        <v>36.299999999999997</v>
      </c>
      <c r="U307">
        <v>42.4</v>
      </c>
      <c r="V307">
        <v>43.8</v>
      </c>
      <c r="W307">
        <v>50.1</v>
      </c>
      <c r="X307">
        <v>41.8</v>
      </c>
      <c r="Y307">
        <v>21.9</v>
      </c>
      <c r="Z307" s="2">
        <f t="shared" si="4"/>
        <v>23.324999999999999</v>
      </c>
      <c r="AA307">
        <v>2</v>
      </c>
      <c r="AI307">
        <v>20</v>
      </c>
      <c r="AJ307">
        <v>11</v>
      </c>
      <c r="AK307">
        <v>0</v>
      </c>
    </row>
    <row r="308" spans="1:37" x14ac:dyDescent="0.3">
      <c r="A308" s="1">
        <v>44889</v>
      </c>
      <c r="B308">
        <v>38.1</v>
      </c>
      <c r="C308">
        <v>57.9</v>
      </c>
      <c r="D308">
        <v>52.9</v>
      </c>
      <c r="E308">
        <v>72.099999999999994</v>
      </c>
      <c r="F308">
        <v>66.400000000000006</v>
      </c>
      <c r="G308">
        <v>53</v>
      </c>
      <c r="H308">
        <v>76.2</v>
      </c>
      <c r="I308">
        <v>107.4</v>
      </c>
      <c r="J308">
        <v>69.5</v>
      </c>
      <c r="K308">
        <v>138.1</v>
      </c>
      <c r="L308">
        <v>99.5</v>
      </c>
      <c r="M308">
        <v>70.5</v>
      </c>
      <c r="N308">
        <v>56.6</v>
      </c>
      <c r="O308">
        <v>33.799999999999997</v>
      </c>
      <c r="P308">
        <v>14.7</v>
      </c>
      <c r="Q308">
        <v>13.1</v>
      </c>
      <c r="R308">
        <v>17.8</v>
      </c>
      <c r="S308">
        <v>33</v>
      </c>
      <c r="T308">
        <v>24.8</v>
      </c>
      <c r="U308">
        <v>19.5</v>
      </c>
      <c r="V308">
        <v>25.3</v>
      </c>
      <c r="W308">
        <v>26.9</v>
      </c>
      <c r="X308">
        <v>29.7</v>
      </c>
      <c r="Y308">
        <v>19.7</v>
      </c>
      <c r="Z308" s="2">
        <f t="shared" si="4"/>
        <v>50.687500000000007</v>
      </c>
      <c r="AA308">
        <v>3</v>
      </c>
      <c r="AI308">
        <v>20</v>
      </c>
      <c r="AJ308">
        <v>12</v>
      </c>
      <c r="AK308">
        <v>0</v>
      </c>
    </row>
    <row r="309" spans="1:37" x14ac:dyDescent="0.3">
      <c r="A309" s="1">
        <v>44888</v>
      </c>
      <c r="B309">
        <v>35.6</v>
      </c>
      <c r="C309">
        <v>36.9</v>
      </c>
      <c r="D309">
        <v>43.8</v>
      </c>
      <c r="E309">
        <v>51.3</v>
      </c>
      <c r="F309">
        <v>52.5</v>
      </c>
      <c r="G309">
        <v>54.1</v>
      </c>
      <c r="H309">
        <v>59</v>
      </c>
      <c r="I309">
        <v>72.7</v>
      </c>
      <c r="J309">
        <v>68.400000000000006</v>
      </c>
      <c r="K309">
        <v>67.099999999999994</v>
      </c>
      <c r="L309">
        <v>57.3</v>
      </c>
      <c r="M309">
        <v>50</v>
      </c>
      <c r="N309">
        <v>41</v>
      </c>
      <c r="O309">
        <v>36.5</v>
      </c>
      <c r="P309">
        <v>38</v>
      </c>
      <c r="Q309">
        <v>31.8</v>
      </c>
      <c r="R309">
        <v>49.5</v>
      </c>
      <c r="S309">
        <v>66.2</v>
      </c>
      <c r="T309">
        <v>41.5</v>
      </c>
      <c r="U309">
        <v>39.9</v>
      </c>
      <c r="V309">
        <v>24.7</v>
      </c>
      <c r="W309">
        <v>34.5</v>
      </c>
      <c r="X309">
        <v>47.8</v>
      </c>
      <c r="Y309">
        <v>27.9</v>
      </c>
      <c r="Z309" s="2">
        <f t="shared" si="4"/>
        <v>47</v>
      </c>
      <c r="AA309">
        <v>3</v>
      </c>
      <c r="AI309">
        <v>20</v>
      </c>
      <c r="AJ309">
        <v>13</v>
      </c>
      <c r="AK309">
        <v>0</v>
      </c>
    </row>
    <row r="310" spans="1:37" x14ac:dyDescent="0.3">
      <c r="A310" s="1">
        <v>44887</v>
      </c>
      <c r="B310">
        <v>36.4</v>
      </c>
      <c r="C310">
        <v>37.9</v>
      </c>
      <c r="D310">
        <v>38.200000000000003</v>
      </c>
      <c r="E310">
        <v>45.4</v>
      </c>
      <c r="F310">
        <v>48.1</v>
      </c>
      <c r="G310">
        <v>63.7</v>
      </c>
      <c r="H310">
        <v>59.3</v>
      </c>
      <c r="I310">
        <v>58.2</v>
      </c>
      <c r="J310">
        <v>49.5</v>
      </c>
      <c r="K310">
        <v>55.6</v>
      </c>
      <c r="L310">
        <v>53.1</v>
      </c>
      <c r="M310">
        <v>41.6</v>
      </c>
      <c r="N310">
        <v>37.700000000000003</v>
      </c>
      <c r="O310">
        <v>39.1</v>
      </c>
      <c r="P310">
        <v>36</v>
      </c>
      <c r="Q310">
        <v>36.299999999999997</v>
      </c>
      <c r="R310">
        <v>49.8</v>
      </c>
      <c r="S310">
        <v>64.599999999999994</v>
      </c>
      <c r="T310">
        <v>51.6</v>
      </c>
      <c r="U310">
        <v>45.3</v>
      </c>
      <c r="V310">
        <v>41.2</v>
      </c>
      <c r="W310">
        <v>38.1</v>
      </c>
      <c r="X310">
        <v>41</v>
      </c>
      <c r="Y310">
        <v>20.5</v>
      </c>
      <c r="Z310" s="2">
        <f t="shared" si="4"/>
        <v>45.341666666666669</v>
      </c>
      <c r="AA310">
        <v>3</v>
      </c>
      <c r="AI310">
        <v>20.100000000000001</v>
      </c>
      <c r="AJ310">
        <v>14</v>
      </c>
      <c r="AK310">
        <v>0</v>
      </c>
    </row>
    <row r="311" spans="1:37" x14ac:dyDescent="0.3">
      <c r="A311" s="1">
        <v>44886</v>
      </c>
      <c r="B311">
        <v>39.6</v>
      </c>
      <c r="C311">
        <v>36.6</v>
      </c>
      <c r="D311">
        <v>43.8</v>
      </c>
      <c r="E311">
        <v>51.5</v>
      </c>
      <c r="F311">
        <v>52.8</v>
      </c>
      <c r="G311">
        <v>67.2</v>
      </c>
      <c r="H311">
        <v>63.5</v>
      </c>
      <c r="I311">
        <v>72.2</v>
      </c>
      <c r="J311">
        <v>58.7</v>
      </c>
      <c r="K311">
        <v>70</v>
      </c>
      <c r="L311">
        <v>59.1</v>
      </c>
      <c r="M311">
        <v>55.5</v>
      </c>
      <c r="N311">
        <v>54.3</v>
      </c>
      <c r="O311">
        <v>52</v>
      </c>
      <c r="P311">
        <v>51.3</v>
      </c>
      <c r="Q311">
        <v>50</v>
      </c>
      <c r="R311">
        <v>61.3</v>
      </c>
      <c r="S311">
        <v>78.5</v>
      </c>
      <c r="T311">
        <v>54.8</v>
      </c>
      <c r="U311">
        <v>48.1</v>
      </c>
      <c r="V311">
        <v>45</v>
      </c>
      <c r="W311">
        <v>36.799999999999997</v>
      </c>
      <c r="X311">
        <v>33.5</v>
      </c>
      <c r="Y311">
        <v>15.4</v>
      </c>
      <c r="Z311" s="2">
        <f t="shared" si="4"/>
        <v>52.145833333333321</v>
      </c>
      <c r="AA311">
        <v>3</v>
      </c>
      <c r="AI311">
        <v>20.100000000000001</v>
      </c>
      <c r="AJ311">
        <v>15</v>
      </c>
      <c r="AK311">
        <v>0</v>
      </c>
    </row>
    <row r="312" spans="1:37" x14ac:dyDescent="0.3">
      <c r="A312" s="1">
        <v>44885</v>
      </c>
      <c r="B312">
        <v>81.900000000000006</v>
      </c>
      <c r="C312">
        <v>102.4</v>
      </c>
      <c r="D312">
        <v>97.6</v>
      </c>
      <c r="E312">
        <v>110.3</v>
      </c>
      <c r="F312">
        <v>140.9</v>
      </c>
      <c r="G312">
        <v>104.7</v>
      </c>
      <c r="H312">
        <v>97.6</v>
      </c>
      <c r="I312">
        <v>91.7</v>
      </c>
      <c r="J312">
        <v>59.8</v>
      </c>
      <c r="K312">
        <v>56.5</v>
      </c>
      <c r="L312">
        <v>49.5</v>
      </c>
      <c r="M312">
        <v>42.3</v>
      </c>
      <c r="N312">
        <v>39.700000000000003</v>
      </c>
      <c r="O312">
        <v>40</v>
      </c>
      <c r="P312">
        <v>43.4</v>
      </c>
      <c r="Q312">
        <v>46.9</v>
      </c>
      <c r="R312">
        <v>55.3</v>
      </c>
      <c r="S312">
        <v>62.9</v>
      </c>
      <c r="T312">
        <v>59.6</v>
      </c>
      <c r="U312">
        <v>53.3</v>
      </c>
      <c r="V312">
        <v>51.4</v>
      </c>
      <c r="W312">
        <v>43.2</v>
      </c>
      <c r="X312">
        <v>44.3</v>
      </c>
      <c r="Y312">
        <v>2.2999999999999998</v>
      </c>
      <c r="Z312" s="2">
        <f t="shared" si="4"/>
        <v>65.729166666666671</v>
      </c>
      <c r="AA312">
        <v>3</v>
      </c>
      <c r="AI312">
        <v>20.100000000000001</v>
      </c>
      <c r="AJ312">
        <v>16</v>
      </c>
      <c r="AK312">
        <v>0</v>
      </c>
    </row>
    <row r="313" spans="1:37" x14ac:dyDescent="0.3">
      <c r="A313" s="1">
        <v>44884</v>
      </c>
      <c r="B313">
        <v>63.5</v>
      </c>
      <c r="C313">
        <v>65.599999999999994</v>
      </c>
      <c r="D313">
        <v>64</v>
      </c>
      <c r="E313">
        <v>64.7</v>
      </c>
      <c r="F313">
        <v>60.6</v>
      </c>
      <c r="G313">
        <v>66.400000000000006</v>
      </c>
      <c r="H313">
        <v>63.9</v>
      </c>
      <c r="I313">
        <v>100</v>
      </c>
      <c r="J313">
        <v>99.1</v>
      </c>
      <c r="K313">
        <v>76.3</v>
      </c>
      <c r="L313">
        <v>78.599999999999994</v>
      </c>
      <c r="M313">
        <v>65</v>
      </c>
      <c r="N313">
        <v>58.5</v>
      </c>
      <c r="O313">
        <v>59.5</v>
      </c>
      <c r="P313">
        <v>57.7</v>
      </c>
      <c r="Q313">
        <v>63.1</v>
      </c>
      <c r="R313">
        <v>92.1</v>
      </c>
      <c r="S313">
        <v>104.2</v>
      </c>
      <c r="T313">
        <v>91</v>
      </c>
      <c r="U313">
        <v>86.7</v>
      </c>
      <c r="V313">
        <v>95.2</v>
      </c>
      <c r="W313">
        <v>83.3</v>
      </c>
      <c r="X313">
        <v>103.7</v>
      </c>
      <c r="Y313">
        <v>15.7</v>
      </c>
      <c r="Z313" s="2">
        <f t="shared" si="4"/>
        <v>74.100000000000009</v>
      </c>
      <c r="AA313">
        <v>3</v>
      </c>
      <c r="AI313">
        <v>20.100000000000001</v>
      </c>
      <c r="AJ313">
        <v>17</v>
      </c>
      <c r="AK313">
        <v>0</v>
      </c>
    </row>
    <row r="314" spans="1:37" x14ac:dyDescent="0.3">
      <c r="A314" s="1">
        <v>44883</v>
      </c>
      <c r="B314">
        <v>20.399999999999999</v>
      </c>
      <c r="C314">
        <v>29.4</v>
      </c>
      <c r="D314">
        <v>32</v>
      </c>
      <c r="E314">
        <v>33.299999999999997</v>
      </c>
      <c r="F314">
        <v>33.299999999999997</v>
      </c>
      <c r="G314">
        <v>37.700000000000003</v>
      </c>
      <c r="H314">
        <v>53.5</v>
      </c>
      <c r="I314">
        <v>52.3</v>
      </c>
      <c r="J314">
        <v>41.4</v>
      </c>
      <c r="K314">
        <v>34.5</v>
      </c>
      <c r="L314">
        <v>35</v>
      </c>
      <c r="M314">
        <v>35.299999999999997</v>
      </c>
      <c r="N314">
        <v>35.200000000000003</v>
      </c>
      <c r="O314">
        <v>36.700000000000003</v>
      </c>
      <c r="P314">
        <v>34.5</v>
      </c>
      <c r="Q314">
        <v>34.9</v>
      </c>
      <c r="R314">
        <v>38.5</v>
      </c>
      <c r="S314">
        <v>58.1</v>
      </c>
      <c r="T314">
        <v>53.2</v>
      </c>
      <c r="U314">
        <v>56.5</v>
      </c>
      <c r="V314">
        <v>64.7</v>
      </c>
      <c r="W314">
        <v>67.7</v>
      </c>
      <c r="X314">
        <v>62.1</v>
      </c>
      <c r="Y314">
        <v>15.4</v>
      </c>
      <c r="Z314" s="2">
        <f t="shared" si="4"/>
        <v>41.483333333333341</v>
      </c>
      <c r="AA314">
        <v>3</v>
      </c>
      <c r="AI314">
        <v>20.100000000000001</v>
      </c>
      <c r="AJ314">
        <v>18</v>
      </c>
      <c r="AK314">
        <v>0</v>
      </c>
    </row>
    <row r="315" spans="1:37" x14ac:dyDescent="0.3">
      <c r="A315" s="1">
        <v>44882</v>
      </c>
      <c r="B315">
        <v>57.9</v>
      </c>
      <c r="C315">
        <v>54.1</v>
      </c>
      <c r="D315">
        <v>51.7</v>
      </c>
      <c r="E315">
        <v>48.6</v>
      </c>
      <c r="F315">
        <v>55</v>
      </c>
      <c r="G315">
        <v>61.6</v>
      </c>
      <c r="H315">
        <v>72.400000000000006</v>
      </c>
      <c r="I315">
        <v>60.3</v>
      </c>
      <c r="J315">
        <v>36.5</v>
      </c>
      <c r="K315">
        <v>35.1</v>
      </c>
      <c r="L315">
        <v>27.7</v>
      </c>
      <c r="M315">
        <v>27.7</v>
      </c>
      <c r="N315">
        <v>29.3</v>
      </c>
      <c r="O315">
        <v>29.5</v>
      </c>
      <c r="P315">
        <v>28.5</v>
      </c>
      <c r="Q315">
        <v>29.2</v>
      </c>
      <c r="R315">
        <v>39.200000000000003</v>
      </c>
      <c r="S315">
        <v>81.400000000000006</v>
      </c>
      <c r="T315">
        <v>57.1</v>
      </c>
      <c r="U315">
        <v>55.6</v>
      </c>
      <c r="V315">
        <v>48.9</v>
      </c>
      <c r="W315">
        <v>39.1</v>
      </c>
      <c r="X315">
        <v>35.700000000000003</v>
      </c>
      <c r="Y315">
        <v>19.5</v>
      </c>
      <c r="Z315" s="2">
        <f t="shared" si="4"/>
        <v>45.06666666666667</v>
      </c>
      <c r="AA315">
        <v>3</v>
      </c>
      <c r="AI315">
        <v>20.100000000000001</v>
      </c>
      <c r="AJ315">
        <v>19</v>
      </c>
      <c r="AK315">
        <v>0</v>
      </c>
    </row>
    <row r="316" spans="1:37" x14ac:dyDescent="0.3">
      <c r="A316" s="1">
        <v>44881</v>
      </c>
      <c r="B316">
        <v>84.5</v>
      </c>
      <c r="C316">
        <v>72.7</v>
      </c>
      <c r="D316">
        <v>75.099999999999994</v>
      </c>
      <c r="E316">
        <v>61.8</v>
      </c>
      <c r="F316">
        <v>76.7</v>
      </c>
      <c r="G316">
        <v>203.5</v>
      </c>
      <c r="H316">
        <v>125.6</v>
      </c>
      <c r="I316">
        <v>92</v>
      </c>
      <c r="J316">
        <v>68.5</v>
      </c>
      <c r="K316">
        <v>62.7</v>
      </c>
      <c r="L316">
        <v>53.5</v>
      </c>
      <c r="M316">
        <v>48.2</v>
      </c>
      <c r="N316">
        <v>42.7</v>
      </c>
      <c r="O316">
        <v>39.6</v>
      </c>
      <c r="P316">
        <v>38.200000000000003</v>
      </c>
      <c r="Q316">
        <v>48.6</v>
      </c>
      <c r="R316">
        <v>71.3</v>
      </c>
      <c r="S316">
        <v>158.69999999999999</v>
      </c>
      <c r="T316">
        <v>258.8</v>
      </c>
      <c r="U316">
        <v>139.6</v>
      </c>
      <c r="V316">
        <v>106.7</v>
      </c>
      <c r="W316">
        <v>65.2</v>
      </c>
      <c r="X316">
        <v>60.9</v>
      </c>
      <c r="Y316">
        <v>23.5</v>
      </c>
      <c r="Z316" s="2">
        <f t="shared" si="4"/>
        <v>86.608333333333334</v>
      </c>
      <c r="AA316">
        <v>3</v>
      </c>
      <c r="AI316">
        <v>20.100000000000001</v>
      </c>
      <c r="AJ316">
        <v>20</v>
      </c>
      <c r="AK316">
        <v>0</v>
      </c>
    </row>
    <row r="317" spans="1:37" x14ac:dyDescent="0.3">
      <c r="A317" s="1">
        <v>44880</v>
      </c>
      <c r="B317">
        <v>49.4</v>
      </c>
      <c r="C317">
        <v>43.6</v>
      </c>
      <c r="D317">
        <v>50.2</v>
      </c>
      <c r="E317">
        <v>48.6</v>
      </c>
      <c r="F317">
        <v>67.599999999999994</v>
      </c>
      <c r="G317">
        <v>49.3</v>
      </c>
      <c r="H317">
        <v>51.6</v>
      </c>
      <c r="I317">
        <v>51.4</v>
      </c>
      <c r="J317">
        <v>50.9</v>
      </c>
      <c r="K317">
        <v>50.3</v>
      </c>
      <c r="L317">
        <v>40.299999999999997</v>
      </c>
      <c r="M317">
        <v>36.299999999999997</v>
      </c>
      <c r="N317">
        <v>37</v>
      </c>
      <c r="O317">
        <v>35.799999999999997</v>
      </c>
      <c r="P317">
        <v>42.5</v>
      </c>
      <c r="Q317">
        <v>53.7</v>
      </c>
      <c r="R317">
        <v>66.3</v>
      </c>
      <c r="S317">
        <v>127</v>
      </c>
      <c r="T317">
        <v>90</v>
      </c>
      <c r="U317">
        <v>65.099999999999994</v>
      </c>
      <c r="V317">
        <v>65.8</v>
      </c>
      <c r="W317">
        <v>59</v>
      </c>
      <c r="X317">
        <v>73.3</v>
      </c>
      <c r="Y317">
        <v>21.3</v>
      </c>
      <c r="Z317" s="2">
        <f t="shared" si="4"/>
        <v>55.262499999999982</v>
      </c>
      <c r="AA317">
        <v>3</v>
      </c>
      <c r="AI317">
        <v>20.2</v>
      </c>
      <c r="AJ317">
        <v>21</v>
      </c>
      <c r="AK317">
        <v>0</v>
      </c>
    </row>
    <row r="318" spans="1:37" x14ac:dyDescent="0.3">
      <c r="A318" s="1">
        <v>44879</v>
      </c>
      <c r="B318">
        <v>-1.6</v>
      </c>
      <c r="C318">
        <v>9.3000000000000007</v>
      </c>
      <c r="D318">
        <v>22.4</v>
      </c>
      <c r="E318">
        <v>24.7</v>
      </c>
      <c r="F318">
        <v>30</v>
      </c>
      <c r="G318">
        <v>33.799999999999997</v>
      </c>
      <c r="H318">
        <v>119.2</v>
      </c>
      <c r="I318">
        <v>66.5</v>
      </c>
      <c r="J318">
        <v>46.3</v>
      </c>
      <c r="K318">
        <v>67.3</v>
      </c>
      <c r="L318">
        <v>45.8</v>
      </c>
      <c r="M318">
        <v>31.5</v>
      </c>
      <c r="N318">
        <v>27.2</v>
      </c>
      <c r="O318">
        <v>14.9</v>
      </c>
      <c r="P318">
        <v>3.8</v>
      </c>
      <c r="Q318">
        <v>-0.8</v>
      </c>
      <c r="R318">
        <v>-1.6</v>
      </c>
      <c r="S318">
        <v>15.7</v>
      </c>
      <c r="T318">
        <v>25.9</v>
      </c>
      <c r="U318">
        <v>26.5</v>
      </c>
      <c r="V318">
        <v>35.299999999999997</v>
      </c>
      <c r="W318">
        <v>36.6</v>
      </c>
      <c r="X318">
        <v>36.9</v>
      </c>
      <c r="Y318">
        <v>33</v>
      </c>
      <c r="Z318" s="2">
        <f t="shared" si="4"/>
        <v>31.191666666666666</v>
      </c>
      <c r="AA318">
        <v>2</v>
      </c>
      <c r="AI318">
        <v>20.2</v>
      </c>
      <c r="AJ318">
        <v>22</v>
      </c>
      <c r="AK318">
        <v>0</v>
      </c>
    </row>
    <row r="319" spans="1:37" x14ac:dyDescent="0.3">
      <c r="A319" s="1">
        <v>44878</v>
      </c>
      <c r="B319">
        <v>26.7</v>
      </c>
      <c r="C319">
        <v>25.9</v>
      </c>
      <c r="D319">
        <v>24.6</v>
      </c>
      <c r="E319">
        <v>23.7</v>
      </c>
      <c r="F319">
        <v>25.3</v>
      </c>
      <c r="G319">
        <v>26.6</v>
      </c>
      <c r="H319">
        <v>24.9</v>
      </c>
      <c r="I319">
        <v>21</v>
      </c>
      <c r="J319">
        <v>16.600000000000001</v>
      </c>
      <c r="K319">
        <v>7.3</v>
      </c>
      <c r="L319">
        <v>2.7</v>
      </c>
      <c r="M319">
        <v>1.7</v>
      </c>
      <c r="N319">
        <v>1</v>
      </c>
      <c r="O319">
        <v>0.9</v>
      </c>
      <c r="P319">
        <v>0.6</v>
      </c>
      <c r="Q319">
        <v>2.8</v>
      </c>
      <c r="R319">
        <v>25.7</v>
      </c>
      <c r="S319">
        <v>49.1</v>
      </c>
      <c r="T319">
        <v>39.1</v>
      </c>
      <c r="U319">
        <v>33.6</v>
      </c>
      <c r="V319">
        <v>22.2</v>
      </c>
      <c r="W319">
        <v>9.6</v>
      </c>
      <c r="X319">
        <v>-1.6</v>
      </c>
      <c r="Y319">
        <v>25.2</v>
      </c>
      <c r="Z319" s="2">
        <f t="shared" si="4"/>
        <v>18.133333333333336</v>
      </c>
      <c r="AA319">
        <v>1</v>
      </c>
      <c r="AI319">
        <v>20.2</v>
      </c>
      <c r="AJ319">
        <v>23</v>
      </c>
      <c r="AK319">
        <v>0</v>
      </c>
    </row>
    <row r="320" spans="1:37" x14ac:dyDescent="0.3">
      <c r="A320" s="1">
        <v>44877</v>
      </c>
      <c r="B320">
        <v>34.200000000000003</v>
      </c>
      <c r="C320">
        <v>33.6</v>
      </c>
      <c r="D320">
        <v>32.200000000000003</v>
      </c>
      <c r="E320">
        <v>36</v>
      </c>
      <c r="F320">
        <v>38</v>
      </c>
      <c r="G320">
        <v>39.5</v>
      </c>
      <c r="H320">
        <v>57.2</v>
      </c>
      <c r="I320">
        <v>62.5</v>
      </c>
      <c r="J320">
        <v>39.4</v>
      </c>
      <c r="K320">
        <v>32.299999999999997</v>
      </c>
      <c r="L320">
        <v>29.4</v>
      </c>
      <c r="M320">
        <v>29.5</v>
      </c>
      <c r="N320">
        <v>27.3</v>
      </c>
      <c r="O320">
        <v>25.4</v>
      </c>
      <c r="P320">
        <v>24.6</v>
      </c>
      <c r="Q320">
        <v>24.7</v>
      </c>
      <c r="R320">
        <v>33.1</v>
      </c>
      <c r="S320">
        <v>54.9</v>
      </c>
      <c r="T320">
        <v>39.799999999999997</v>
      </c>
      <c r="U320">
        <v>35.700000000000003</v>
      </c>
      <c r="V320">
        <v>34.299999999999997</v>
      </c>
      <c r="W320">
        <v>33.299999999999997</v>
      </c>
      <c r="X320">
        <v>34.200000000000003</v>
      </c>
      <c r="Y320">
        <v>21.4</v>
      </c>
      <c r="Z320" s="2">
        <f t="shared" si="4"/>
        <v>35.520833333333336</v>
      </c>
      <c r="AA320">
        <v>2</v>
      </c>
      <c r="AI320">
        <v>20.3</v>
      </c>
      <c r="AJ320">
        <v>24</v>
      </c>
      <c r="AK320">
        <v>0</v>
      </c>
    </row>
    <row r="321" spans="1:37" x14ac:dyDescent="0.3">
      <c r="A321" s="1">
        <v>44876</v>
      </c>
      <c r="B321">
        <v>70.8</v>
      </c>
      <c r="C321">
        <v>116.6</v>
      </c>
      <c r="D321">
        <v>71.7</v>
      </c>
      <c r="E321">
        <v>103</v>
      </c>
      <c r="F321">
        <v>27.3</v>
      </c>
      <c r="G321">
        <v>11.9</v>
      </c>
      <c r="H321">
        <v>4</v>
      </c>
      <c r="I321">
        <v>9.6</v>
      </c>
      <c r="J321">
        <v>-6.2</v>
      </c>
      <c r="K321">
        <v>-5.4</v>
      </c>
      <c r="L321">
        <v>-5.6</v>
      </c>
      <c r="M321">
        <v>-4.4000000000000004</v>
      </c>
      <c r="N321">
        <v>-4.9000000000000004</v>
      </c>
      <c r="O321">
        <v>-2.5</v>
      </c>
      <c r="P321">
        <v>-0.8</v>
      </c>
      <c r="Q321">
        <v>0</v>
      </c>
      <c r="R321">
        <v>0.3</v>
      </c>
      <c r="S321">
        <v>30.1</v>
      </c>
      <c r="T321">
        <v>35</v>
      </c>
      <c r="U321">
        <v>33</v>
      </c>
      <c r="V321">
        <v>29.3</v>
      </c>
      <c r="W321">
        <v>33.1</v>
      </c>
      <c r="X321">
        <v>36.9</v>
      </c>
      <c r="Y321">
        <v>19.7</v>
      </c>
      <c r="Z321" s="2">
        <f t="shared" si="4"/>
        <v>25.104166666666671</v>
      </c>
      <c r="AA321">
        <v>2</v>
      </c>
      <c r="AI321">
        <v>20.3</v>
      </c>
      <c r="AJ321">
        <v>25</v>
      </c>
      <c r="AK321">
        <v>0</v>
      </c>
    </row>
    <row r="322" spans="1:37" x14ac:dyDescent="0.3">
      <c r="A322" s="1">
        <v>44875</v>
      </c>
      <c r="B322">
        <v>-18.899999999999999</v>
      </c>
      <c r="C322">
        <v>-19</v>
      </c>
      <c r="D322">
        <v>-19.100000000000001</v>
      </c>
      <c r="E322">
        <v>-11.6</v>
      </c>
      <c r="F322">
        <v>-2.6</v>
      </c>
      <c r="G322">
        <v>3.9</v>
      </c>
      <c r="H322">
        <v>37.1</v>
      </c>
      <c r="I322">
        <v>38.5</v>
      </c>
      <c r="J322">
        <v>30.5</v>
      </c>
      <c r="K322">
        <v>16.5</v>
      </c>
      <c r="L322">
        <v>18.8</v>
      </c>
      <c r="M322">
        <v>32</v>
      </c>
      <c r="N322">
        <v>37.6</v>
      </c>
      <c r="O322">
        <v>45.8</v>
      </c>
      <c r="P322">
        <v>54.2</v>
      </c>
      <c r="Q322">
        <v>54</v>
      </c>
      <c r="R322">
        <v>124.5</v>
      </c>
      <c r="S322">
        <v>129.6</v>
      </c>
      <c r="T322">
        <v>68.3</v>
      </c>
      <c r="U322">
        <v>52.2</v>
      </c>
      <c r="V322">
        <v>41.3</v>
      </c>
      <c r="W322">
        <v>41.5</v>
      </c>
      <c r="X322">
        <v>32.799999999999997</v>
      </c>
      <c r="Y322">
        <v>37</v>
      </c>
      <c r="Z322" s="2">
        <f t="shared" si="4"/>
        <v>34.37083333333333</v>
      </c>
      <c r="AA322">
        <v>2</v>
      </c>
      <c r="AI322">
        <v>20.3</v>
      </c>
      <c r="AJ322">
        <v>26</v>
      </c>
      <c r="AK322">
        <v>0</v>
      </c>
    </row>
    <row r="323" spans="1:37" x14ac:dyDescent="0.3">
      <c r="A323" s="1">
        <v>44874</v>
      </c>
      <c r="B323">
        <v>-0.3</v>
      </c>
      <c r="C323">
        <v>-1.3</v>
      </c>
      <c r="D323">
        <v>-1.1000000000000001</v>
      </c>
      <c r="E323">
        <v>-0.3</v>
      </c>
      <c r="F323">
        <v>-0.7</v>
      </c>
      <c r="G323">
        <v>1.2</v>
      </c>
      <c r="H323">
        <v>7.6</v>
      </c>
      <c r="I323">
        <v>1.8</v>
      </c>
      <c r="J323">
        <v>0.1</v>
      </c>
      <c r="K323">
        <v>-1.3</v>
      </c>
      <c r="L323">
        <v>-2.6</v>
      </c>
      <c r="M323">
        <v>-5.6</v>
      </c>
      <c r="N323">
        <v>-6.3</v>
      </c>
      <c r="O323">
        <v>-6.5</v>
      </c>
      <c r="P323">
        <v>-3.1</v>
      </c>
      <c r="Q323">
        <v>-4.3</v>
      </c>
      <c r="R323">
        <v>-4.9000000000000004</v>
      </c>
      <c r="S323">
        <v>-5.6</v>
      </c>
      <c r="T323">
        <v>-3.4</v>
      </c>
      <c r="U323">
        <v>-0.8</v>
      </c>
      <c r="V323">
        <v>-5</v>
      </c>
      <c r="W323">
        <v>-7.5</v>
      </c>
      <c r="X323">
        <v>-6.6</v>
      </c>
      <c r="Y323">
        <v>25.4</v>
      </c>
      <c r="Z323" s="2">
        <f t="shared" ref="Z323:Z366" si="5">AVERAGE(B323:Y323)</f>
        <v>-1.2958333333333334</v>
      </c>
      <c r="AA323">
        <v>1</v>
      </c>
      <c r="AI323">
        <v>20.3</v>
      </c>
      <c r="AJ323">
        <v>27</v>
      </c>
      <c r="AK323">
        <v>0</v>
      </c>
    </row>
    <row r="324" spans="1:37" x14ac:dyDescent="0.3">
      <c r="A324" s="1">
        <v>44873</v>
      </c>
      <c r="B324">
        <v>17.8</v>
      </c>
      <c r="C324">
        <v>22.5</v>
      </c>
      <c r="D324">
        <v>24.9</v>
      </c>
      <c r="E324">
        <v>23.8</v>
      </c>
      <c r="F324">
        <v>19.2</v>
      </c>
      <c r="G324">
        <v>18.5</v>
      </c>
      <c r="H324">
        <v>21.3</v>
      </c>
      <c r="I324">
        <v>26.4</v>
      </c>
      <c r="J324">
        <v>28.1</v>
      </c>
      <c r="K324">
        <v>22</v>
      </c>
      <c r="L324">
        <v>1.9</v>
      </c>
      <c r="M324">
        <v>1.3</v>
      </c>
      <c r="N324">
        <v>0.6</v>
      </c>
      <c r="O324">
        <v>-0.1</v>
      </c>
      <c r="P324">
        <v>-0.4</v>
      </c>
      <c r="Q324">
        <v>0</v>
      </c>
      <c r="R324">
        <v>-1.7</v>
      </c>
      <c r="S324">
        <v>8.1</v>
      </c>
      <c r="T324">
        <v>14</v>
      </c>
      <c r="U324">
        <v>4.5999999999999996</v>
      </c>
      <c r="V324">
        <v>-0.8</v>
      </c>
      <c r="W324">
        <v>-1.2</v>
      </c>
      <c r="X324">
        <v>-0.6</v>
      </c>
      <c r="Y324">
        <v>20.8</v>
      </c>
      <c r="Z324" s="2">
        <f t="shared" si="5"/>
        <v>11.291666666666666</v>
      </c>
      <c r="AA324">
        <v>1</v>
      </c>
      <c r="AI324">
        <v>20.3</v>
      </c>
      <c r="AJ324">
        <v>28</v>
      </c>
      <c r="AK324">
        <v>0</v>
      </c>
    </row>
    <row r="325" spans="1:37" x14ac:dyDescent="0.3">
      <c r="A325" s="1">
        <v>44872</v>
      </c>
      <c r="B325">
        <v>24.2</v>
      </c>
      <c r="C325">
        <v>21.6</v>
      </c>
      <c r="D325">
        <v>24.5</v>
      </c>
      <c r="E325">
        <v>27.2</v>
      </c>
      <c r="F325">
        <v>26.9</v>
      </c>
      <c r="G325">
        <v>29.3</v>
      </c>
      <c r="H325">
        <v>47.2</v>
      </c>
      <c r="I325">
        <v>40.799999999999997</v>
      </c>
      <c r="J325">
        <v>48</v>
      </c>
      <c r="K325">
        <v>66.400000000000006</v>
      </c>
      <c r="L325">
        <v>61.5</v>
      </c>
      <c r="M325">
        <v>65.7</v>
      </c>
      <c r="N325">
        <v>73</v>
      </c>
      <c r="O325">
        <v>66.099999999999994</v>
      </c>
      <c r="P325">
        <v>61.3</v>
      </c>
      <c r="Q325">
        <v>57.1</v>
      </c>
      <c r="R325">
        <v>67.599999999999994</v>
      </c>
      <c r="S325">
        <v>80</v>
      </c>
      <c r="T325">
        <v>46.1</v>
      </c>
      <c r="U325">
        <v>32.299999999999997</v>
      </c>
      <c r="V325">
        <v>27.5</v>
      </c>
      <c r="W325">
        <v>20.7</v>
      </c>
      <c r="X325">
        <v>24.1</v>
      </c>
      <c r="Y325">
        <v>20.8</v>
      </c>
      <c r="Z325" s="2">
        <f t="shared" si="5"/>
        <v>44.162499999999994</v>
      </c>
      <c r="AA325">
        <v>3</v>
      </c>
      <c r="AI325">
        <v>20.3</v>
      </c>
      <c r="AJ325">
        <v>29</v>
      </c>
      <c r="AK325">
        <v>0</v>
      </c>
    </row>
    <row r="326" spans="1:37" x14ac:dyDescent="0.3">
      <c r="A326" s="1">
        <v>44871</v>
      </c>
      <c r="B326">
        <v>-5.9</v>
      </c>
      <c r="C326">
        <v>-4.3</v>
      </c>
      <c r="D326">
        <v>-3</v>
      </c>
      <c r="E326">
        <v>-1.5</v>
      </c>
      <c r="F326">
        <v>-1.3</v>
      </c>
      <c r="G326">
        <v>-0.4</v>
      </c>
      <c r="H326">
        <v>1.8</v>
      </c>
      <c r="I326">
        <v>2.4</v>
      </c>
      <c r="J326">
        <v>3</v>
      </c>
      <c r="K326">
        <v>14.2</v>
      </c>
      <c r="L326">
        <v>19</v>
      </c>
      <c r="M326">
        <v>28.6</v>
      </c>
      <c r="N326">
        <v>32.299999999999997</v>
      </c>
      <c r="O326">
        <v>33</v>
      </c>
      <c r="P326">
        <v>31.6</v>
      </c>
      <c r="Q326">
        <v>42.9</v>
      </c>
      <c r="R326">
        <v>71.400000000000006</v>
      </c>
      <c r="S326">
        <v>691</v>
      </c>
      <c r="T326">
        <v>122.8</v>
      </c>
      <c r="U326">
        <v>38.6</v>
      </c>
      <c r="V326">
        <v>36</v>
      </c>
      <c r="W326">
        <v>22.2</v>
      </c>
      <c r="X326">
        <v>16.2</v>
      </c>
      <c r="Y326">
        <v>20</v>
      </c>
      <c r="Z326" s="2">
        <f t="shared" si="5"/>
        <v>50.441666666666663</v>
      </c>
      <c r="AA326">
        <v>3</v>
      </c>
      <c r="AI326">
        <v>20.3</v>
      </c>
      <c r="AJ326">
        <v>30</v>
      </c>
      <c r="AK326">
        <v>0</v>
      </c>
    </row>
    <row r="327" spans="1:37" x14ac:dyDescent="0.3">
      <c r="A327" s="1">
        <v>44870</v>
      </c>
      <c r="B327">
        <v>25.6</v>
      </c>
      <c r="C327">
        <v>23.8</v>
      </c>
      <c r="D327">
        <v>21.5</v>
      </c>
      <c r="E327">
        <v>24.3</v>
      </c>
      <c r="F327">
        <v>26.7</v>
      </c>
      <c r="G327">
        <v>32.299999999999997</v>
      </c>
      <c r="H327">
        <v>40</v>
      </c>
      <c r="I327">
        <v>35.6</v>
      </c>
      <c r="J327">
        <v>30.5</v>
      </c>
      <c r="K327">
        <v>13.5</v>
      </c>
      <c r="L327">
        <v>13.7</v>
      </c>
      <c r="M327">
        <v>8.4</v>
      </c>
      <c r="N327">
        <v>4.8</v>
      </c>
      <c r="O327">
        <v>1.6</v>
      </c>
      <c r="P327">
        <v>-0.3</v>
      </c>
      <c r="Q327">
        <v>-1</v>
      </c>
      <c r="R327">
        <v>-1.6</v>
      </c>
      <c r="S327">
        <v>1.3</v>
      </c>
      <c r="T327">
        <v>14.3</v>
      </c>
      <c r="U327">
        <v>0.8</v>
      </c>
      <c r="V327">
        <v>-7.8</v>
      </c>
      <c r="W327">
        <v>-13.9</v>
      </c>
      <c r="X327">
        <v>-7.8</v>
      </c>
      <c r="Y327">
        <v>23.7</v>
      </c>
      <c r="Z327" s="2">
        <f t="shared" si="5"/>
        <v>12.916666666666664</v>
      </c>
      <c r="AA327">
        <v>1</v>
      </c>
      <c r="AI327">
        <v>20.3</v>
      </c>
      <c r="AJ327">
        <v>31</v>
      </c>
      <c r="AK327">
        <v>0</v>
      </c>
    </row>
    <row r="328" spans="1:37" x14ac:dyDescent="0.3">
      <c r="A328" s="1">
        <v>44869</v>
      </c>
      <c r="B328">
        <v>-5.3</v>
      </c>
      <c r="C328">
        <v>-6.1</v>
      </c>
      <c r="D328">
        <v>-2.6</v>
      </c>
      <c r="E328">
        <v>-1.3</v>
      </c>
      <c r="F328">
        <v>3.1</v>
      </c>
      <c r="G328">
        <v>20.5</v>
      </c>
      <c r="H328">
        <v>27.5</v>
      </c>
      <c r="I328">
        <v>50.7</v>
      </c>
      <c r="J328">
        <v>28.8</v>
      </c>
      <c r="K328">
        <v>11.8</v>
      </c>
      <c r="L328">
        <v>0.5</v>
      </c>
      <c r="M328">
        <v>-2</v>
      </c>
      <c r="N328">
        <v>-2.2999999999999998</v>
      </c>
      <c r="O328">
        <v>-3.2</v>
      </c>
      <c r="P328">
        <v>-2.5</v>
      </c>
      <c r="Q328">
        <v>-1.9</v>
      </c>
      <c r="R328">
        <v>-1.7</v>
      </c>
      <c r="S328">
        <v>0.2</v>
      </c>
      <c r="T328">
        <v>19.899999999999999</v>
      </c>
      <c r="U328">
        <v>28.9</v>
      </c>
      <c r="V328">
        <v>27.3</v>
      </c>
      <c r="W328">
        <v>25.2</v>
      </c>
      <c r="X328">
        <v>25</v>
      </c>
      <c r="Y328">
        <v>25.5</v>
      </c>
      <c r="Z328" s="2">
        <f t="shared" si="5"/>
        <v>11.083333333333334</v>
      </c>
      <c r="AA328">
        <v>1</v>
      </c>
      <c r="AI328">
        <v>20.3</v>
      </c>
      <c r="AJ328">
        <v>32</v>
      </c>
      <c r="AK328">
        <v>0</v>
      </c>
    </row>
    <row r="329" spans="1:37" x14ac:dyDescent="0.3">
      <c r="A329" s="1">
        <v>44868</v>
      </c>
      <c r="B329">
        <v>-21.2</v>
      </c>
      <c r="C329">
        <v>-18.899999999999999</v>
      </c>
      <c r="D329">
        <v>-16.7</v>
      </c>
      <c r="E329">
        <v>-3.6</v>
      </c>
      <c r="F329">
        <v>-1.8</v>
      </c>
      <c r="G329">
        <v>-1.8</v>
      </c>
      <c r="H329">
        <v>-1.6</v>
      </c>
      <c r="I329">
        <v>-1.7</v>
      </c>
      <c r="J329">
        <v>-2</v>
      </c>
      <c r="K329">
        <v>-2.5</v>
      </c>
      <c r="L329">
        <v>-4.2</v>
      </c>
      <c r="M329">
        <v>-5.5</v>
      </c>
      <c r="N329">
        <v>-4.5</v>
      </c>
      <c r="O329">
        <v>-3.1</v>
      </c>
      <c r="P329">
        <v>-3.3</v>
      </c>
      <c r="Q329">
        <v>-4.0999999999999996</v>
      </c>
      <c r="R329">
        <v>-5.3</v>
      </c>
      <c r="S329">
        <v>-5.2</v>
      </c>
      <c r="T329">
        <v>-2.6</v>
      </c>
      <c r="U329">
        <v>-2.4</v>
      </c>
      <c r="V329">
        <v>-4.5999999999999996</v>
      </c>
      <c r="W329">
        <v>-3.9</v>
      </c>
      <c r="X329">
        <v>-3.9</v>
      </c>
      <c r="Y329">
        <v>22.8</v>
      </c>
      <c r="Z329" s="2">
        <f t="shared" si="5"/>
        <v>-4.2333333333333334</v>
      </c>
      <c r="AA329">
        <v>1</v>
      </c>
      <c r="AI329">
        <v>20.399999999999999</v>
      </c>
      <c r="AJ329">
        <v>33</v>
      </c>
      <c r="AK329">
        <v>0</v>
      </c>
    </row>
    <row r="330" spans="1:37" x14ac:dyDescent="0.3">
      <c r="A330" s="1">
        <v>44867</v>
      </c>
      <c r="B330">
        <v>-3.3</v>
      </c>
      <c r="C330">
        <v>-2.5</v>
      </c>
      <c r="D330">
        <v>-1.8</v>
      </c>
      <c r="E330">
        <v>-1.2</v>
      </c>
      <c r="F330">
        <v>-0.3</v>
      </c>
      <c r="G330">
        <v>1</v>
      </c>
      <c r="H330">
        <v>7.5</v>
      </c>
      <c r="I330">
        <v>20.2</v>
      </c>
      <c r="J330">
        <v>29.5</v>
      </c>
      <c r="K330">
        <v>25.3</v>
      </c>
      <c r="L330">
        <v>6.5</v>
      </c>
      <c r="M330">
        <v>2.8</v>
      </c>
      <c r="N330">
        <v>2.4</v>
      </c>
      <c r="O330">
        <v>1.8</v>
      </c>
      <c r="P330">
        <v>-0.3</v>
      </c>
      <c r="Q330">
        <v>-1.7</v>
      </c>
      <c r="R330">
        <v>-2.2000000000000002</v>
      </c>
      <c r="S330">
        <v>-1.6</v>
      </c>
      <c r="T330">
        <v>19.2</v>
      </c>
      <c r="U330">
        <v>21.5</v>
      </c>
      <c r="V330">
        <v>-2</v>
      </c>
      <c r="W330">
        <v>-13.2</v>
      </c>
      <c r="X330">
        <v>-11.5</v>
      </c>
      <c r="Y330">
        <v>21.8</v>
      </c>
      <c r="Z330" s="2">
        <f t="shared" si="5"/>
        <v>4.9125000000000005</v>
      </c>
      <c r="AA330">
        <v>1</v>
      </c>
      <c r="AI330">
        <v>20.399999999999999</v>
      </c>
      <c r="AJ330">
        <v>34</v>
      </c>
      <c r="AK330">
        <v>0</v>
      </c>
    </row>
    <row r="331" spans="1:37" x14ac:dyDescent="0.3">
      <c r="A331" s="1">
        <v>44866</v>
      </c>
      <c r="B331">
        <v>30.1</v>
      </c>
      <c r="C331">
        <v>28.4</v>
      </c>
      <c r="D331">
        <v>28.4</v>
      </c>
      <c r="E331">
        <v>34.799999999999997</v>
      </c>
      <c r="F331">
        <v>36.200000000000003</v>
      </c>
      <c r="G331">
        <v>31.9</v>
      </c>
      <c r="H331">
        <v>28.8</v>
      </c>
      <c r="I331">
        <v>39</v>
      </c>
      <c r="J331">
        <v>36.200000000000003</v>
      </c>
      <c r="K331">
        <v>34.299999999999997</v>
      </c>
      <c r="L331">
        <v>32.299999999999997</v>
      </c>
      <c r="M331">
        <v>28.4</v>
      </c>
      <c r="N331">
        <v>28</v>
      </c>
      <c r="O331">
        <v>27.9</v>
      </c>
      <c r="P331">
        <v>20.9</v>
      </c>
      <c r="Q331">
        <v>19.2</v>
      </c>
      <c r="R331">
        <v>17.399999999999999</v>
      </c>
      <c r="S331">
        <v>23.9</v>
      </c>
      <c r="T331">
        <v>39.9</v>
      </c>
      <c r="U331">
        <v>37.4</v>
      </c>
      <c r="V331">
        <v>21.6</v>
      </c>
      <c r="W331">
        <v>8.5</v>
      </c>
      <c r="X331">
        <v>-1</v>
      </c>
      <c r="Y331">
        <v>33.1</v>
      </c>
      <c r="Z331" s="2">
        <f t="shared" si="5"/>
        <v>27.733333333333331</v>
      </c>
      <c r="AA331">
        <v>2</v>
      </c>
      <c r="AI331">
        <v>20.399999999999999</v>
      </c>
      <c r="AJ331">
        <v>35</v>
      </c>
      <c r="AK331">
        <v>0</v>
      </c>
    </row>
    <row r="332" spans="1:37" x14ac:dyDescent="0.3">
      <c r="A332" s="1">
        <v>44865</v>
      </c>
      <c r="B332">
        <v>45.4</v>
      </c>
      <c r="C332">
        <v>40.299999999999997</v>
      </c>
      <c r="D332">
        <v>33.4</v>
      </c>
      <c r="E332">
        <v>33.700000000000003</v>
      </c>
      <c r="F332">
        <v>39.799999999999997</v>
      </c>
      <c r="G332">
        <v>49.9</v>
      </c>
      <c r="H332">
        <v>56.8</v>
      </c>
      <c r="I332">
        <v>58.1</v>
      </c>
      <c r="J332">
        <v>57.3</v>
      </c>
      <c r="K332">
        <v>39.700000000000003</v>
      </c>
      <c r="L332">
        <v>39.9</v>
      </c>
      <c r="M332">
        <v>41.7</v>
      </c>
      <c r="N332">
        <v>41.3</v>
      </c>
      <c r="O332">
        <v>49.5</v>
      </c>
      <c r="P332">
        <v>48.3</v>
      </c>
      <c r="Q332">
        <v>51.3</v>
      </c>
      <c r="R332">
        <v>55.7</v>
      </c>
      <c r="S332">
        <v>59.3</v>
      </c>
      <c r="T332">
        <v>51.8</v>
      </c>
      <c r="U332">
        <v>53</v>
      </c>
      <c r="V332">
        <v>46.1</v>
      </c>
      <c r="W332">
        <v>39.9</v>
      </c>
      <c r="X332">
        <v>35</v>
      </c>
      <c r="Y332">
        <v>12.9</v>
      </c>
      <c r="Z332" s="2">
        <f t="shared" si="5"/>
        <v>45.004166666666663</v>
      </c>
      <c r="AA332">
        <v>3</v>
      </c>
      <c r="AI332">
        <v>20.399999999999999</v>
      </c>
      <c r="AJ332">
        <v>36</v>
      </c>
      <c r="AK332">
        <v>0</v>
      </c>
    </row>
    <row r="333" spans="1:37" x14ac:dyDescent="0.3">
      <c r="A333" s="1">
        <v>44864</v>
      </c>
      <c r="B333">
        <v>55.8</v>
      </c>
      <c r="C333">
        <v>50.8</v>
      </c>
      <c r="D333">
        <v>42.6</v>
      </c>
      <c r="E333">
        <v>53.3</v>
      </c>
      <c r="F333">
        <v>39.700000000000003</v>
      </c>
      <c r="G333">
        <v>51.7</v>
      </c>
      <c r="H333">
        <v>48.4</v>
      </c>
      <c r="I333">
        <v>58.9</v>
      </c>
      <c r="J333">
        <v>47.5</v>
      </c>
      <c r="K333">
        <v>30.3</v>
      </c>
      <c r="L333">
        <v>32.9</v>
      </c>
      <c r="M333">
        <v>38.1</v>
      </c>
      <c r="N333">
        <v>39.9</v>
      </c>
      <c r="O333">
        <v>38.9</v>
      </c>
      <c r="P333">
        <v>44.6</v>
      </c>
      <c r="Q333">
        <v>45.9</v>
      </c>
      <c r="R333">
        <v>46.3</v>
      </c>
      <c r="S333">
        <v>55.6</v>
      </c>
      <c r="T333">
        <v>70.8</v>
      </c>
      <c r="U333">
        <v>69</v>
      </c>
      <c r="V333">
        <v>56.9</v>
      </c>
      <c r="W333">
        <v>52</v>
      </c>
      <c r="X333">
        <v>47.8</v>
      </c>
      <c r="Y333">
        <v>13</v>
      </c>
      <c r="Z333" s="2">
        <f t="shared" si="5"/>
        <v>47.112499999999983</v>
      </c>
      <c r="AA333">
        <v>3</v>
      </c>
      <c r="AI333">
        <v>20.399999999999999</v>
      </c>
      <c r="AJ333">
        <v>37</v>
      </c>
      <c r="AK333">
        <v>0</v>
      </c>
    </row>
    <row r="334" spans="1:37" x14ac:dyDescent="0.3">
      <c r="A334" s="1">
        <v>44863</v>
      </c>
      <c r="B334">
        <v>57.9</v>
      </c>
      <c r="C334">
        <v>56.1</v>
      </c>
      <c r="D334">
        <v>43.9</v>
      </c>
      <c r="E334">
        <v>54.2</v>
      </c>
      <c r="F334">
        <v>57.5</v>
      </c>
      <c r="G334">
        <v>53.4</v>
      </c>
      <c r="H334">
        <v>52.7</v>
      </c>
      <c r="I334">
        <v>58.8</v>
      </c>
      <c r="J334">
        <v>50.1</v>
      </c>
      <c r="K334">
        <v>46.5</v>
      </c>
      <c r="L334">
        <v>35</v>
      </c>
      <c r="M334">
        <v>35.200000000000003</v>
      </c>
      <c r="N334">
        <v>27.7</v>
      </c>
      <c r="O334">
        <v>30</v>
      </c>
      <c r="P334">
        <v>38.200000000000003</v>
      </c>
      <c r="Q334">
        <v>28.7</v>
      </c>
      <c r="R334">
        <v>30.5</v>
      </c>
      <c r="S334">
        <v>50</v>
      </c>
      <c r="T334">
        <v>122</v>
      </c>
      <c r="U334">
        <v>96</v>
      </c>
      <c r="V334">
        <v>65.400000000000006</v>
      </c>
      <c r="W334">
        <v>63.8</v>
      </c>
      <c r="X334">
        <v>57.4</v>
      </c>
      <c r="Y334">
        <v>13.7</v>
      </c>
      <c r="Z334" s="2">
        <f t="shared" si="5"/>
        <v>51.029166666666676</v>
      </c>
      <c r="AA334">
        <v>3</v>
      </c>
      <c r="AI334">
        <v>20.399999999999999</v>
      </c>
      <c r="AJ334">
        <v>38</v>
      </c>
      <c r="AK334">
        <v>0</v>
      </c>
    </row>
    <row r="335" spans="1:37" x14ac:dyDescent="0.3">
      <c r="A335" s="1">
        <v>44862</v>
      </c>
      <c r="B335">
        <v>50</v>
      </c>
      <c r="C335">
        <v>42.9</v>
      </c>
      <c r="D335">
        <v>44</v>
      </c>
      <c r="E335">
        <v>65.5</v>
      </c>
      <c r="F335">
        <v>34.9</v>
      </c>
      <c r="G335">
        <v>35.299999999999997</v>
      </c>
      <c r="H335">
        <v>54.5</v>
      </c>
      <c r="I335">
        <v>61.4</v>
      </c>
      <c r="J335">
        <v>153.69999999999999</v>
      </c>
      <c r="K335">
        <v>52.4</v>
      </c>
      <c r="L335">
        <v>56.4</v>
      </c>
      <c r="M335">
        <v>137.69999999999999</v>
      </c>
      <c r="N335">
        <v>48</v>
      </c>
      <c r="O335">
        <v>43.1</v>
      </c>
      <c r="P335">
        <v>29.5</v>
      </c>
      <c r="Q335">
        <v>23.5</v>
      </c>
      <c r="R335">
        <v>25.9</v>
      </c>
      <c r="S335">
        <v>28.3</v>
      </c>
      <c r="T335">
        <v>35.799999999999997</v>
      </c>
      <c r="U335">
        <v>39.6</v>
      </c>
      <c r="V335">
        <v>39.200000000000003</v>
      </c>
      <c r="W335">
        <v>44.6</v>
      </c>
      <c r="X335">
        <v>44.7</v>
      </c>
      <c r="Y335">
        <v>5.5</v>
      </c>
      <c r="Z335" s="2">
        <f t="shared" si="5"/>
        <v>49.849999999999994</v>
      </c>
      <c r="AA335">
        <v>3</v>
      </c>
      <c r="AI335">
        <v>20.399999999999999</v>
      </c>
      <c r="AJ335">
        <v>39</v>
      </c>
      <c r="AK335">
        <v>0</v>
      </c>
    </row>
    <row r="336" spans="1:37" x14ac:dyDescent="0.3">
      <c r="A336" s="1">
        <v>44861</v>
      </c>
      <c r="B336">
        <v>-4.0999999999999996</v>
      </c>
      <c r="C336">
        <v>-4.5999999999999996</v>
      </c>
      <c r="D336">
        <v>-4.5</v>
      </c>
      <c r="E336">
        <v>-4.3</v>
      </c>
      <c r="F336">
        <v>-3.8</v>
      </c>
      <c r="G336">
        <v>-3.9</v>
      </c>
      <c r="H336">
        <v>-4.5</v>
      </c>
      <c r="I336">
        <v>-3.4</v>
      </c>
      <c r="J336">
        <v>-3.5</v>
      </c>
      <c r="K336">
        <v>1.5</v>
      </c>
      <c r="L336">
        <v>-3.6</v>
      </c>
      <c r="M336">
        <v>0.6</v>
      </c>
      <c r="N336">
        <v>-2.2999999999999998</v>
      </c>
      <c r="O336">
        <v>-1.8</v>
      </c>
      <c r="P336">
        <v>-1</v>
      </c>
      <c r="Q336">
        <v>0</v>
      </c>
      <c r="R336">
        <v>0.3</v>
      </c>
      <c r="S336">
        <v>24.6</v>
      </c>
      <c r="T336">
        <v>44</v>
      </c>
      <c r="U336">
        <v>41.6</v>
      </c>
      <c r="V336">
        <v>14.8</v>
      </c>
      <c r="W336">
        <v>9.1</v>
      </c>
      <c r="X336">
        <v>35.200000000000003</v>
      </c>
      <c r="Y336">
        <v>37.200000000000003</v>
      </c>
      <c r="Z336" s="2">
        <f t="shared" si="5"/>
        <v>6.8166666666666673</v>
      </c>
      <c r="AA336">
        <v>1</v>
      </c>
      <c r="AI336">
        <v>20.399999999999999</v>
      </c>
      <c r="AJ336">
        <v>40</v>
      </c>
      <c r="AK336">
        <v>0</v>
      </c>
    </row>
    <row r="337" spans="1:37" x14ac:dyDescent="0.3">
      <c r="A337" s="1">
        <v>44860</v>
      </c>
      <c r="B337">
        <v>38.700000000000003</v>
      </c>
      <c r="C337">
        <v>27.5</v>
      </c>
      <c r="D337">
        <v>24.2</v>
      </c>
      <c r="E337">
        <v>28.4</v>
      </c>
      <c r="F337">
        <v>25.3</v>
      </c>
      <c r="G337">
        <v>30.4</v>
      </c>
      <c r="H337">
        <v>37.9</v>
      </c>
      <c r="I337">
        <v>56.4</v>
      </c>
      <c r="J337">
        <v>30.9</v>
      </c>
      <c r="K337">
        <v>25.5</v>
      </c>
      <c r="L337">
        <v>24.4</v>
      </c>
      <c r="M337">
        <v>0.2</v>
      </c>
      <c r="N337">
        <v>0</v>
      </c>
      <c r="O337">
        <v>0</v>
      </c>
      <c r="P337">
        <v>10.7</v>
      </c>
      <c r="Q337">
        <v>0.4</v>
      </c>
      <c r="R337">
        <v>0.9</v>
      </c>
      <c r="S337">
        <v>4.4000000000000004</v>
      </c>
      <c r="T337">
        <v>43.1</v>
      </c>
      <c r="U337">
        <v>40.9</v>
      </c>
      <c r="V337">
        <v>10.4</v>
      </c>
      <c r="W337">
        <v>-2.4</v>
      </c>
      <c r="X337">
        <v>-4.0999999999999996</v>
      </c>
      <c r="Y337">
        <v>28.7</v>
      </c>
      <c r="Z337" s="2">
        <f t="shared" si="5"/>
        <v>20.11666666666666</v>
      </c>
      <c r="AA337">
        <v>1</v>
      </c>
      <c r="AI337">
        <v>20.399999999999999</v>
      </c>
      <c r="AJ337">
        <v>41</v>
      </c>
      <c r="AK337">
        <v>0</v>
      </c>
    </row>
    <row r="338" spans="1:37" x14ac:dyDescent="0.3">
      <c r="A338" s="1">
        <v>44859</v>
      </c>
      <c r="B338">
        <v>1.3</v>
      </c>
      <c r="C338">
        <v>-0.4</v>
      </c>
      <c r="D338">
        <v>1.4</v>
      </c>
      <c r="E338">
        <v>9.4</v>
      </c>
      <c r="F338">
        <v>22.1</v>
      </c>
      <c r="G338">
        <v>24.4</v>
      </c>
      <c r="H338">
        <v>26.1</v>
      </c>
      <c r="I338">
        <v>29.1</v>
      </c>
      <c r="J338">
        <v>38.700000000000003</v>
      </c>
      <c r="K338">
        <v>7.1</v>
      </c>
      <c r="L338">
        <v>29.9</v>
      </c>
      <c r="M338">
        <v>17.100000000000001</v>
      </c>
      <c r="N338">
        <v>23.4</v>
      </c>
      <c r="O338">
        <v>24.6</v>
      </c>
      <c r="P338">
        <v>27.8</v>
      </c>
      <c r="Q338">
        <v>36.799999999999997</v>
      </c>
      <c r="R338">
        <v>36.700000000000003</v>
      </c>
      <c r="S338">
        <v>47.6</v>
      </c>
      <c r="T338">
        <v>150.9</v>
      </c>
      <c r="U338">
        <v>127.1</v>
      </c>
      <c r="V338">
        <v>66</v>
      </c>
      <c r="W338">
        <v>46.4</v>
      </c>
      <c r="X338">
        <v>42.1</v>
      </c>
      <c r="Y338">
        <v>27.9</v>
      </c>
      <c r="Z338" s="2">
        <f t="shared" si="5"/>
        <v>35.979166666666664</v>
      </c>
      <c r="AA338">
        <v>2</v>
      </c>
      <c r="AI338">
        <v>20.399999999999999</v>
      </c>
      <c r="AJ338">
        <v>42</v>
      </c>
      <c r="AK338">
        <v>0</v>
      </c>
    </row>
    <row r="339" spans="1:37" x14ac:dyDescent="0.3">
      <c r="A339" s="1">
        <v>44858</v>
      </c>
      <c r="B339">
        <v>-1.8</v>
      </c>
      <c r="C339">
        <v>-1.1000000000000001</v>
      </c>
      <c r="D339">
        <v>17.399999999999999</v>
      </c>
      <c r="E339">
        <v>33.799999999999997</v>
      </c>
      <c r="F339">
        <v>26</v>
      </c>
      <c r="G339">
        <v>43.6</v>
      </c>
      <c r="H339">
        <v>38</v>
      </c>
      <c r="I339">
        <v>103.2</v>
      </c>
      <c r="J339">
        <v>64.3</v>
      </c>
      <c r="K339">
        <v>57.6</v>
      </c>
      <c r="L339">
        <v>41.1</v>
      </c>
      <c r="M339">
        <v>40.799999999999997</v>
      </c>
      <c r="N339">
        <v>39.299999999999997</v>
      </c>
      <c r="O339">
        <v>40.5</v>
      </c>
      <c r="P339">
        <v>37.5</v>
      </c>
      <c r="Q339">
        <v>23.3</v>
      </c>
      <c r="R339">
        <v>16</v>
      </c>
      <c r="S339">
        <v>12.6</v>
      </c>
      <c r="T339">
        <v>16.3</v>
      </c>
      <c r="U339">
        <v>26.4</v>
      </c>
      <c r="V339">
        <v>24.9</v>
      </c>
      <c r="W339">
        <v>20.5</v>
      </c>
      <c r="X339">
        <v>5.9</v>
      </c>
      <c r="Y339">
        <v>19.899999999999999</v>
      </c>
      <c r="Z339" s="2">
        <f t="shared" si="5"/>
        <v>31.083333333333329</v>
      </c>
      <c r="AA339">
        <v>2</v>
      </c>
      <c r="AI339">
        <v>20.399999999999999</v>
      </c>
      <c r="AJ339">
        <v>43</v>
      </c>
      <c r="AK339">
        <v>0</v>
      </c>
    </row>
    <row r="340" spans="1:37" x14ac:dyDescent="0.3">
      <c r="A340" s="1">
        <v>44857</v>
      </c>
      <c r="B340">
        <v>-2.1</v>
      </c>
      <c r="C340">
        <v>-2.2000000000000002</v>
      </c>
      <c r="D340">
        <v>-2.2000000000000002</v>
      </c>
      <c r="E340">
        <v>-2.2000000000000002</v>
      </c>
      <c r="F340">
        <v>-2.2000000000000002</v>
      </c>
      <c r="G340">
        <v>-1.8</v>
      </c>
      <c r="H340">
        <v>-1.3</v>
      </c>
      <c r="I340">
        <v>-1.3</v>
      </c>
      <c r="J340">
        <v>-1.9</v>
      </c>
      <c r="K340">
        <v>-2.7</v>
      </c>
      <c r="L340">
        <v>-3.4</v>
      </c>
      <c r="M340">
        <v>-4.2</v>
      </c>
      <c r="N340">
        <v>-3.9</v>
      </c>
      <c r="O340">
        <v>-3.7</v>
      </c>
      <c r="P340">
        <v>-3.6</v>
      </c>
      <c r="Q340">
        <v>-3.5</v>
      </c>
      <c r="R340">
        <v>-3.6</v>
      </c>
      <c r="S340">
        <v>-3.5</v>
      </c>
      <c r="T340">
        <v>-2.2999999999999998</v>
      </c>
      <c r="U340">
        <v>16.399999999999999</v>
      </c>
      <c r="V340">
        <v>-0.3</v>
      </c>
      <c r="W340">
        <v>-2.2000000000000002</v>
      </c>
      <c r="X340">
        <v>-2</v>
      </c>
      <c r="Y340">
        <v>48.9</v>
      </c>
      <c r="Z340" s="2">
        <f t="shared" si="5"/>
        <v>0.38333333333333314</v>
      </c>
      <c r="AA340">
        <v>1</v>
      </c>
      <c r="AI340">
        <v>20.399999999999999</v>
      </c>
      <c r="AJ340">
        <v>44</v>
      </c>
      <c r="AK340">
        <v>0</v>
      </c>
    </row>
    <row r="341" spans="1:37" x14ac:dyDescent="0.3">
      <c r="A341" s="1">
        <v>44856</v>
      </c>
      <c r="B341">
        <v>-4.3</v>
      </c>
      <c r="C341">
        <v>-4.4000000000000004</v>
      </c>
      <c r="D341">
        <v>-5.0999999999999996</v>
      </c>
      <c r="E341">
        <v>-3.6</v>
      </c>
      <c r="F341">
        <v>-2.2999999999999998</v>
      </c>
      <c r="G341">
        <v>-1</v>
      </c>
      <c r="H341">
        <v>-1.7</v>
      </c>
      <c r="I341">
        <v>14.7</v>
      </c>
      <c r="J341">
        <v>0.1</v>
      </c>
      <c r="K341">
        <v>0.3</v>
      </c>
      <c r="L341">
        <v>4.9000000000000004</v>
      </c>
      <c r="M341">
        <v>28.9</v>
      </c>
      <c r="N341">
        <v>24.8</v>
      </c>
      <c r="O341">
        <v>23.9</v>
      </c>
      <c r="P341">
        <v>17.8</v>
      </c>
      <c r="Q341">
        <v>10.8</v>
      </c>
      <c r="R341">
        <v>4.0999999999999996</v>
      </c>
      <c r="S341">
        <v>14.6</v>
      </c>
      <c r="T341">
        <v>41</v>
      </c>
      <c r="U341">
        <v>30.7</v>
      </c>
      <c r="V341">
        <v>15.6</v>
      </c>
      <c r="W341">
        <v>-1</v>
      </c>
      <c r="X341">
        <v>-2.1</v>
      </c>
      <c r="Y341">
        <v>29.1</v>
      </c>
      <c r="Z341" s="2">
        <f t="shared" si="5"/>
        <v>9.8249999999999975</v>
      </c>
      <c r="AA341">
        <v>1</v>
      </c>
      <c r="AI341">
        <v>20.5</v>
      </c>
      <c r="AJ341">
        <v>45</v>
      </c>
      <c r="AK341">
        <v>0</v>
      </c>
    </row>
    <row r="342" spans="1:37" x14ac:dyDescent="0.3">
      <c r="A342" s="1">
        <v>44855</v>
      </c>
      <c r="B342">
        <v>41.8</v>
      </c>
      <c r="C342">
        <v>23.6</v>
      </c>
      <c r="D342">
        <v>16.8</v>
      </c>
      <c r="E342">
        <v>22.3</v>
      </c>
      <c r="F342">
        <v>16.600000000000001</v>
      </c>
      <c r="G342">
        <v>25.2</v>
      </c>
      <c r="H342">
        <v>46</v>
      </c>
      <c r="I342">
        <v>40</v>
      </c>
      <c r="J342">
        <v>21.4</v>
      </c>
      <c r="K342">
        <v>22.2</v>
      </c>
      <c r="L342">
        <v>38.5</v>
      </c>
      <c r="M342">
        <v>40.200000000000003</v>
      </c>
      <c r="N342">
        <v>34.700000000000003</v>
      </c>
      <c r="O342">
        <v>20.6</v>
      </c>
      <c r="P342">
        <v>1.2</v>
      </c>
      <c r="Q342">
        <v>-2.5</v>
      </c>
      <c r="R342">
        <v>-3.2</v>
      </c>
      <c r="S342">
        <v>-2.5</v>
      </c>
      <c r="T342">
        <v>50.9</v>
      </c>
      <c r="U342">
        <v>32.5</v>
      </c>
      <c r="V342">
        <v>-1.1000000000000001</v>
      </c>
      <c r="W342">
        <v>-3.2</v>
      </c>
      <c r="X342">
        <v>-3.8</v>
      </c>
      <c r="Y342">
        <v>10.8</v>
      </c>
      <c r="Z342" s="2">
        <f t="shared" si="5"/>
        <v>20.374999999999996</v>
      </c>
      <c r="AA342">
        <v>1</v>
      </c>
      <c r="AI342">
        <v>20.5</v>
      </c>
      <c r="AJ342">
        <v>46</v>
      </c>
      <c r="AK342">
        <v>0</v>
      </c>
    </row>
    <row r="343" spans="1:37" x14ac:dyDescent="0.3">
      <c r="A343" s="1">
        <v>44854</v>
      </c>
      <c r="B343">
        <v>5.4</v>
      </c>
      <c r="C343">
        <v>-0.1</v>
      </c>
      <c r="D343">
        <v>3.2</v>
      </c>
      <c r="E343">
        <v>5.8</v>
      </c>
      <c r="F343">
        <v>25</v>
      </c>
      <c r="G343">
        <v>9.5</v>
      </c>
      <c r="H343">
        <v>47.6</v>
      </c>
      <c r="I343">
        <v>33.4</v>
      </c>
      <c r="J343">
        <v>30.8</v>
      </c>
      <c r="K343">
        <v>27.4</v>
      </c>
      <c r="L343">
        <v>32.799999999999997</v>
      </c>
      <c r="M343">
        <v>38</v>
      </c>
      <c r="N343">
        <v>43.2</v>
      </c>
      <c r="O343">
        <v>45.1</v>
      </c>
      <c r="P343">
        <v>44.1</v>
      </c>
      <c r="Q343">
        <v>44.3</v>
      </c>
      <c r="R343">
        <v>49.1</v>
      </c>
      <c r="S343">
        <v>62.4</v>
      </c>
      <c r="T343">
        <v>247.3</v>
      </c>
      <c r="U343">
        <v>166.9</v>
      </c>
      <c r="V343">
        <v>57.3</v>
      </c>
      <c r="W343">
        <v>52.8</v>
      </c>
      <c r="X343">
        <v>54.1</v>
      </c>
      <c r="Y343">
        <v>25.3</v>
      </c>
      <c r="Z343" s="2">
        <f t="shared" si="5"/>
        <v>47.945833333333333</v>
      </c>
      <c r="AA343">
        <v>3</v>
      </c>
      <c r="AI343">
        <v>20.5</v>
      </c>
      <c r="AJ343">
        <v>47</v>
      </c>
      <c r="AK343">
        <v>0</v>
      </c>
    </row>
    <row r="344" spans="1:37" x14ac:dyDescent="0.3">
      <c r="A344" s="1">
        <v>44853</v>
      </c>
      <c r="B344">
        <v>35.6</v>
      </c>
      <c r="C344">
        <v>34.299999999999997</v>
      </c>
      <c r="D344">
        <v>33.799999999999997</v>
      </c>
      <c r="E344">
        <v>34.6</v>
      </c>
      <c r="F344">
        <v>39.700000000000003</v>
      </c>
      <c r="G344">
        <v>37.5</v>
      </c>
      <c r="H344">
        <v>47.4</v>
      </c>
      <c r="I344">
        <v>51.2</v>
      </c>
      <c r="J344">
        <v>41.6</v>
      </c>
      <c r="K344">
        <v>32</v>
      </c>
      <c r="L344">
        <v>28.4</v>
      </c>
      <c r="M344">
        <v>27.1</v>
      </c>
      <c r="N344">
        <v>26.7</v>
      </c>
      <c r="O344">
        <v>29</v>
      </c>
      <c r="P344">
        <v>29.1</v>
      </c>
      <c r="Q344">
        <v>29.8</v>
      </c>
      <c r="R344">
        <v>30.8</v>
      </c>
      <c r="S344">
        <v>36.1</v>
      </c>
      <c r="T344">
        <v>64</v>
      </c>
      <c r="U344">
        <v>54</v>
      </c>
      <c r="V344">
        <v>40.6</v>
      </c>
      <c r="W344">
        <v>35.299999999999997</v>
      </c>
      <c r="X344">
        <v>22.6</v>
      </c>
      <c r="Y344">
        <v>23</v>
      </c>
      <c r="Z344" s="2">
        <f t="shared" si="5"/>
        <v>36.008333333333333</v>
      </c>
      <c r="AA344">
        <v>2</v>
      </c>
      <c r="AI344">
        <v>20.5</v>
      </c>
      <c r="AJ344">
        <v>48</v>
      </c>
      <c r="AK344">
        <v>0</v>
      </c>
    </row>
    <row r="345" spans="1:37" x14ac:dyDescent="0.3">
      <c r="A345" s="1">
        <v>44852</v>
      </c>
      <c r="B345">
        <v>37.200000000000003</v>
      </c>
      <c r="C345">
        <v>39</v>
      </c>
      <c r="D345">
        <v>38</v>
      </c>
      <c r="E345">
        <v>39.299999999999997</v>
      </c>
      <c r="F345">
        <v>45.3</v>
      </c>
      <c r="G345">
        <v>58.1</v>
      </c>
      <c r="H345">
        <v>72.7</v>
      </c>
      <c r="I345">
        <v>59.5</v>
      </c>
      <c r="J345">
        <v>55.9</v>
      </c>
      <c r="K345">
        <v>53.8</v>
      </c>
      <c r="L345">
        <v>41.7</v>
      </c>
      <c r="M345">
        <v>38.200000000000003</v>
      </c>
      <c r="N345">
        <v>34.299999999999997</v>
      </c>
      <c r="O345">
        <v>32.799999999999997</v>
      </c>
      <c r="P345">
        <v>32.799999999999997</v>
      </c>
      <c r="Q345">
        <v>34.200000000000003</v>
      </c>
      <c r="R345">
        <v>35.700000000000003</v>
      </c>
      <c r="S345">
        <v>42.4</v>
      </c>
      <c r="T345">
        <v>64.8</v>
      </c>
      <c r="U345">
        <v>62.2</v>
      </c>
      <c r="V345">
        <v>52.8</v>
      </c>
      <c r="W345">
        <v>46.9</v>
      </c>
      <c r="X345">
        <v>42</v>
      </c>
      <c r="Y345">
        <v>2.5</v>
      </c>
      <c r="Z345" s="2">
        <f t="shared" si="5"/>
        <v>44.254166666666663</v>
      </c>
      <c r="AA345">
        <v>3</v>
      </c>
      <c r="AI345">
        <v>20.5</v>
      </c>
      <c r="AJ345">
        <v>49</v>
      </c>
      <c r="AK345">
        <v>0</v>
      </c>
    </row>
    <row r="346" spans="1:37" x14ac:dyDescent="0.3">
      <c r="A346" s="1">
        <v>44851</v>
      </c>
      <c r="B346">
        <v>48</v>
      </c>
      <c r="C346">
        <v>49.4</v>
      </c>
      <c r="D346">
        <v>41.2</v>
      </c>
      <c r="E346">
        <v>41.4</v>
      </c>
      <c r="F346">
        <v>24.9</v>
      </c>
      <c r="G346">
        <v>34.9</v>
      </c>
      <c r="H346">
        <v>50.1</v>
      </c>
      <c r="I346">
        <v>50.6</v>
      </c>
      <c r="J346">
        <v>53.2</v>
      </c>
      <c r="K346">
        <v>49.9</v>
      </c>
      <c r="L346">
        <v>42.5</v>
      </c>
      <c r="M346">
        <v>40</v>
      </c>
      <c r="N346">
        <v>36.299999999999997</v>
      </c>
      <c r="O346">
        <v>36.4</v>
      </c>
      <c r="P346">
        <v>35.9</v>
      </c>
      <c r="Q346">
        <v>49.6</v>
      </c>
      <c r="R346">
        <v>33.4</v>
      </c>
      <c r="S346">
        <v>62.6</v>
      </c>
      <c r="T346">
        <v>53</v>
      </c>
      <c r="U346">
        <v>61.7</v>
      </c>
      <c r="V346">
        <v>55.1</v>
      </c>
      <c r="W346">
        <v>47.5</v>
      </c>
      <c r="X346">
        <v>54.3</v>
      </c>
      <c r="Y346">
        <v>26.3</v>
      </c>
      <c r="Z346" s="2">
        <f t="shared" si="5"/>
        <v>44.925000000000004</v>
      </c>
      <c r="AA346">
        <v>3</v>
      </c>
      <c r="AI346">
        <v>20.5</v>
      </c>
      <c r="AJ346">
        <v>50</v>
      </c>
      <c r="AK346">
        <v>0</v>
      </c>
    </row>
    <row r="347" spans="1:37" x14ac:dyDescent="0.3">
      <c r="A347" s="1">
        <v>44850</v>
      </c>
      <c r="B347">
        <v>41.4</v>
      </c>
      <c r="C347">
        <v>44.7</v>
      </c>
      <c r="D347">
        <v>55.6</v>
      </c>
      <c r="E347">
        <v>60.5</v>
      </c>
      <c r="F347">
        <v>59.9</v>
      </c>
      <c r="G347">
        <v>59.3</v>
      </c>
      <c r="H347">
        <v>50.4</v>
      </c>
      <c r="I347">
        <v>53.4</v>
      </c>
      <c r="J347">
        <v>52.4</v>
      </c>
      <c r="K347">
        <v>59.1</v>
      </c>
      <c r="L347">
        <v>103.8</v>
      </c>
      <c r="M347">
        <v>142</v>
      </c>
      <c r="N347">
        <v>63.2</v>
      </c>
      <c r="O347">
        <v>61.2</v>
      </c>
      <c r="P347">
        <v>61</v>
      </c>
      <c r="Q347">
        <v>51.2</v>
      </c>
      <c r="R347">
        <v>49.1</v>
      </c>
      <c r="S347">
        <v>50</v>
      </c>
      <c r="T347">
        <v>60.4</v>
      </c>
      <c r="U347">
        <v>63.9</v>
      </c>
      <c r="V347">
        <v>54.9</v>
      </c>
      <c r="W347">
        <v>51.9</v>
      </c>
      <c r="X347">
        <v>52.7</v>
      </c>
      <c r="Y347">
        <v>8.3000000000000007</v>
      </c>
      <c r="Z347" s="2">
        <f t="shared" si="5"/>
        <v>58.762500000000017</v>
      </c>
      <c r="AA347">
        <v>3</v>
      </c>
      <c r="AI347">
        <v>20.5</v>
      </c>
      <c r="AJ347">
        <v>51</v>
      </c>
      <c r="AK347">
        <v>0</v>
      </c>
    </row>
    <row r="348" spans="1:37" x14ac:dyDescent="0.3">
      <c r="A348" s="1">
        <v>44849</v>
      </c>
      <c r="B348">
        <v>38</v>
      </c>
      <c r="C348">
        <v>28.2</v>
      </c>
      <c r="D348">
        <v>33.5</v>
      </c>
      <c r="E348">
        <v>35.5</v>
      </c>
      <c r="F348">
        <v>34.200000000000003</v>
      </c>
      <c r="G348">
        <v>36.799999999999997</v>
      </c>
      <c r="H348">
        <v>44.3</v>
      </c>
      <c r="I348">
        <v>51.8</v>
      </c>
      <c r="J348">
        <v>52.3</v>
      </c>
      <c r="K348">
        <v>47.9</v>
      </c>
      <c r="L348">
        <v>39.6</v>
      </c>
      <c r="M348">
        <v>44.5</v>
      </c>
      <c r="N348">
        <v>67.900000000000006</v>
      </c>
      <c r="O348">
        <v>87.4</v>
      </c>
      <c r="P348">
        <v>99.9</v>
      </c>
      <c r="Q348">
        <v>123.6</v>
      </c>
      <c r="R348">
        <v>86.5</v>
      </c>
      <c r="S348">
        <v>90.9</v>
      </c>
      <c r="T348">
        <v>563.79999999999995</v>
      </c>
      <c r="U348">
        <v>73.8</v>
      </c>
      <c r="V348">
        <v>54.9</v>
      </c>
      <c r="W348">
        <v>45.7</v>
      </c>
      <c r="X348">
        <v>50</v>
      </c>
      <c r="Y348">
        <v>43.2</v>
      </c>
      <c r="Z348" s="2">
        <f t="shared" si="5"/>
        <v>78.091666666666669</v>
      </c>
      <c r="AA348">
        <v>3</v>
      </c>
      <c r="AI348">
        <v>20.5</v>
      </c>
      <c r="AJ348">
        <v>52</v>
      </c>
      <c r="AK348">
        <v>0</v>
      </c>
    </row>
    <row r="349" spans="1:37" x14ac:dyDescent="0.3">
      <c r="A349" s="1">
        <v>44848</v>
      </c>
      <c r="B349">
        <v>52.1</v>
      </c>
      <c r="C349">
        <v>38.5</v>
      </c>
      <c r="D349">
        <v>38.200000000000003</v>
      </c>
      <c r="E349">
        <v>36.9</v>
      </c>
      <c r="F349">
        <v>36.6</v>
      </c>
      <c r="G349">
        <v>38.9</v>
      </c>
      <c r="H349">
        <v>50.8</v>
      </c>
      <c r="I349">
        <v>45.5</v>
      </c>
      <c r="J349">
        <v>34.200000000000003</v>
      </c>
      <c r="K349">
        <v>29</v>
      </c>
      <c r="L349">
        <v>24.6</v>
      </c>
      <c r="M349">
        <v>32.5</v>
      </c>
      <c r="N349">
        <v>32.5</v>
      </c>
      <c r="O349">
        <v>33.299999999999997</v>
      </c>
      <c r="P349">
        <v>45.5</v>
      </c>
      <c r="Q349">
        <v>43.3</v>
      </c>
      <c r="R349">
        <v>48.2</v>
      </c>
      <c r="S349">
        <v>54.3</v>
      </c>
      <c r="T349">
        <v>66.5</v>
      </c>
      <c r="U349">
        <v>57</v>
      </c>
      <c r="V349">
        <v>49</v>
      </c>
      <c r="W349">
        <v>51.8</v>
      </c>
      <c r="X349">
        <v>53.5</v>
      </c>
      <c r="Y349">
        <v>188.2</v>
      </c>
      <c r="Z349" s="2">
        <f t="shared" si="5"/>
        <v>49.204166666666659</v>
      </c>
      <c r="AA349">
        <v>3</v>
      </c>
      <c r="AI349">
        <v>20.5</v>
      </c>
      <c r="AJ349">
        <v>53</v>
      </c>
      <c r="AK349">
        <v>0</v>
      </c>
    </row>
    <row r="350" spans="1:37" x14ac:dyDescent="0.3">
      <c r="A350" s="1">
        <v>44847</v>
      </c>
      <c r="B350">
        <v>47</v>
      </c>
      <c r="C350">
        <v>41.1</v>
      </c>
      <c r="D350">
        <v>36.1</v>
      </c>
      <c r="E350">
        <v>33.6</v>
      </c>
      <c r="F350">
        <v>37.5</v>
      </c>
      <c r="G350">
        <v>36.799999999999997</v>
      </c>
      <c r="H350">
        <v>49.9</v>
      </c>
      <c r="I350">
        <v>43.1</v>
      </c>
      <c r="J350">
        <v>39.200000000000003</v>
      </c>
      <c r="K350">
        <v>40.4</v>
      </c>
      <c r="L350">
        <v>40.700000000000003</v>
      </c>
      <c r="M350">
        <v>45</v>
      </c>
      <c r="N350">
        <v>52.1</v>
      </c>
      <c r="O350">
        <v>61.5</v>
      </c>
      <c r="P350">
        <v>71.099999999999994</v>
      </c>
      <c r="Q350">
        <v>65.5</v>
      </c>
      <c r="R350">
        <v>92.5</v>
      </c>
      <c r="S350">
        <v>99</v>
      </c>
      <c r="T350">
        <v>435.4</v>
      </c>
      <c r="U350">
        <v>180.6</v>
      </c>
      <c r="V350">
        <v>78.5</v>
      </c>
      <c r="W350">
        <v>58</v>
      </c>
      <c r="X350">
        <v>53</v>
      </c>
      <c r="Y350">
        <v>-0.1</v>
      </c>
      <c r="Z350" s="2">
        <f t="shared" si="5"/>
        <v>72.395833333333329</v>
      </c>
      <c r="AA350">
        <v>3</v>
      </c>
      <c r="AI350">
        <v>20.5</v>
      </c>
      <c r="AJ350">
        <v>54</v>
      </c>
      <c r="AK350">
        <v>0</v>
      </c>
    </row>
    <row r="351" spans="1:37" x14ac:dyDescent="0.3">
      <c r="A351" s="1">
        <v>44846</v>
      </c>
      <c r="B351">
        <v>2.2000000000000002</v>
      </c>
      <c r="C351">
        <v>2</v>
      </c>
      <c r="D351">
        <v>2.7</v>
      </c>
      <c r="E351">
        <v>9.5</v>
      </c>
      <c r="F351">
        <v>4.7</v>
      </c>
      <c r="G351">
        <v>19.100000000000001</v>
      </c>
      <c r="H351">
        <v>26.9</v>
      </c>
      <c r="I351">
        <v>39.4</v>
      </c>
      <c r="J351">
        <v>35.6</v>
      </c>
      <c r="K351">
        <v>26.9</v>
      </c>
      <c r="L351">
        <v>27.7</v>
      </c>
      <c r="M351">
        <v>38.6</v>
      </c>
      <c r="N351">
        <v>44.5</v>
      </c>
      <c r="O351">
        <v>56.3</v>
      </c>
      <c r="P351">
        <v>53.3</v>
      </c>
      <c r="Q351">
        <v>84.9</v>
      </c>
      <c r="R351">
        <v>125.6</v>
      </c>
      <c r="S351">
        <v>237.9</v>
      </c>
      <c r="T351">
        <v>1180</v>
      </c>
      <c r="U351">
        <v>436.9</v>
      </c>
      <c r="V351">
        <v>66.2</v>
      </c>
      <c r="W351">
        <v>58.1</v>
      </c>
      <c r="X351">
        <v>54.2</v>
      </c>
      <c r="Y351">
        <v>15.7</v>
      </c>
      <c r="Z351" s="2">
        <f t="shared" si="5"/>
        <v>110.37083333333329</v>
      </c>
      <c r="AA351">
        <v>3</v>
      </c>
      <c r="AI351">
        <v>20.6</v>
      </c>
      <c r="AJ351">
        <v>55</v>
      </c>
      <c r="AK351">
        <v>0</v>
      </c>
    </row>
    <row r="352" spans="1:37" x14ac:dyDescent="0.3">
      <c r="A352" s="1">
        <v>44845</v>
      </c>
      <c r="B352">
        <v>45.8</v>
      </c>
      <c r="C352">
        <v>46.7</v>
      </c>
      <c r="D352">
        <v>44.4</v>
      </c>
      <c r="E352">
        <v>29.2</v>
      </c>
      <c r="F352">
        <v>42</v>
      </c>
      <c r="G352">
        <v>43.2</v>
      </c>
      <c r="H352">
        <v>38.6</v>
      </c>
      <c r="I352">
        <v>45.5</v>
      </c>
      <c r="J352">
        <v>35.799999999999997</v>
      </c>
      <c r="K352">
        <v>36.6</v>
      </c>
      <c r="L352">
        <v>23.1</v>
      </c>
      <c r="M352">
        <v>1.9</v>
      </c>
      <c r="N352">
        <v>2.5</v>
      </c>
      <c r="O352">
        <v>4.0999999999999996</v>
      </c>
      <c r="P352">
        <v>14.5</v>
      </c>
      <c r="Q352">
        <v>4.7</v>
      </c>
      <c r="R352">
        <v>1.6</v>
      </c>
      <c r="S352">
        <v>0.5</v>
      </c>
      <c r="T352">
        <v>47.2</v>
      </c>
      <c r="U352">
        <v>56.5</v>
      </c>
      <c r="V352">
        <v>50.4</v>
      </c>
      <c r="W352">
        <v>39.4</v>
      </c>
      <c r="X352">
        <v>5.8</v>
      </c>
      <c r="Y352">
        <v>18.100000000000001</v>
      </c>
      <c r="Z352" s="2">
        <f t="shared" si="5"/>
        <v>28.254166666666666</v>
      </c>
      <c r="AA352">
        <v>2</v>
      </c>
      <c r="AI352">
        <v>20.6</v>
      </c>
      <c r="AJ352">
        <v>56</v>
      </c>
      <c r="AK352">
        <v>0</v>
      </c>
    </row>
    <row r="353" spans="1:37" x14ac:dyDescent="0.3">
      <c r="A353" s="1">
        <v>44844</v>
      </c>
      <c r="B353">
        <v>46.6</v>
      </c>
      <c r="C353">
        <v>39.799999999999997</v>
      </c>
      <c r="D353">
        <v>37.6</v>
      </c>
      <c r="E353">
        <v>38.200000000000003</v>
      </c>
      <c r="F353">
        <v>38.200000000000003</v>
      </c>
      <c r="G353">
        <v>42.7</v>
      </c>
      <c r="H353">
        <v>44.4</v>
      </c>
      <c r="I353">
        <v>49.5</v>
      </c>
      <c r="J353">
        <v>48.7</v>
      </c>
      <c r="K353">
        <v>56.8</v>
      </c>
      <c r="L353">
        <v>45.8</v>
      </c>
      <c r="M353">
        <v>50.4</v>
      </c>
      <c r="N353">
        <v>45.3</v>
      </c>
      <c r="O353">
        <v>49</v>
      </c>
      <c r="P353">
        <v>51.3</v>
      </c>
      <c r="Q353">
        <v>58.4</v>
      </c>
      <c r="R353">
        <v>57.2</v>
      </c>
      <c r="S353">
        <v>65.8</v>
      </c>
      <c r="T353">
        <v>61.2</v>
      </c>
      <c r="U353">
        <v>61.2</v>
      </c>
      <c r="V353">
        <v>56.8</v>
      </c>
      <c r="W353">
        <v>53.9</v>
      </c>
      <c r="X353">
        <v>49.5</v>
      </c>
      <c r="Y353">
        <v>-2.5</v>
      </c>
      <c r="Z353" s="2">
        <f t="shared" si="5"/>
        <v>47.741666666666667</v>
      </c>
      <c r="AA353">
        <v>3</v>
      </c>
      <c r="AI353">
        <v>20.6</v>
      </c>
      <c r="AJ353">
        <v>57</v>
      </c>
      <c r="AK353">
        <v>0</v>
      </c>
    </row>
    <row r="354" spans="1:37" x14ac:dyDescent="0.3">
      <c r="A354" s="1">
        <v>44843</v>
      </c>
      <c r="B354">
        <v>54.4</v>
      </c>
      <c r="C354">
        <v>57.3</v>
      </c>
      <c r="D354">
        <v>43.4</v>
      </c>
      <c r="E354">
        <v>53</v>
      </c>
      <c r="F354">
        <v>52</v>
      </c>
      <c r="G354">
        <v>52.1</v>
      </c>
      <c r="H354">
        <v>52.8</v>
      </c>
      <c r="I354">
        <v>50</v>
      </c>
      <c r="J354">
        <v>45.5</v>
      </c>
      <c r="K354">
        <v>48.8</v>
      </c>
      <c r="L354">
        <v>46.5</v>
      </c>
      <c r="M354">
        <v>44.2</v>
      </c>
      <c r="N354">
        <v>43.6</v>
      </c>
      <c r="O354">
        <v>46.6</v>
      </c>
      <c r="P354">
        <v>52.1</v>
      </c>
      <c r="Q354">
        <v>56.5</v>
      </c>
      <c r="R354">
        <v>62.7</v>
      </c>
      <c r="S354">
        <v>63.4</v>
      </c>
      <c r="T354">
        <v>63.3</v>
      </c>
      <c r="U354">
        <v>84</v>
      </c>
      <c r="V354">
        <v>54.7</v>
      </c>
      <c r="W354">
        <v>50.5</v>
      </c>
      <c r="X354">
        <v>46.4</v>
      </c>
      <c r="Y354">
        <v>6</v>
      </c>
      <c r="Z354" s="2">
        <f t="shared" si="5"/>
        <v>51.241666666666681</v>
      </c>
      <c r="AA354">
        <v>3</v>
      </c>
      <c r="AI354">
        <v>20.6</v>
      </c>
      <c r="AJ354">
        <v>58</v>
      </c>
      <c r="AK354">
        <v>0</v>
      </c>
    </row>
    <row r="355" spans="1:37" x14ac:dyDescent="0.3">
      <c r="A355" s="1">
        <v>44842</v>
      </c>
      <c r="B355">
        <v>57.7</v>
      </c>
      <c r="C355">
        <v>53.8</v>
      </c>
      <c r="D355">
        <v>52.7</v>
      </c>
      <c r="E355">
        <v>46.1</v>
      </c>
      <c r="F355">
        <v>39.799999999999997</v>
      </c>
      <c r="G355">
        <v>39</v>
      </c>
      <c r="H355">
        <v>39</v>
      </c>
      <c r="I355">
        <v>39.700000000000003</v>
      </c>
      <c r="J355">
        <v>39.5</v>
      </c>
      <c r="K355">
        <v>37.4</v>
      </c>
      <c r="L355">
        <v>41</v>
      </c>
      <c r="M355">
        <v>47.3</v>
      </c>
      <c r="N355">
        <v>46.6</v>
      </c>
      <c r="O355">
        <v>52.7</v>
      </c>
      <c r="P355">
        <v>59.3</v>
      </c>
      <c r="Q355">
        <v>63</v>
      </c>
      <c r="R355">
        <v>82.5</v>
      </c>
      <c r="S355">
        <v>77.099999999999994</v>
      </c>
      <c r="T355">
        <v>72.2</v>
      </c>
      <c r="U355">
        <v>64.099999999999994</v>
      </c>
      <c r="V355">
        <v>56.9</v>
      </c>
      <c r="W355">
        <v>57.2</v>
      </c>
      <c r="X355">
        <v>56.2</v>
      </c>
      <c r="Y355">
        <v>-5.2</v>
      </c>
      <c r="Z355" s="2">
        <f t="shared" si="5"/>
        <v>50.650000000000006</v>
      </c>
      <c r="AA355">
        <v>3</v>
      </c>
      <c r="AI355">
        <v>20.6</v>
      </c>
      <c r="AJ355">
        <v>59</v>
      </c>
      <c r="AK355">
        <v>0</v>
      </c>
    </row>
    <row r="356" spans="1:37" x14ac:dyDescent="0.3">
      <c r="A356" s="1">
        <v>44841</v>
      </c>
      <c r="B356">
        <v>56.3</v>
      </c>
      <c r="C356">
        <v>48.3</v>
      </c>
      <c r="D356">
        <v>41.9</v>
      </c>
      <c r="E356">
        <v>41.7</v>
      </c>
      <c r="F356">
        <v>49.8</v>
      </c>
      <c r="G356">
        <v>54.9</v>
      </c>
      <c r="H356">
        <v>65.3</v>
      </c>
      <c r="I356">
        <v>65.599999999999994</v>
      </c>
      <c r="J356">
        <v>64</v>
      </c>
      <c r="K356">
        <v>45.2</v>
      </c>
      <c r="L356">
        <v>48.9</v>
      </c>
      <c r="M356">
        <v>47.8</v>
      </c>
      <c r="N356">
        <v>47.5</v>
      </c>
      <c r="O356">
        <v>50.9</v>
      </c>
      <c r="P356">
        <v>55.3</v>
      </c>
      <c r="Q356">
        <v>57.4</v>
      </c>
      <c r="R356">
        <v>51.1</v>
      </c>
      <c r="S356">
        <v>51.6</v>
      </c>
      <c r="T356">
        <v>74</v>
      </c>
      <c r="U356">
        <v>49.3</v>
      </c>
      <c r="V356">
        <v>48.5</v>
      </c>
      <c r="W356">
        <v>57.4</v>
      </c>
      <c r="X356">
        <v>57.1</v>
      </c>
      <c r="Y356">
        <v>10.199999999999999</v>
      </c>
      <c r="Z356" s="2">
        <f t="shared" si="5"/>
        <v>51.666666666666664</v>
      </c>
      <c r="AA356">
        <v>3</v>
      </c>
      <c r="AI356">
        <v>20.6</v>
      </c>
      <c r="AJ356">
        <v>60</v>
      </c>
      <c r="AK356">
        <v>0</v>
      </c>
    </row>
    <row r="357" spans="1:37" x14ac:dyDescent="0.3">
      <c r="A357" s="1">
        <v>44840</v>
      </c>
      <c r="B357">
        <v>52.9</v>
      </c>
      <c r="C357">
        <v>51.1</v>
      </c>
      <c r="D357">
        <v>51.2</v>
      </c>
      <c r="E357">
        <v>48.7</v>
      </c>
      <c r="F357">
        <v>48.9</v>
      </c>
      <c r="G357">
        <v>52.2</v>
      </c>
      <c r="H357">
        <v>62.8</v>
      </c>
      <c r="I357">
        <v>57.1</v>
      </c>
      <c r="J357">
        <v>50.8</v>
      </c>
      <c r="K357">
        <v>52.5</v>
      </c>
      <c r="L357">
        <v>56.6</v>
      </c>
      <c r="M357">
        <v>47</v>
      </c>
      <c r="N357">
        <v>61.2</v>
      </c>
      <c r="O357">
        <v>70.7</v>
      </c>
      <c r="P357">
        <v>86.7</v>
      </c>
      <c r="Q357">
        <v>119.7</v>
      </c>
      <c r="R357">
        <v>289.60000000000002</v>
      </c>
      <c r="S357">
        <v>239.2</v>
      </c>
      <c r="T357">
        <v>334.3</v>
      </c>
      <c r="U357">
        <v>104.4</v>
      </c>
      <c r="V357">
        <v>80.7</v>
      </c>
      <c r="W357">
        <v>62.2</v>
      </c>
      <c r="X357">
        <v>62.1</v>
      </c>
      <c r="Y357">
        <v>10.5</v>
      </c>
      <c r="Z357" s="2">
        <f t="shared" si="5"/>
        <v>89.71250000000002</v>
      </c>
      <c r="AA357">
        <v>3</v>
      </c>
      <c r="AI357">
        <v>20.7</v>
      </c>
      <c r="AJ357">
        <v>61</v>
      </c>
      <c r="AK357">
        <v>0</v>
      </c>
    </row>
    <row r="358" spans="1:37" x14ac:dyDescent="0.3">
      <c r="A358" s="1">
        <v>44839</v>
      </c>
      <c r="B358">
        <v>32.6</v>
      </c>
      <c r="C358">
        <v>25.1</v>
      </c>
      <c r="D358">
        <v>32.200000000000003</v>
      </c>
      <c r="E358">
        <v>30.7</v>
      </c>
      <c r="F358">
        <v>34.6</v>
      </c>
      <c r="G358">
        <v>37.4</v>
      </c>
      <c r="H358">
        <v>43.8</v>
      </c>
      <c r="I358">
        <v>46.7</v>
      </c>
      <c r="J358">
        <v>38.299999999999997</v>
      </c>
      <c r="K358">
        <v>37.9</v>
      </c>
      <c r="L358">
        <v>36.5</v>
      </c>
      <c r="M358">
        <v>44.4</v>
      </c>
      <c r="N358">
        <v>45.6</v>
      </c>
      <c r="O358">
        <v>50.3</v>
      </c>
      <c r="P358">
        <v>59.7</v>
      </c>
      <c r="Q358">
        <v>64.900000000000006</v>
      </c>
      <c r="R358">
        <v>71.3</v>
      </c>
      <c r="S358">
        <v>117.6</v>
      </c>
      <c r="T358">
        <v>119.9</v>
      </c>
      <c r="U358">
        <v>64.3</v>
      </c>
      <c r="V358">
        <v>54.8</v>
      </c>
      <c r="W358">
        <v>55.6</v>
      </c>
      <c r="X358">
        <v>52</v>
      </c>
      <c r="Y358">
        <v>36.299999999999997</v>
      </c>
      <c r="Z358" s="2">
        <f t="shared" si="5"/>
        <v>51.354166666666657</v>
      </c>
      <c r="AA358">
        <v>3</v>
      </c>
      <c r="AI358">
        <v>20.7</v>
      </c>
      <c r="AJ358">
        <v>62</v>
      </c>
      <c r="AK358">
        <v>0</v>
      </c>
    </row>
    <row r="359" spans="1:37" x14ac:dyDescent="0.3">
      <c r="A359" s="1">
        <v>44838</v>
      </c>
      <c r="B359">
        <v>33.700000000000003</v>
      </c>
      <c r="C359">
        <v>33.799999999999997</v>
      </c>
      <c r="D359">
        <v>33.1</v>
      </c>
      <c r="E359">
        <v>35.5</v>
      </c>
      <c r="F359">
        <v>44.4</v>
      </c>
      <c r="G359">
        <v>46.6</v>
      </c>
      <c r="H359">
        <v>46.7</v>
      </c>
      <c r="I359">
        <v>46.2</v>
      </c>
      <c r="J359">
        <v>35.9</v>
      </c>
      <c r="K359">
        <v>33.1</v>
      </c>
      <c r="L359">
        <v>31.9</v>
      </c>
      <c r="M359">
        <v>19.5</v>
      </c>
      <c r="N359">
        <v>27.9</v>
      </c>
      <c r="O359">
        <v>36.6</v>
      </c>
      <c r="P359">
        <v>44.5</v>
      </c>
      <c r="Q359">
        <v>60.1</v>
      </c>
      <c r="R359">
        <v>65.2</v>
      </c>
      <c r="S359">
        <v>72.7</v>
      </c>
      <c r="T359">
        <v>89</v>
      </c>
      <c r="U359">
        <v>65.5</v>
      </c>
      <c r="V359">
        <v>48.1</v>
      </c>
      <c r="W359">
        <v>39.5</v>
      </c>
      <c r="X359">
        <v>37.299999999999997</v>
      </c>
      <c r="Y359">
        <v>-5.5</v>
      </c>
      <c r="Z359" s="2">
        <f t="shared" si="5"/>
        <v>42.554166666666674</v>
      </c>
      <c r="AA359">
        <v>3</v>
      </c>
      <c r="AI359">
        <v>20.7</v>
      </c>
      <c r="AJ359">
        <v>63</v>
      </c>
      <c r="AK359">
        <v>0</v>
      </c>
    </row>
    <row r="360" spans="1:37" x14ac:dyDescent="0.3">
      <c r="A360" s="1">
        <v>44837</v>
      </c>
      <c r="B360">
        <v>35.299999999999997</v>
      </c>
      <c r="C360">
        <v>32.5</v>
      </c>
      <c r="D360">
        <v>34.799999999999997</v>
      </c>
      <c r="E360">
        <v>38.1</v>
      </c>
      <c r="F360">
        <v>46.1</v>
      </c>
      <c r="G360">
        <v>60.1</v>
      </c>
      <c r="H360">
        <v>71.599999999999994</v>
      </c>
      <c r="I360">
        <v>63.5</v>
      </c>
      <c r="J360">
        <v>42.4</v>
      </c>
      <c r="K360">
        <v>36.9</v>
      </c>
      <c r="L360">
        <v>34.200000000000003</v>
      </c>
      <c r="M360">
        <v>31.3</v>
      </c>
      <c r="N360">
        <v>32.9</v>
      </c>
      <c r="O360">
        <v>35.6</v>
      </c>
      <c r="P360">
        <v>52</v>
      </c>
      <c r="Q360">
        <v>47.2</v>
      </c>
      <c r="R360">
        <v>54.1</v>
      </c>
      <c r="S360">
        <v>61</v>
      </c>
      <c r="T360">
        <v>87.3</v>
      </c>
      <c r="U360">
        <v>70.099999999999994</v>
      </c>
      <c r="V360">
        <v>50.4</v>
      </c>
      <c r="W360">
        <v>48.4</v>
      </c>
      <c r="X360">
        <v>41.8</v>
      </c>
      <c r="Y360">
        <v>-12.5</v>
      </c>
      <c r="Z360" s="2">
        <f t="shared" si="5"/>
        <v>45.629166666666663</v>
      </c>
      <c r="AA360">
        <v>3</v>
      </c>
      <c r="AI360">
        <v>20.7</v>
      </c>
      <c r="AJ360">
        <v>64</v>
      </c>
      <c r="AK360">
        <v>0</v>
      </c>
    </row>
    <row r="361" spans="1:37" x14ac:dyDescent="0.3">
      <c r="A361" s="1">
        <v>44836</v>
      </c>
      <c r="B361">
        <v>31.8</v>
      </c>
      <c r="C361">
        <v>32.6</v>
      </c>
      <c r="D361">
        <v>31.4</v>
      </c>
      <c r="E361">
        <v>33.1</v>
      </c>
      <c r="F361">
        <v>37.4</v>
      </c>
      <c r="G361">
        <v>56.4</v>
      </c>
      <c r="H361">
        <v>60</v>
      </c>
      <c r="I361">
        <v>54.6</v>
      </c>
      <c r="J361">
        <v>40.799999999999997</v>
      </c>
      <c r="K361">
        <v>37.299999999999997</v>
      </c>
      <c r="L361">
        <v>36.200000000000003</v>
      </c>
      <c r="M361">
        <v>33.200000000000003</v>
      </c>
      <c r="N361">
        <v>40.299999999999997</v>
      </c>
      <c r="O361">
        <v>41.3</v>
      </c>
      <c r="P361">
        <v>50.1</v>
      </c>
      <c r="Q361">
        <v>53.1</v>
      </c>
      <c r="R361">
        <v>58</v>
      </c>
      <c r="S361">
        <v>50.4</v>
      </c>
      <c r="T361">
        <v>66.8</v>
      </c>
      <c r="U361">
        <v>60.3</v>
      </c>
      <c r="V361">
        <v>52</v>
      </c>
      <c r="W361">
        <v>54.5</v>
      </c>
      <c r="X361">
        <v>46.8</v>
      </c>
      <c r="Y361">
        <v>-3.6</v>
      </c>
      <c r="Z361" s="2">
        <f t="shared" si="5"/>
        <v>43.949999999999996</v>
      </c>
      <c r="AA361">
        <v>3</v>
      </c>
      <c r="AI361">
        <v>20.7</v>
      </c>
      <c r="AJ361">
        <v>65</v>
      </c>
      <c r="AK361">
        <v>0</v>
      </c>
    </row>
    <row r="362" spans="1:37" x14ac:dyDescent="0.3">
      <c r="A362" s="1">
        <v>44835</v>
      </c>
      <c r="B362">
        <v>27.3</v>
      </c>
      <c r="C362">
        <v>26.9</v>
      </c>
      <c r="D362">
        <v>25.8</v>
      </c>
      <c r="E362">
        <v>29.7</v>
      </c>
      <c r="F362">
        <v>32.9</v>
      </c>
      <c r="G362">
        <v>33.1</v>
      </c>
      <c r="H362">
        <v>35.299999999999997</v>
      </c>
      <c r="I362">
        <v>39.5</v>
      </c>
      <c r="J362">
        <v>33.6</v>
      </c>
      <c r="K362">
        <v>36.299999999999997</v>
      </c>
      <c r="L362">
        <v>36.6</v>
      </c>
      <c r="M362">
        <v>34.6</v>
      </c>
      <c r="N362">
        <v>35.5</v>
      </c>
      <c r="O362">
        <v>38</v>
      </c>
      <c r="P362">
        <v>39.200000000000003</v>
      </c>
      <c r="Q362">
        <v>51.2</v>
      </c>
      <c r="R362">
        <v>55.7</v>
      </c>
      <c r="S362">
        <v>54.7</v>
      </c>
      <c r="T362">
        <v>98.4</v>
      </c>
      <c r="U362">
        <v>53.2</v>
      </c>
      <c r="V362">
        <v>49.4</v>
      </c>
      <c r="W362">
        <v>41.3</v>
      </c>
      <c r="X362">
        <v>38.299999999999997</v>
      </c>
      <c r="Y362">
        <v>7.7</v>
      </c>
      <c r="Z362" s="2">
        <f t="shared" si="5"/>
        <v>39.75833333333334</v>
      </c>
      <c r="AA362">
        <v>3</v>
      </c>
      <c r="AI362">
        <v>20.8</v>
      </c>
      <c r="AJ362">
        <v>66</v>
      </c>
      <c r="AK362">
        <v>0</v>
      </c>
    </row>
    <row r="363" spans="1:37" x14ac:dyDescent="0.3">
      <c r="A363" s="1">
        <v>44834</v>
      </c>
      <c r="B363">
        <v>34.799999999999997</v>
      </c>
      <c r="C363">
        <v>29.8</v>
      </c>
      <c r="D363">
        <v>28.1</v>
      </c>
      <c r="E363">
        <v>28</v>
      </c>
      <c r="F363">
        <v>31.9</v>
      </c>
      <c r="G363">
        <v>34.200000000000003</v>
      </c>
      <c r="H363">
        <v>50.6</v>
      </c>
      <c r="I363">
        <v>52.7</v>
      </c>
      <c r="J363">
        <v>40.299999999999997</v>
      </c>
      <c r="K363">
        <v>36.700000000000003</v>
      </c>
      <c r="L363">
        <v>38.6</v>
      </c>
      <c r="M363">
        <v>40</v>
      </c>
      <c r="N363">
        <v>40.700000000000003</v>
      </c>
      <c r="O363">
        <v>44.7</v>
      </c>
      <c r="P363">
        <v>49.1</v>
      </c>
      <c r="Q363">
        <v>50.9</v>
      </c>
      <c r="R363">
        <v>40.200000000000003</v>
      </c>
      <c r="S363">
        <v>46.5</v>
      </c>
      <c r="T363">
        <v>70.599999999999994</v>
      </c>
      <c r="U363">
        <v>60.9</v>
      </c>
      <c r="V363">
        <v>47.5</v>
      </c>
      <c r="W363">
        <v>39.5</v>
      </c>
      <c r="X363">
        <v>36.9</v>
      </c>
      <c r="Y363">
        <v>14.1</v>
      </c>
      <c r="Z363" s="2">
        <f t="shared" si="5"/>
        <v>41.137500000000003</v>
      </c>
      <c r="AA363">
        <v>3</v>
      </c>
      <c r="AI363">
        <v>20.8</v>
      </c>
      <c r="AJ363">
        <v>67</v>
      </c>
      <c r="AK363">
        <v>0</v>
      </c>
    </row>
    <row r="364" spans="1:37" x14ac:dyDescent="0.3">
      <c r="A364" s="1">
        <v>44833</v>
      </c>
      <c r="B364">
        <v>47.1</v>
      </c>
      <c r="C364">
        <v>39.9</v>
      </c>
      <c r="D364">
        <v>38.9</v>
      </c>
      <c r="E364">
        <v>35.799999999999997</v>
      </c>
      <c r="F364">
        <v>36</v>
      </c>
      <c r="G364">
        <v>35.9</v>
      </c>
      <c r="H364">
        <v>43.8</v>
      </c>
      <c r="I364">
        <v>45.6</v>
      </c>
      <c r="J364">
        <v>35.4</v>
      </c>
      <c r="K364">
        <v>34</v>
      </c>
      <c r="L364">
        <v>34</v>
      </c>
      <c r="M364">
        <v>38.4</v>
      </c>
      <c r="N364">
        <v>37.700000000000003</v>
      </c>
      <c r="O364">
        <v>41.6</v>
      </c>
      <c r="P364">
        <v>44.3</v>
      </c>
      <c r="Q364">
        <v>50.1</v>
      </c>
      <c r="R364">
        <v>56.6</v>
      </c>
      <c r="S364">
        <v>57.3</v>
      </c>
      <c r="T364">
        <v>81.400000000000006</v>
      </c>
      <c r="U364">
        <v>85.7</v>
      </c>
      <c r="V364">
        <v>58.9</v>
      </c>
      <c r="W364">
        <v>49.4</v>
      </c>
      <c r="X364">
        <v>52.2</v>
      </c>
      <c r="Y364">
        <v>7.9</v>
      </c>
      <c r="Z364" s="2">
        <f t="shared" si="5"/>
        <v>45.329166666666673</v>
      </c>
      <c r="AA364">
        <v>3</v>
      </c>
      <c r="AI364">
        <v>20.8</v>
      </c>
      <c r="AJ364">
        <v>68</v>
      </c>
      <c r="AK364">
        <v>0</v>
      </c>
    </row>
    <row r="365" spans="1:37" x14ac:dyDescent="0.3">
      <c r="A365" s="1">
        <v>44832</v>
      </c>
      <c r="B365">
        <v>33.799999999999997</v>
      </c>
      <c r="C365">
        <v>32.299999999999997</v>
      </c>
      <c r="D365">
        <v>32</v>
      </c>
      <c r="E365">
        <v>33</v>
      </c>
      <c r="F365">
        <v>36.6</v>
      </c>
      <c r="G365">
        <v>51.3</v>
      </c>
      <c r="H365">
        <v>53.8</v>
      </c>
      <c r="I365">
        <v>52</v>
      </c>
      <c r="J365">
        <v>38.799999999999997</v>
      </c>
      <c r="K365">
        <v>38.6</v>
      </c>
      <c r="L365">
        <v>38.4</v>
      </c>
      <c r="M365">
        <v>37.799999999999997</v>
      </c>
      <c r="N365">
        <v>38.700000000000003</v>
      </c>
      <c r="O365">
        <v>48.9</v>
      </c>
      <c r="P365">
        <v>64.400000000000006</v>
      </c>
      <c r="Q365">
        <v>64.5</v>
      </c>
      <c r="R365">
        <v>64.8</v>
      </c>
      <c r="S365">
        <v>70.8</v>
      </c>
      <c r="T365">
        <v>88.3</v>
      </c>
      <c r="U365">
        <v>69.2</v>
      </c>
      <c r="V365">
        <v>53.9</v>
      </c>
      <c r="W365">
        <v>57.2</v>
      </c>
      <c r="X365">
        <v>58.6</v>
      </c>
      <c r="Y365">
        <v>22.2</v>
      </c>
      <c r="Z365" s="2">
        <f t="shared" si="5"/>
        <v>49.162499999999994</v>
      </c>
      <c r="AA365">
        <v>3</v>
      </c>
      <c r="AI365">
        <v>20.8</v>
      </c>
      <c r="AJ365">
        <v>69</v>
      </c>
      <c r="AK365">
        <v>0</v>
      </c>
    </row>
    <row r="366" spans="1:37" x14ac:dyDescent="0.3">
      <c r="A366" s="1">
        <v>44831</v>
      </c>
      <c r="B366">
        <v>53.6</v>
      </c>
      <c r="C366">
        <v>43.2</v>
      </c>
      <c r="D366">
        <v>40.6</v>
      </c>
      <c r="E366">
        <v>34.5</v>
      </c>
      <c r="F366">
        <v>33.6</v>
      </c>
      <c r="G366">
        <v>35.700000000000003</v>
      </c>
      <c r="H366">
        <v>46.1</v>
      </c>
      <c r="I366">
        <v>40.5</v>
      </c>
      <c r="J366">
        <v>29.4</v>
      </c>
      <c r="K366">
        <v>27.9</v>
      </c>
      <c r="L366">
        <v>27.4</v>
      </c>
      <c r="M366">
        <v>35.799999999999997</v>
      </c>
      <c r="N366">
        <v>42.1</v>
      </c>
      <c r="O366">
        <v>59.3</v>
      </c>
      <c r="P366">
        <v>62.5</v>
      </c>
      <c r="Q366">
        <v>68.7</v>
      </c>
      <c r="R366">
        <v>80.2</v>
      </c>
      <c r="S366">
        <v>77.900000000000006</v>
      </c>
      <c r="T366">
        <v>151.9</v>
      </c>
      <c r="U366">
        <v>97.8</v>
      </c>
      <c r="V366">
        <v>56.1</v>
      </c>
      <c r="W366">
        <v>51.4</v>
      </c>
      <c r="X366">
        <v>38.200000000000003</v>
      </c>
      <c r="Y366">
        <v>18.899999999999999</v>
      </c>
      <c r="Z366" s="2">
        <f t="shared" si="5"/>
        <v>52.220833333333339</v>
      </c>
      <c r="AA366">
        <v>3</v>
      </c>
      <c r="AI366">
        <v>20.8</v>
      </c>
      <c r="AJ366">
        <v>70</v>
      </c>
      <c r="AK366">
        <v>0</v>
      </c>
    </row>
    <row r="367" spans="1:37" x14ac:dyDescent="0.3">
      <c r="AI367">
        <v>20.8</v>
      </c>
      <c r="AJ367">
        <v>71</v>
      </c>
      <c r="AK367">
        <v>0</v>
      </c>
    </row>
    <row r="368" spans="1:37" x14ac:dyDescent="0.3">
      <c r="AI368">
        <v>20.8</v>
      </c>
      <c r="AJ368">
        <v>72</v>
      </c>
      <c r="AK368">
        <v>0</v>
      </c>
    </row>
    <row r="369" spans="35:37" x14ac:dyDescent="0.3">
      <c r="AI369">
        <v>20.9</v>
      </c>
      <c r="AJ369">
        <v>73</v>
      </c>
      <c r="AK369">
        <v>0</v>
      </c>
    </row>
    <row r="370" spans="35:37" x14ac:dyDescent="0.3">
      <c r="AI370">
        <v>20.9</v>
      </c>
      <c r="AJ370">
        <v>74</v>
      </c>
      <c r="AK370">
        <v>0</v>
      </c>
    </row>
    <row r="371" spans="35:37" x14ac:dyDescent="0.3">
      <c r="AI371">
        <v>20.9</v>
      </c>
      <c r="AJ371">
        <v>75</v>
      </c>
      <c r="AK371">
        <v>0</v>
      </c>
    </row>
    <row r="372" spans="35:37" x14ac:dyDescent="0.3">
      <c r="AI372">
        <v>20.9</v>
      </c>
      <c r="AJ372">
        <v>76</v>
      </c>
      <c r="AK372">
        <v>0</v>
      </c>
    </row>
    <row r="373" spans="35:37" x14ac:dyDescent="0.3">
      <c r="AI373">
        <v>20.9</v>
      </c>
      <c r="AJ373">
        <v>77</v>
      </c>
      <c r="AK373">
        <v>0</v>
      </c>
    </row>
    <row r="374" spans="35:37" x14ac:dyDescent="0.3">
      <c r="AI374">
        <v>20.9</v>
      </c>
      <c r="AJ374">
        <v>78</v>
      </c>
      <c r="AK374">
        <v>0</v>
      </c>
    </row>
    <row r="375" spans="35:37" x14ac:dyDescent="0.3">
      <c r="AI375">
        <v>21</v>
      </c>
      <c r="AJ375">
        <v>79</v>
      </c>
      <c r="AK375">
        <v>0</v>
      </c>
    </row>
    <row r="376" spans="35:37" x14ac:dyDescent="0.3">
      <c r="AI376">
        <v>21</v>
      </c>
      <c r="AJ376">
        <v>80</v>
      </c>
      <c r="AK376">
        <v>0</v>
      </c>
    </row>
    <row r="377" spans="35:37" x14ac:dyDescent="0.3">
      <c r="AI377">
        <v>21</v>
      </c>
      <c r="AJ377">
        <v>81</v>
      </c>
      <c r="AK377">
        <v>0</v>
      </c>
    </row>
    <row r="378" spans="35:37" x14ac:dyDescent="0.3">
      <c r="AI378">
        <v>21</v>
      </c>
      <c r="AJ378">
        <v>82</v>
      </c>
      <c r="AK378">
        <v>0</v>
      </c>
    </row>
    <row r="379" spans="35:37" x14ac:dyDescent="0.3">
      <c r="AI379">
        <v>21</v>
      </c>
      <c r="AJ379">
        <v>83</v>
      </c>
      <c r="AK379">
        <v>0</v>
      </c>
    </row>
    <row r="380" spans="35:37" x14ac:dyDescent="0.3">
      <c r="AI380">
        <v>21</v>
      </c>
      <c r="AJ380">
        <v>84</v>
      </c>
      <c r="AK380">
        <v>0</v>
      </c>
    </row>
    <row r="381" spans="35:37" x14ac:dyDescent="0.3">
      <c r="AI381">
        <v>21</v>
      </c>
      <c r="AJ381">
        <v>85</v>
      </c>
      <c r="AK381">
        <v>0</v>
      </c>
    </row>
    <row r="382" spans="35:37" x14ac:dyDescent="0.3">
      <c r="AI382">
        <v>21.1</v>
      </c>
      <c r="AJ382">
        <v>86</v>
      </c>
      <c r="AK382">
        <v>0</v>
      </c>
    </row>
    <row r="383" spans="35:37" x14ac:dyDescent="0.3">
      <c r="AI383">
        <v>21.1</v>
      </c>
      <c r="AJ383">
        <v>87</v>
      </c>
      <c r="AK383">
        <v>0</v>
      </c>
    </row>
    <row r="384" spans="35:37" x14ac:dyDescent="0.3">
      <c r="AI384">
        <v>21.1</v>
      </c>
      <c r="AJ384">
        <v>88</v>
      </c>
      <c r="AK384">
        <v>0</v>
      </c>
    </row>
    <row r="385" spans="35:37" x14ac:dyDescent="0.3">
      <c r="AI385">
        <v>21.1</v>
      </c>
      <c r="AJ385">
        <v>89</v>
      </c>
      <c r="AK385">
        <v>0</v>
      </c>
    </row>
    <row r="386" spans="35:37" x14ac:dyDescent="0.3">
      <c r="AI386">
        <v>21.1</v>
      </c>
      <c r="AJ386">
        <v>90</v>
      </c>
      <c r="AK386">
        <v>0</v>
      </c>
    </row>
    <row r="387" spans="35:37" x14ac:dyDescent="0.3">
      <c r="AI387">
        <v>21.1</v>
      </c>
      <c r="AJ387">
        <v>91</v>
      </c>
      <c r="AK387">
        <v>0</v>
      </c>
    </row>
    <row r="388" spans="35:37" x14ac:dyDescent="0.3">
      <c r="AI388">
        <v>21.1</v>
      </c>
      <c r="AJ388">
        <v>92</v>
      </c>
      <c r="AK388">
        <v>0</v>
      </c>
    </row>
    <row r="389" spans="35:37" x14ac:dyDescent="0.3">
      <c r="AI389">
        <v>21.1</v>
      </c>
      <c r="AJ389">
        <v>93</v>
      </c>
      <c r="AK389">
        <v>0</v>
      </c>
    </row>
    <row r="390" spans="35:37" x14ac:dyDescent="0.3">
      <c r="AI390">
        <v>21.1</v>
      </c>
      <c r="AJ390">
        <v>94</v>
      </c>
      <c r="AK390">
        <v>0</v>
      </c>
    </row>
    <row r="391" spans="35:37" x14ac:dyDescent="0.3">
      <c r="AI391">
        <v>21.1</v>
      </c>
      <c r="AJ391">
        <v>95</v>
      </c>
      <c r="AK391">
        <v>0</v>
      </c>
    </row>
    <row r="392" spans="35:37" x14ac:dyDescent="0.3">
      <c r="AI392">
        <v>21.1</v>
      </c>
      <c r="AJ392">
        <v>96</v>
      </c>
      <c r="AK392">
        <v>0</v>
      </c>
    </row>
    <row r="393" spans="35:37" x14ac:dyDescent="0.3">
      <c r="AI393">
        <v>21.1</v>
      </c>
      <c r="AJ393">
        <v>97</v>
      </c>
      <c r="AK393">
        <v>0</v>
      </c>
    </row>
    <row r="394" spans="35:37" x14ac:dyDescent="0.3">
      <c r="AI394">
        <v>21.1</v>
      </c>
      <c r="AJ394">
        <v>98</v>
      </c>
      <c r="AK394">
        <v>0</v>
      </c>
    </row>
    <row r="395" spans="35:37" x14ac:dyDescent="0.3">
      <c r="AI395">
        <v>21.2</v>
      </c>
      <c r="AJ395">
        <v>99</v>
      </c>
      <c r="AK395">
        <v>0</v>
      </c>
    </row>
    <row r="396" spans="35:37" x14ac:dyDescent="0.3">
      <c r="AI396">
        <v>21.2</v>
      </c>
      <c r="AJ396">
        <v>100</v>
      </c>
      <c r="AK396">
        <v>0</v>
      </c>
    </row>
    <row r="397" spans="35:37" x14ac:dyDescent="0.3">
      <c r="AI397">
        <v>21.2</v>
      </c>
      <c r="AJ397">
        <v>101</v>
      </c>
      <c r="AK397">
        <v>0</v>
      </c>
    </row>
    <row r="398" spans="35:37" x14ac:dyDescent="0.3">
      <c r="AI398">
        <v>21.2</v>
      </c>
      <c r="AJ398">
        <v>102</v>
      </c>
      <c r="AK398">
        <v>0</v>
      </c>
    </row>
    <row r="399" spans="35:37" x14ac:dyDescent="0.3">
      <c r="AI399">
        <v>21.3</v>
      </c>
      <c r="AJ399">
        <v>103</v>
      </c>
      <c r="AK399">
        <v>0</v>
      </c>
    </row>
    <row r="400" spans="35:37" x14ac:dyDescent="0.3">
      <c r="AI400">
        <v>21.3</v>
      </c>
      <c r="AJ400">
        <v>104</v>
      </c>
      <c r="AK400">
        <v>0</v>
      </c>
    </row>
    <row r="401" spans="35:37" x14ac:dyDescent="0.3">
      <c r="AI401">
        <v>21.3</v>
      </c>
      <c r="AJ401">
        <v>105</v>
      </c>
      <c r="AK401">
        <v>0</v>
      </c>
    </row>
    <row r="402" spans="35:37" x14ac:dyDescent="0.3">
      <c r="AI402">
        <v>21.3</v>
      </c>
      <c r="AJ402">
        <v>106</v>
      </c>
      <c r="AK402">
        <v>0</v>
      </c>
    </row>
    <row r="403" spans="35:37" x14ac:dyDescent="0.3">
      <c r="AI403">
        <v>21.3</v>
      </c>
      <c r="AJ403">
        <v>107</v>
      </c>
      <c r="AK403">
        <v>0</v>
      </c>
    </row>
    <row r="404" spans="35:37" x14ac:dyDescent="0.3">
      <c r="AI404">
        <v>21.3</v>
      </c>
      <c r="AJ404">
        <v>108</v>
      </c>
      <c r="AK404">
        <v>0</v>
      </c>
    </row>
    <row r="405" spans="35:37" x14ac:dyDescent="0.3">
      <c r="AI405">
        <v>21.3</v>
      </c>
      <c r="AJ405">
        <v>109</v>
      </c>
      <c r="AK405">
        <v>0</v>
      </c>
    </row>
    <row r="406" spans="35:37" x14ac:dyDescent="0.3">
      <c r="AI406">
        <v>21.3</v>
      </c>
      <c r="AJ406">
        <v>110</v>
      </c>
      <c r="AK406">
        <v>0</v>
      </c>
    </row>
    <row r="407" spans="35:37" x14ac:dyDescent="0.3">
      <c r="AI407">
        <v>21.4</v>
      </c>
      <c r="AJ407">
        <v>111</v>
      </c>
      <c r="AK407">
        <v>0</v>
      </c>
    </row>
    <row r="408" spans="35:37" x14ac:dyDescent="0.3">
      <c r="AI408">
        <v>21.4</v>
      </c>
      <c r="AJ408">
        <v>112</v>
      </c>
      <c r="AK408">
        <v>0</v>
      </c>
    </row>
    <row r="409" spans="35:37" x14ac:dyDescent="0.3">
      <c r="AI409">
        <v>21.4</v>
      </c>
      <c r="AJ409">
        <v>113</v>
      </c>
      <c r="AK409">
        <v>0</v>
      </c>
    </row>
    <row r="410" spans="35:37" x14ac:dyDescent="0.3">
      <c r="AI410">
        <v>21.4</v>
      </c>
      <c r="AJ410">
        <v>114</v>
      </c>
      <c r="AK410">
        <v>0</v>
      </c>
    </row>
    <row r="411" spans="35:37" x14ac:dyDescent="0.3">
      <c r="AI411">
        <v>21.4</v>
      </c>
      <c r="AJ411">
        <v>115</v>
      </c>
      <c r="AK411">
        <v>0</v>
      </c>
    </row>
    <row r="412" spans="35:37" x14ac:dyDescent="0.3">
      <c r="AI412">
        <v>21.4</v>
      </c>
      <c r="AJ412">
        <v>116</v>
      </c>
      <c r="AK412">
        <v>0</v>
      </c>
    </row>
    <row r="413" spans="35:37" x14ac:dyDescent="0.3">
      <c r="AI413">
        <v>21.4</v>
      </c>
      <c r="AJ413">
        <v>117</v>
      </c>
      <c r="AK413">
        <v>0</v>
      </c>
    </row>
    <row r="414" spans="35:37" x14ac:dyDescent="0.3">
      <c r="AI414">
        <v>21.4</v>
      </c>
      <c r="AJ414">
        <v>118</v>
      </c>
      <c r="AK414">
        <v>0</v>
      </c>
    </row>
    <row r="415" spans="35:37" x14ac:dyDescent="0.3">
      <c r="AI415">
        <v>21.5</v>
      </c>
      <c r="AJ415">
        <v>119</v>
      </c>
      <c r="AK415">
        <v>0</v>
      </c>
    </row>
    <row r="416" spans="35:37" x14ac:dyDescent="0.3">
      <c r="AI416">
        <v>21.5</v>
      </c>
      <c r="AJ416">
        <v>120</v>
      </c>
      <c r="AK416">
        <v>0</v>
      </c>
    </row>
    <row r="417" spans="35:37" x14ac:dyDescent="0.3">
      <c r="AI417">
        <v>21.5</v>
      </c>
      <c r="AJ417">
        <v>121</v>
      </c>
      <c r="AK417">
        <v>0</v>
      </c>
    </row>
    <row r="418" spans="35:37" x14ac:dyDescent="0.3">
      <c r="AI418">
        <v>21.5</v>
      </c>
      <c r="AJ418">
        <v>122</v>
      </c>
      <c r="AK418">
        <v>0</v>
      </c>
    </row>
    <row r="419" spans="35:37" x14ac:dyDescent="0.3">
      <c r="AI419">
        <v>21.5</v>
      </c>
      <c r="AJ419">
        <v>123</v>
      </c>
      <c r="AK419">
        <v>0</v>
      </c>
    </row>
    <row r="420" spans="35:37" x14ac:dyDescent="0.3">
      <c r="AI420">
        <v>21.5</v>
      </c>
      <c r="AJ420">
        <v>124</v>
      </c>
      <c r="AK420">
        <v>0</v>
      </c>
    </row>
    <row r="421" spans="35:37" x14ac:dyDescent="0.3">
      <c r="AI421">
        <v>21.6</v>
      </c>
      <c r="AJ421">
        <v>125</v>
      </c>
      <c r="AK421">
        <v>0</v>
      </c>
    </row>
    <row r="422" spans="35:37" x14ac:dyDescent="0.3">
      <c r="AI422">
        <v>21.6</v>
      </c>
      <c r="AJ422">
        <v>126</v>
      </c>
      <c r="AK422">
        <v>0</v>
      </c>
    </row>
    <row r="423" spans="35:37" x14ac:dyDescent="0.3">
      <c r="AI423">
        <v>21.6</v>
      </c>
      <c r="AJ423">
        <v>127</v>
      </c>
      <c r="AK423">
        <v>0</v>
      </c>
    </row>
    <row r="424" spans="35:37" x14ac:dyDescent="0.3">
      <c r="AI424">
        <v>21.6</v>
      </c>
      <c r="AJ424">
        <v>128</v>
      </c>
      <c r="AK424">
        <v>0</v>
      </c>
    </row>
    <row r="425" spans="35:37" x14ac:dyDescent="0.3">
      <c r="AI425">
        <v>21.6</v>
      </c>
      <c r="AJ425">
        <v>129</v>
      </c>
      <c r="AK425">
        <v>0</v>
      </c>
    </row>
    <row r="426" spans="35:37" x14ac:dyDescent="0.3">
      <c r="AI426">
        <v>21.6</v>
      </c>
      <c r="AJ426">
        <v>130</v>
      </c>
      <c r="AK426">
        <v>0</v>
      </c>
    </row>
    <row r="427" spans="35:37" x14ac:dyDescent="0.3">
      <c r="AI427">
        <v>21.6</v>
      </c>
      <c r="AJ427">
        <v>131</v>
      </c>
      <c r="AK427">
        <v>0</v>
      </c>
    </row>
    <row r="428" spans="35:37" x14ac:dyDescent="0.3">
      <c r="AI428">
        <v>21.6</v>
      </c>
      <c r="AJ428">
        <v>132</v>
      </c>
      <c r="AK428">
        <v>0</v>
      </c>
    </row>
    <row r="429" spans="35:37" x14ac:dyDescent="0.3">
      <c r="AI429">
        <v>21.6</v>
      </c>
      <c r="AJ429">
        <v>133</v>
      </c>
      <c r="AK429">
        <v>0</v>
      </c>
    </row>
    <row r="430" spans="35:37" x14ac:dyDescent="0.3">
      <c r="AI430">
        <v>21.6</v>
      </c>
      <c r="AJ430">
        <v>134</v>
      </c>
      <c r="AK430">
        <v>0</v>
      </c>
    </row>
    <row r="431" spans="35:37" x14ac:dyDescent="0.3">
      <c r="AI431">
        <v>21.7</v>
      </c>
      <c r="AJ431">
        <v>135</v>
      </c>
      <c r="AK431">
        <v>0</v>
      </c>
    </row>
    <row r="432" spans="35:37" x14ac:dyDescent="0.3">
      <c r="AI432">
        <v>21.7</v>
      </c>
      <c r="AJ432">
        <v>136</v>
      </c>
      <c r="AK432">
        <v>0</v>
      </c>
    </row>
    <row r="433" spans="35:37" x14ac:dyDescent="0.3">
      <c r="AI433">
        <v>21.7</v>
      </c>
      <c r="AJ433">
        <v>137</v>
      </c>
      <c r="AK433">
        <v>0</v>
      </c>
    </row>
    <row r="434" spans="35:37" x14ac:dyDescent="0.3">
      <c r="AI434">
        <v>21.7</v>
      </c>
      <c r="AJ434">
        <v>138</v>
      </c>
      <c r="AK434">
        <v>0</v>
      </c>
    </row>
    <row r="435" spans="35:37" x14ac:dyDescent="0.3">
      <c r="AI435">
        <v>21.7</v>
      </c>
      <c r="AJ435">
        <v>139</v>
      </c>
      <c r="AK435">
        <v>0</v>
      </c>
    </row>
    <row r="436" spans="35:37" x14ac:dyDescent="0.3">
      <c r="AI436">
        <v>21.7</v>
      </c>
      <c r="AJ436">
        <v>140</v>
      </c>
      <c r="AK436">
        <v>0</v>
      </c>
    </row>
    <row r="437" spans="35:37" x14ac:dyDescent="0.3">
      <c r="AI437">
        <v>21.8</v>
      </c>
      <c r="AJ437">
        <v>141</v>
      </c>
      <c r="AK437">
        <v>0</v>
      </c>
    </row>
    <row r="438" spans="35:37" x14ac:dyDescent="0.3">
      <c r="AI438">
        <v>21.8</v>
      </c>
      <c r="AJ438">
        <v>142</v>
      </c>
      <c r="AK438">
        <v>0</v>
      </c>
    </row>
    <row r="439" spans="35:37" x14ac:dyDescent="0.3">
      <c r="AI439">
        <v>21.8</v>
      </c>
      <c r="AJ439">
        <v>143</v>
      </c>
      <c r="AK439">
        <v>0</v>
      </c>
    </row>
    <row r="440" spans="35:37" x14ac:dyDescent="0.3">
      <c r="AI440">
        <v>21.8</v>
      </c>
      <c r="AJ440">
        <v>144</v>
      </c>
      <c r="AK440">
        <v>0</v>
      </c>
    </row>
    <row r="441" spans="35:37" x14ac:dyDescent="0.3">
      <c r="AI441">
        <v>21.8</v>
      </c>
      <c r="AJ441">
        <v>145</v>
      </c>
      <c r="AK441">
        <v>0</v>
      </c>
    </row>
    <row r="442" spans="35:37" x14ac:dyDescent="0.3">
      <c r="AI442">
        <v>21.8</v>
      </c>
      <c r="AJ442">
        <v>146</v>
      </c>
      <c r="AK442">
        <v>1</v>
      </c>
    </row>
    <row r="443" spans="35:37" x14ac:dyDescent="0.3">
      <c r="AI443">
        <v>21.8</v>
      </c>
      <c r="AJ443">
        <v>147</v>
      </c>
      <c r="AK443">
        <v>0</v>
      </c>
    </row>
    <row r="444" spans="35:37" x14ac:dyDescent="0.3">
      <c r="AI444">
        <v>21.8</v>
      </c>
      <c r="AJ444">
        <v>148</v>
      </c>
      <c r="AK444">
        <v>0</v>
      </c>
    </row>
    <row r="445" spans="35:37" x14ac:dyDescent="0.3">
      <c r="AI445">
        <v>21.9</v>
      </c>
      <c r="AJ445">
        <v>149</v>
      </c>
      <c r="AK445">
        <v>0</v>
      </c>
    </row>
    <row r="446" spans="35:37" x14ac:dyDescent="0.3">
      <c r="AI446">
        <v>21.9</v>
      </c>
      <c r="AJ446">
        <v>150</v>
      </c>
      <c r="AK446">
        <v>0</v>
      </c>
    </row>
    <row r="447" spans="35:37" x14ac:dyDescent="0.3">
      <c r="AI447">
        <v>21.9</v>
      </c>
      <c r="AJ447">
        <v>151</v>
      </c>
      <c r="AK447">
        <v>0</v>
      </c>
    </row>
    <row r="448" spans="35:37" x14ac:dyDescent="0.3">
      <c r="AI448">
        <v>21.9</v>
      </c>
      <c r="AJ448">
        <v>152</v>
      </c>
      <c r="AK448">
        <v>0</v>
      </c>
    </row>
    <row r="449" spans="35:37" x14ac:dyDescent="0.3">
      <c r="AI449">
        <v>21.9</v>
      </c>
      <c r="AJ449">
        <v>153</v>
      </c>
      <c r="AK449">
        <v>0</v>
      </c>
    </row>
    <row r="450" spans="35:37" x14ac:dyDescent="0.3">
      <c r="AI450">
        <v>21.9</v>
      </c>
      <c r="AJ450">
        <v>154</v>
      </c>
      <c r="AK450">
        <v>0</v>
      </c>
    </row>
    <row r="451" spans="35:37" x14ac:dyDescent="0.3">
      <c r="AI451">
        <v>21.9</v>
      </c>
      <c r="AJ451">
        <v>155</v>
      </c>
      <c r="AK451">
        <v>0</v>
      </c>
    </row>
    <row r="452" spans="35:37" x14ac:dyDescent="0.3">
      <c r="AI452">
        <v>21.9</v>
      </c>
      <c r="AJ452">
        <v>156</v>
      </c>
      <c r="AK452">
        <v>0</v>
      </c>
    </row>
    <row r="453" spans="35:37" x14ac:dyDescent="0.3">
      <c r="AI453">
        <v>21.9</v>
      </c>
      <c r="AJ453">
        <v>157</v>
      </c>
      <c r="AK453">
        <v>0</v>
      </c>
    </row>
    <row r="454" spans="35:37" x14ac:dyDescent="0.3">
      <c r="AI454">
        <v>21.9</v>
      </c>
      <c r="AJ454">
        <v>158</v>
      </c>
      <c r="AK454">
        <v>0</v>
      </c>
    </row>
    <row r="455" spans="35:37" x14ac:dyDescent="0.3">
      <c r="AI455">
        <v>22</v>
      </c>
      <c r="AJ455">
        <v>159</v>
      </c>
      <c r="AK455">
        <v>0</v>
      </c>
    </row>
    <row r="456" spans="35:37" x14ac:dyDescent="0.3">
      <c r="AI456">
        <v>22</v>
      </c>
      <c r="AJ456">
        <v>160</v>
      </c>
      <c r="AK456">
        <v>0</v>
      </c>
    </row>
    <row r="457" spans="35:37" x14ac:dyDescent="0.3">
      <c r="AI457">
        <v>22</v>
      </c>
      <c r="AJ457">
        <v>161</v>
      </c>
      <c r="AK457">
        <v>0</v>
      </c>
    </row>
    <row r="458" spans="35:37" x14ac:dyDescent="0.3">
      <c r="AI458">
        <v>22</v>
      </c>
      <c r="AJ458">
        <v>162</v>
      </c>
      <c r="AK458">
        <v>0</v>
      </c>
    </row>
    <row r="459" spans="35:37" x14ac:dyDescent="0.3">
      <c r="AI459">
        <v>22</v>
      </c>
      <c r="AJ459">
        <v>163</v>
      </c>
      <c r="AK459">
        <v>0</v>
      </c>
    </row>
    <row r="460" spans="35:37" x14ac:dyDescent="0.3">
      <c r="AI460">
        <v>22.1</v>
      </c>
      <c r="AJ460">
        <v>164</v>
      </c>
      <c r="AK460">
        <v>0</v>
      </c>
    </row>
    <row r="461" spans="35:37" x14ac:dyDescent="0.3">
      <c r="AI461">
        <v>22.1</v>
      </c>
      <c r="AJ461">
        <v>165</v>
      </c>
      <c r="AK461">
        <v>0</v>
      </c>
    </row>
    <row r="462" spans="35:37" x14ac:dyDescent="0.3">
      <c r="AI462">
        <v>22.1</v>
      </c>
      <c r="AJ462">
        <v>166</v>
      </c>
      <c r="AK462">
        <v>0</v>
      </c>
    </row>
    <row r="463" spans="35:37" x14ac:dyDescent="0.3">
      <c r="AI463">
        <v>22.1</v>
      </c>
      <c r="AJ463">
        <v>167</v>
      </c>
      <c r="AK463">
        <v>0</v>
      </c>
    </row>
    <row r="464" spans="35:37" x14ac:dyDescent="0.3">
      <c r="AI464">
        <v>22.1</v>
      </c>
      <c r="AJ464">
        <v>168</v>
      </c>
      <c r="AK464">
        <v>0</v>
      </c>
    </row>
    <row r="465" spans="35:37" x14ac:dyDescent="0.3">
      <c r="AI465">
        <v>22.1</v>
      </c>
      <c r="AJ465">
        <v>169</v>
      </c>
      <c r="AK465">
        <v>0</v>
      </c>
    </row>
    <row r="466" spans="35:37" x14ac:dyDescent="0.3">
      <c r="AI466">
        <v>22.2</v>
      </c>
      <c r="AJ466">
        <v>170</v>
      </c>
      <c r="AK466">
        <v>0</v>
      </c>
    </row>
    <row r="467" spans="35:37" x14ac:dyDescent="0.3">
      <c r="AI467">
        <v>22.2</v>
      </c>
      <c r="AJ467">
        <v>171</v>
      </c>
      <c r="AK467">
        <v>0</v>
      </c>
    </row>
    <row r="468" spans="35:37" x14ac:dyDescent="0.3">
      <c r="AI468">
        <v>22.2</v>
      </c>
      <c r="AJ468">
        <v>172</v>
      </c>
      <c r="AK468">
        <v>0</v>
      </c>
    </row>
    <row r="469" spans="35:37" x14ac:dyDescent="0.3">
      <c r="AI469">
        <v>22.2</v>
      </c>
      <c r="AJ469">
        <v>173</v>
      </c>
      <c r="AK469">
        <v>0</v>
      </c>
    </row>
    <row r="470" spans="35:37" x14ac:dyDescent="0.3">
      <c r="AI470">
        <v>22.2</v>
      </c>
      <c r="AJ470">
        <v>174</v>
      </c>
      <c r="AK470">
        <v>0</v>
      </c>
    </row>
    <row r="471" spans="35:37" x14ac:dyDescent="0.3">
      <c r="AI471">
        <v>22.2</v>
      </c>
      <c r="AJ471">
        <v>175</v>
      </c>
      <c r="AK471">
        <v>0</v>
      </c>
    </row>
    <row r="472" spans="35:37" x14ac:dyDescent="0.3">
      <c r="AI472">
        <v>22.2</v>
      </c>
      <c r="AJ472">
        <v>176</v>
      </c>
      <c r="AK472">
        <v>0</v>
      </c>
    </row>
    <row r="473" spans="35:37" x14ac:dyDescent="0.3">
      <c r="AI473">
        <v>22.2</v>
      </c>
      <c r="AJ473">
        <v>177</v>
      </c>
      <c r="AK473">
        <v>0</v>
      </c>
    </row>
    <row r="474" spans="35:37" x14ac:dyDescent="0.3">
      <c r="AI474">
        <v>22.2</v>
      </c>
      <c r="AJ474">
        <v>178</v>
      </c>
      <c r="AK474">
        <v>0</v>
      </c>
    </row>
    <row r="475" spans="35:37" x14ac:dyDescent="0.3">
      <c r="AI475">
        <v>22.3</v>
      </c>
      <c r="AJ475">
        <v>179</v>
      </c>
      <c r="AK475">
        <v>0</v>
      </c>
    </row>
    <row r="476" spans="35:37" x14ac:dyDescent="0.3">
      <c r="AI476">
        <v>22.3</v>
      </c>
      <c r="AJ476">
        <v>180</v>
      </c>
      <c r="AK476">
        <v>0</v>
      </c>
    </row>
    <row r="477" spans="35:37" x14ac:dyDescent="0.3">
      <c r="AI477">
        <v>22.3</v>
      </c>
      <c r="AJ477">
        <v>181</v>
      </c>
      <c r="AK477">
        <v>0</v>
      </c>
    </row>
    <row r="478" spans="35:37" x14ac:dyDescent="0.3">
      <c r="AI478">
        <v>22.3</v>
      </c>
      <c r="AJ478">
        <v>182</v>
      </c>
      <c r="AK478">
        <v>0</v>
      </c>
    </row>
    <row r="479" spans="35:37" x14ac:dyDescent="0.3">
      <c r="AI479">
        <v>22.3</v>
      </c>
      <c r="AJ479">
        <v>183</v>
      </c>
      <c r="AK479">
        <v>0</v>
      </c>
    </row>
    <row r="480" spans="35:37" x14ac:dyDescent="0.3">
      <c r="AI480">
        <v>22.3</v>
      </c>
      <c r="AJ480">
        <v>184</v>
      </c>
      <c r="AK480">
        <v>0</v>
      </c>
    </row>
    <row r="481" spans="35:37" x14ac:dyDescent="0.3">
      <c r="AI481">
        <v>22.3</v>
      </c>
      <c r="AJ481">
        <v>185</v>
      </c>
      <c r="AK481">
        <v>0</v>
      </c>
    </row>
    <row r="482" spans="35:37" x14ac:dyDescent="0.3">
      <c r="AI482">
        <v>22.3</v>
      </c>
      <c r="AJ482">
        <v>186</v>
      </c>
      <c r="AK482">
        <v>0</v>
      </c>
    </row>
    <row r="483" spans="35:37" x14ac:dyDescent="0.3">
      <c r="AI483">
        <v>22.4</v>
      </c>
      <c r="AJ483">
        <v>187</v>
      </c>
      <c r="AK483">
        <v>0</v>
      </c>
    </row>
    <row r="484" spans="35:37" x14ac:dyDescent="0.3">
      <c r="AI484">
        <v>22.4</v>
      </c>
      <c r="AJ484">
        <v>188</v>
      </c>
      <c r="AK484">
        <v>0</v>
      </c>
    </row>
    <row r="485" spans="35:37" x14ac:dyDescent="0.3">
      <c r="AI485">
        <v>22.4</v>
      </c>
      <c r="AJ485">
        <v>189</v>
      </c>
      <c r="AK485">
        <v>0</v>
      </c>
    </row>
    <row r="486" spans="35:37" x14ac:dyDescent="0.3">
      <c r="AI486">
        <v>22.4</v>
      </c>
      <c r="AJ486">
        <v>190</v>
      </c>
      <c r="AK486">
        <v>0</v>
      </c>
    </row>
    <row r="487" spans="35:37" x14ac:dyDescent="0.3">
      <c r="AI487">
        <v>22.4</v>
      </c>
      <c r="AJ487">
        <v>191</v>
      </c>
      <c r="AK487">
        <v>0</v>
      </c>
    </row>
    <row r="488" spans="35:37" x14ac:dyDescent="0.3">
      <c r="AI488">
        <v>22.4</v>
      </c>
      <c r="AJ488">
        <v>192</v>
      </c>
      <c r="AK488">
        <v>0</v>
      </c>
    </row>
    <row r="489" spans="35:37" x14ac:dyDescent="0.3">
      <c r="AI489">
        <v>22.4</v>
      </c>
      <c r="AJ489">
        <v>193</v>
      </c>
      <c r="AK489">
        <v>0</v>
      </c>
    </row>
    <row r="490" spans="35:37" x14ac:dyDescent="0.3">
      <c r="AI490">
        <v>22.4</v>
      </c>
      <c r="AJ490">
        <v>194</v>
      </c>
      <c r="AK490">
        <v>0</v>
      </c>
    </row>
    <row r="491" spans="35:37" x14ac:dyDescent="0.3">
      <c r="AI491">
        <v>22.4</v>
      </c>
      <c r="AJ491">
        <v>195</v>
      </c>
      <c r="AK491">
        <v>0</v>
      </c>
    </row>
    <row r="492" spans="35:37" x14ac:dyDescent="0.3">
      <c r="AI492">
        <v>22.4</v>
      </c>
      <c r="AJ492">
        <v>196</v>
      </c>
      <c r="AK492">
        <v>0</v>
      </c>
    </row>
    <row r="493" spans="35:37" x14ac:dyDescent="0.3">
      <c r="AI493">
        <v>22.4</v>
      </c>
      <c r="AJ493">
        <v>197</v>
      </c>
      <c r="AK493">
        <v>0</v>
      </c>
    </row>
    <row r="494" spans="35:37" x14ac:dyDescent="0.3">
      <c r="AI494">
        <v>22.5</v>
      </c>
      <c r="AJ494">
        <v>198</v>
      </c>
      <c r="AK494">
        <v>0</v>
      </c>
    </row>
    <row r="495" spans="35:37" x14ac:dyDescent="0.3">
      <c r="AI495">
        <v>22.5</v>
      </c>
      <c r="AJ495">
        <v>199</v>
      </c>
      <c r="AK495">
        <v>0</v>
      </c>
    </row>
    <row r="496" spans="35:37" x14ac:dyDescent="0.3">
      <c r="AI496">
        <v>22.5</v>
      </c>
      <c r="AJ496">
        <v>200</v>
      </c>
      <c r="AK496">
        <v>0</v>
      </c>
    </row>
    <row r="497" spans="35:37" x14ac:dyDescent="0.3">
      <c r="AI497">
        <v>22.5</v>
      </c>
      <c r="AJ497">
        <v>201</v>
      </c>
      <c r="AK497">
        <v>0</v>
      </c>
    </row>
    <row r="498" spans="35:37" x14ac:dyDescent="0.3">
      <c r="AI498">
        <v>22.5</v>
      </c>
      <c r="AJ498">
        <v>202</v>
      </c>
      <c r="AK498">
        <v>0</v>
      </c>
    </row>
    <row r="499" spans="35:37" x14ac:dyDescent="0.3">
      <c r="AI499">
        <v>22.5</v>
      </c>
      <c r="AJ499">
        <v>203</v>
      </c>
      <c r="AK499">
        <v>0</v>
      </c>
    </row>
    <row r="500" spans="35:37" x14ac:dyDescent="0.3">
      <c r="AI500">
        <v>22.5</v>
      </c>
      <c r="AJ500">
        <v>204</v>
      </c>
      <c r="AK500">
        <v>0</v>
      </c>
    </row>
    <row r="501" spans="35:37" x14ac:dyDescent="0.3">
      <c r="AI501">
        <v>22.6</v>
      </c>
      <c r="AJ501">
        <v>205</v>
      </c>
      <c r="AK501">
        <v>0</v>
      </c>
    </row>
    <row r="502" spans="35:37" x14ac:dyDescent="0.3">
      <c r="AI502">
        <v>22.6</v>
      </c>
      <c r="AJ502">
        <v>206</v>
      </c>
      <c r="AK502">
        <v>0</v>
      </c>
    </row>
    <row r="503" spans="35:37" x14ac:dyDescent="0.3">
      <c r="AI503">
        <v>22.6</v>
      </c>
      <c r="AJ503">
        <v>207</v>
      </c>
      <c r="AK503">
        <v>0</v>
      </c>
    </row>
    <row r="504" spans="35:37" x14ac:dyDescent="0.3">
      <c r="AI504">
        <v>22.6</v>
      </c>
      <c r="AJ504">
        <v>208</v>
      </c>
      <c r="AK504">
        <v>0</v>
      </c>
    </row>
    <row r="505" spans="35:37" x14ac:dyDescent="0.3">
      <c r="AI505">
        <v>22.6</v>
      </c>
      <c r="AJ505">
        <v>209</v>
      </c>
      <c r="AK505">
        <v>0</v>
      </c>
    </row>
    <row r="506" spans="35:37" x14ac:dyDescent="0.3">
      <c r="AI506">
        <v>22.6</v>
      </c>
      <c r="AJ506">
        <v>210</v>
      </c>
      <c r="AK506">
        <v>0</v>
      </c>
    </row>
    <row r="507" spans="35:37" x14ac:dyDescent="0.3">
      <c r="AI507">
        <v>22.6</v>
      </c>
      <c r="AJ507">
        <v>211</v>
      </c>
      <c r="AK507">
        <v>0</v>
      </c>
    </row>
    <row r="508" spans="35:37" x14ac:dyDescent="0.3">
      <c r="AI508">
        <v>22.6</v>
      </c>
      <c r="AJ508">
        <v>212</v>
      </c>
      <c r="AK508">
        <v>0</v>
      </c>
    </row>
    <row r="509" spans="35:37" x14ac:dyDescent="0.3">
      <c r="AI509">
        <v>22.6</v>
      </c>
      <c r="AJ509">
        <v>213</v>
      </c>
      <c r="AK509">
        <v>0</v>
      </c>
    </row>
    <row r="510" spans="35:37" x14ac:dyDescent="0.3">
      <c r="AI510">
        <v>22.6</v>
      </c>
      <c r="AJ510">
        <v>214</v>
      </c>
      <c r="AK510">
        <v>0</v>
      </c>
    </row>
    <row r="511" spans="35:37" x14ac:dyDescent="0.3">
      <c r="AI511">
        <v>22.7</v>
      </c>
      <c r="AJ511">
        <v>215</v>
      </c>
      <c r="AK511">
        <v>0</v>
      </c>
    </row>
    <row r="512" spans="35:37" x14ac:dyDescent="0.3">
      <c r="AI512">
        <v>22.7</v>
      </c>
      <c r="AJ512">
        <v>216</v>
      </c>
      <c r="AK512">
        <v>0</v>
      </c>
    </row>
    <row r="513" spans="35:37" x14ac:dyDescent="0.3">
      <c r="AI513">
        <v>22.7</v>
      </c>
      <c r="AJ513">
        <v>217</v>
      </c>
      <c r="AK513">
        <v>0</v>
      </c>
    </row>
    <row r="514" spans="35:37" x14ac:dyDescent="0.3">
      <c r="AI514">
        <v>22.7</v>
      </c>
      <c r="AJ514">
        <v>218</v>
      </c>
      <c r="AK514">
        <v>0</v>
      </c>
    </row>
    <row r="515" spans="35:37" x14ac:dyDescent="0.3">
      <c r="AI515">
        <v>22.7</v>
      </c>
      <c r="AJ515">
        <v>219</v>
      </c>
      <c r="AK515">
        <v>0</v>
      </c>
    </row>
    <row r="516" spans="35:37" x14ac:dyDescent="0.3">
      <c r="AI516">
        <v>22.7</v>
      </c>
      <c r="AJ516">
        <v>220</v>
      </c>
      <c r="AK516">
        <v>0</v>
      </c>
    </row>
    <row r="517" spans="35:37" x14ac:dyDescent="0.3">
      <c r="AI517">
        <v>22.8</v>
      </c>
      <c r="AJ517">
        <v>221</v>
      </c>
      <c r="AK517">
        <v>0</v>
      </c>
    </row>
    <row r="518" spans="35:37" x14ac:dyDescent="0.3">
      <c r="AI518">
        <v>22.8</v>
      </c>
      <c r="AJ518">
        <v>222</v>
      </c>
      <c r="AK518">
        <v>0</v>
      </c>
    </row>
    <row r="519" spans="35:37" x14ac:dyDescent="0.3">
      <c r="AI519">
        <v>22.9</v>
      </c>
      <c r="AJ519">
        <v>223</v>
      </c>
      <c r="AK519">
        <v>0</v>
      </c>
    </row>
    <row r="520" spans="35:37" x14ac:dyDescent="0.3">
      <c r="AI520">
        <v>22.9</v>
      </c>
      <c r="AJ520">
        <v>224</v>
      </c>
      <c r="AK520">
        <v>0</v>
      </c>
    </row>
    <row r="521" spans="35:37" x14ac:dyDescent="0.3">
      <c r="AI521">
        <v>22.9</v>
      </c>
      <c r="AJ521">
        <v>225</v>
      </c>
      <c r="AK521">
        <v>0</v>
      </c>
    </row>
    <row r="522" spans="35:37" x14ac:dyDescent="0.3">
      <c r="AI522">
        <v>22.9</v>
      </c>
      <c r="AJ522">
        <v>226</v>
      </c>
      <c r="AK522">
        <v>0</v>
      </c>
    </row>
    <row r="523" spans="35:37" x14ac:dyDescent="0.3">
      <c r="AI523">
        <v>23</v>
      </c>
      <c r="AJ523">
        <v>227</v>
      </c>
      <c r="AK523">
        <v>0</v>
      </c>
    </row>
    <row r="524" spans="35:37" x14ac:dyDescent="0.3">
      <c r="AI524">
        <v>23</v>
      </c>
      <c r="AJ524">
        <v>228</v>
      </c>
      <c r="AK524">
        <v>0</v>
      </c>
    </row>
    <row r="525" spans="35:37" x14ac:dyDescent="0.3">
      <c r="AI525">
        <v>23.1</v>
      </c>
      <c r="AJ525">
        <v>229</v>
      </c>
      <c r="AK525">
        <v>0</v>
      </c>
    </row>
    <row r="526" spans="35:37" x14ac:dyDescent="0.3">
      <c r="AI526">
        <v>23.1</v>
      </c>
      <c r="AJ526">
        <v>230</v>
      </c>
      <c r="AK526">
        <v>0</v>
      </c>
    </row>
    <row r="527" spans="35:37" x14ac:dyDescent="0.3">
      <c r="AI527">
        <v>23.1</v>
      </c>
      <c r="AJ527">
        <v>231</v>
      </c>
      <c r="AK527">
        <v>0</v>
      </c>
    </row>
    <row r="528" spans="35:37" x14ac:dyDescent="0.3">
      <c r="AI528">
        <v>23.1</v>
      </c>
      <c r="AJ528">
        <v>232</v>
      </c>
      <c r="AK528">
        <v>0</v>
      </c>
    </row>
    <row r="529" spans="35:37" x14ac:dyDescent="0.3">
      <c r="AI529">
        <v>23.1</v>
      </c>
      <c r="AJ529">
        <v>233</v>
      </c>
      <c r="AK529">
        <v>0</v>
      </c>
    </row>
    <row r="530" spans="35:37" x14ac:dyDescent="0.3">
      <c r="AI530">
        <v>23.1</v>
      </c>
      <c r="AJ530">
        <v>234</v>
      </c>
      <c r="AK530">
        <v>0</v>
      </c>
    </row>
    <row r="531" spans="35:37" x14ac:dyDescent="0.3">
      <c r="AI531">
        <v>23.1</v>
      </c>
      <c r="AJ531">
        <v>235</v>
      </c>
      <c r="AK531">
        <v>0</v>
      </c>
    </row>
    <row r="532" spans="35:37" x14ac:dyDescent="0.3">
      <c r="AI532">
        <v>23.2</v>
      </c>
      <c r="AJ532">
        <v>236</v>
      </c>
      <c r="AK532">
        <v>0</v>
      </c>
    </row>
    <row r="533" spans="35:37" x14ac:dyDescent="0.3">
      <c r="AI533">
        <v>23.2</v>
      </c>
      <c r="AJ533">
        <v>237</v>
      </c>
      <c r="AK533">
        <v>0</v>
      </c>
    </row>
    <row r="534" spans="35:37" x14ac:dyDescent="0.3">
      <c r="AI534">
        <v>23.2</v>
      </c>
      <c r="AJ534">
        <v>238</v>
      </c>
      <c r="AK534">
        <v>0</v>
      </c>
    </row>
    <row r="535" spans="35:37" x14ac:dyDescent="0.3">
      <c r="AI535">
        <v>23.2</v>
      </c>
      <c r="AJ535">
        <v>239</v>
      </c>
      <c r="AK535">
        <v>0</v>
      </c>
    </row>
    <row r="536" spans="35:37" x14ac:dyDescent="0.3">
      <c r="AI536">
        <v>23.2</v>
      </c>
      <c r="AJ536">
        <v>240</v>
      </c>
      <c r="AK536">
        <v>0</v>
      </c>
    </row>
    <row r="537" spans="35:37" x14ac:dyDescent="0.3">
      <c r="AI537">
        <v>23.2</v>
      </c>
      <c r="AJ537">
        <v>241</v>
      </c>
      <c r="AK537">
        <v>0</v>
      </c>
    </row>
    <row r="538" spans="35:37" x14ac:dyDescent="0.3">
      <c r="AI538">
        <v>23.3</v>
      </c>
      <c r="AJ538">
        <v>242</v>
      </c>
      <c r="AK538">
        <v>0</v>
      </c>
    </row>
    <row r="539" spans="35:37" x14ac:dyDescent="0.3">
      <c r="AI539">
        <v>23.3</v>
      </c>
      <c r="AJ539">
        <v>243</v>
      </c>
      <c r="AK539">
        <v>0</v>
      </c>
    </row>
    <row r="540" spans="35:37" x14ac:dyDescent="0.3">
      <c r="AI540">
        <v>23.3</v>
      </c>
      <c r="AJ540">
        <v>244</v>
      </c>
      <c r="AK540">
        <v>0</v>
      </c>
    </row>
    <row r="541" spans="35:37" x14ac:dyDescent="0.3">
      <c r="AI541">
        <v>23.3</v>
      </c>
      <c r="AJ541">
        <v>245</v>
      </c>
      <c r="AK541">
        <v>0</v>
      </c>
    </row>
    <row r="542" spans="35:37" x14ac:dyDescent="0.3">
      <c r="AI542">
        <v>23.3</v>
      </c>
      <c r="AJ542">
        <v>246</v>
      </c>
      <c r="AK542">
        <v>0</v>
      </c>
    </row>
    <row r="543" spans="35:37" x14ac:dyDescent="0.3">
      <c r="AI543">
        <v>23.3</v>
      </c>
      <c r="AJ543">
        <v>247</v>
      </c>
      <c r="AK543">
        <v>0</v>
      </c>
    </row>
    <row r="544" spans="35:37" x14ac:dyDescent="0.3">
      <c r="AI544">
        <v>23.4</v>
      </c>
      <c r="AJ544">
        <v>248</v>
      </c>
      <c r="AK544">
        <v>0</v>
      </c>
    </row>
    <row r="545" spans="35:37" x14ac:dyDescent="0.3">
      <c r="AI545">
        <v>23.4</v>
      </c>
      <c r="AJ545">
        <v>249</v>
      </c>
      <c r="AK545">
        <v>0</v>
      </c>
    </row>
    <row r="546" spans="35:37" x14ac:dyDescent="0.3">
      <c r="AI546">
        <v>23.4</v>
      </c>
      <c r="AJ546">
        <v>250</v>
      </c>
      <c r="AK546">
        <v>0</v>
      </c>
    </row>
    <row r="547" spans="35:37" x14ac:dyDescent="0.3">
      <c r="AI547">
        <v>23.4</v>
      </c>
      <c r="AJ547">
        <v>251</v>
      </c>
      <c r="AK547">
        <v>0</v>
      </c>
    </row>
    <row r="548" spans="35:37" x14ac:dyDescent="0.3">
      <c r="AI548">
        <v>23.5</v>
      </c>
      <c r="AJ548">
        <v>252</v>
      </c>
      <c r="AK548">
        <v>0</v>
      </c>
    </row>
    <row r="549" spans="35:37" x14ac:dyDescent="0.3">
      <c r="AI549">
        <v>23.5</v>
      </c>
      <c r="AJ549">
        <v>253</v>
      </c>
      <c r="AK549">
        <v>0</v>
      </c>
    </row>
    <row r="550" spans="35:37" x14ac:dyDescent="0.3">
      <c r="AI550">
        <v>23.5</v>
      </c>
      <c r="AJ550">
        <v>254</v>
      </c>
      <c r="AK550">
        <v>0</v>
      </c>
    </row>
    <row r="551" spans="35:37" x14ac:dyDescent="0.3">
      <c r="AI551">
        <v>23.5</v>
      </c>
      <c r="AJ551">
        <v>255</v>
      </c>
      <c r="AK551">
        <v>0</v>
      </c>
    </row>
    <row r="552" spans="35:37" x14ac:dyDescent="0.3">
      <c r="AI552">
        <v>23.5</v>
      </c>
      <c r="AJ552">
        <v>256</v>
      </c>
      <c r="AK552">
        <v>0</v>
      </c>
    </row>
    <row r="553" spans="35:37" x14ac:dyDescent="0.3">
      <c r="AI553">
        <v>23.5</v>
      </c>
      <c r="AJ553">
        <v>257</v>
      </c>
      <c r="AK553">
        <v>0</v>
      </c>
    </row>
    <row r="554" spans="35:37" x14ac:dyDescent="0.3">
      <c r="AI554">
        <v>23.5</v>
      </c>
      <c r="AJ554">
        <v>258</v>
      </c>
      <c r="AK554">
        <v>0</v>
      </c>
    </row>
    <row r="555" spans="35:37" x14ac:dyDescent="0.3">
      <c r="AI555">
        <v>23.6</v>
      </c>
      <c r="AJ555">
        <v>259</v>
      </c>
      <c r="AK555">
        <v>0</v>
      </c>
    </row>
    <row r="556" spans="35:37" x14ac:dyDescent="0.3">
      <c r="AI556">
        <v>23.6</v>
      </c>
      <c r="AJ556">
        <v>260</v>
      </c>
      <c r="AK556">
        <v>0</v>
      </c>
    </row>
    <row r="557" spans="35:37" x14ac:dyDescent="0.3">
      <c r="AI557">
        <v>23.6</v>
      </c>
      <c r="AJ557">
        <v>261</v>
      </c>
      <c r="AK557">
        <v>0</v>
      </c>
    </row>
    <row r="558" spans="35:37" x14ac:dyDescent="0.3">
      <c r="AI558">
        <v>23.7</v>
      </c>
      <c r="AJ558">
        <v>262</v>
      </c>
      <c r="AK558">
        <v>0</v>
      </c>
    </row>
    <row r="559" spans="35:37" x14ac:dyDescent="0.3">
      <c r="AI559">
        <v>23.7</v>
      </c>
      <c r="AJ559">
        <v>263</v>
      </c>
      <c r="AK559">
        <v>0</v>
      </c>
    </row>
    <row r="560" spans="35:37" x14ac:dyDescent="0.3">
      <c r="AI560">
        <v>23.7</v>
      </c>
      <c r="AJ560">
        <v>264</v>
      </c>
      <c r="AK560">
        <v>0</v>
      </c>
    </row>
    <row r="561" spans="35:37" x14ac:dyDescent="0.3">
      <c r="AI561">
        <v>23.7</v>
      </c>
      <c r="AJ561">
        <v>265</v>
      </c>
      <c r="AK561">
        <v>0</v>
      </c>
    </row>
    <row r="562" spans="35:37" x14ac:dyDescent="0.3">
      <c r="AI562">
        <v>23.7</v>
      </c>
      <c r="AJ562">
        <v>266</v>
      </c>
      <c r="AK562">
        <v>0</v>
      </c>
    </row>
    <row r="563" spans="35:37" x14ac:dyDescent="0.3">
      <c r="AI563">
        <v>23.7</v>
      </c>
      <c r="AJ563">
        <v>267</v>
      </c>
      <c r="AK563">
        <v>0</v>
      </c>
    </row>
    <row r="564" spans="35:37" x14ac:dyDescent="0.3">
      <c r="AI564">
        <v>23.7</v>
      </c>
      <c r="AJ564">
        <v>268</v>
      </c>
      <c r="AK564">
        <v>0</v>
      </c>
    </row>
    <row r="565" spans="35:37" x14ac:dyDescent="0.3">
      <c r="AI565">
        <v>23.8</v>
      </c>
      <c r="AJ565">
        <v>269</v>
      </c>
      <c r="AK565">
        <v>0</v>
      </c>
    </row>
    <row r="566" spans="35:37" x14ac:dyDescent="0.3">
      <c r="AI566">
        <v>23.8</v>
      </c>
      <c r="AJ566">
        <v>270</v>
      </c>
      <c r="AK566">
        <v>0</v>
      </c>
    </row>
    <row r="567" spans="35:37" x14ac:dyDescent="0.3">
      <c r="AI567">
        <v>23.8</v>
      </c>
      <c r="AJ567">
        <v>271</v>
      </c>
      <c r="AK567">
        <v>0</v>
      </c>
    </row>
    <row r="568" spans="35:37" x14ac:dyDescent="0.3">
      <c r="AI568">
        <v>23.8</v>
      </c>
      <c r="AJ568">
        <v>272</v>
      </c>
      <c r="AK568">
        <v>0</v>
      </c>
    </row>
    <row r="569" spans="35:37" x14ac:dyDescent="0.3">
      <c r="AI569">
        <v>23.8</v>
      </c>
      <c r="AJ569">
        <v>273</v>
      </c>
      <c r="AK569">
        <v>0</v>
      </c>
    </row>
    <row r="570" spans="35:37" x14ac:dyDescent="0.3">
      <c r="AI570">
        <v>23.9</v>
      </c>
      <c r="AJ570">
        <v>274</v>
      </c>
      <c r="AK570">
        <v>0</v>
      </c>
    </row>
    <row r="571" spans="35:37" x14ac:dyDescent="0.3">
      <c r="AI571">
        <v>23.9</v>
      </c>
      <c r="AJ571">
        <v>275</v>
      </c>
      <c r="AK571">
        <v>0</v>
      </c>
    </row>
    <row r="572" spans="35:37" x14ac:dyDescent="0.3">
      <c r="AI572">
        <v>23.9</v>
      </c>
      <c r="AJ572">
        <v>276</v>
      </c>
      <c r="AK572">
        <v>0</v>
      </c>
    </row>
    <row r="573" spans="35:37" x14ac:dyDescent="0.3">
      <c r="AI573">
        <v>23.9</v>
      </c>
      <c r="AJ573">
        <v>277</v>
      </c>
      <c r="AK573">
        <v>0</v>
      </c>
    </row>
    <row r="574" spans="35:37" x14ac:dyDescent="0.3">
      <c r="AI574">
        <v>23.9</v>
      </c>
      <c r="AJ574">
        <v>278</v>
      </c>
      <c r="AK574">
        <v>0</v>
      </c>
    </row>
    <row r="575" spans="35:37" x14ac:dyDescent="0.3">
      <c r="AI575">
        <v>23.9</v>
      </c>
      <c r="AJ575">
        <v>279</v>
      </c>
      <c r="AK575">
        <v>0</v>
      </c>
    </row>
    <row r="576" spans="35:37" x14ac:dyDescent="0.3">
      <c r="AI576">
        <v>23.9</v>
      </c>
      <c r="AJ576">
        <v>280</v>
      </c>
      <c r="AK576">
        <v>0</v>
      </c>
    </row>
    <row r="577" spans="35:37" x14ac:dyDescent="0.3">
      <c r="AI577">
        <v>24</v>
      </c>
      <c r="AJ577">
        <v>281</v>
      </c>
      <c r="AK577">
        <v>0</v>
      </c>
    </row>
    <row r="578" spans="35:37" x14ac:dyDescent="0.3">
      <c r="AI578">
        <v>24</v>
      </c>
      <c r="AJ578">
        <v>282</v>
      </c>
      <c r="AK578">
        <v>0</v>
      </c>
    </row>
    <row r="579" spans="35:37" x14ac:dyDescent="0.3">
      <c r="AI579">
        <v>24</v>
      </c>
      <c r="AJ579">
        <v>283</v>
      </c>
      <c r="AK579">
        <v>0</v>
      </c>
    </row>
    <row r="580" spans="35:37" x14ac:dyDescent="0.3">
      <c r="AI580">
        <v>24</v>
      </c>
      <c r="AJ580">
        <v>284</v>
      </c>
      <c r="AK580">
        <v>0</v>
      </c>
    </row>
    <row r="581" spans="35:37" x14ac:dyDescent="0.3">
      <c r="AI581">
        <v>24</v>
      </c>
      <c r="AJ581">
        <v>285</v>
      </c>
      <c r="AK581">
        <v>0</v>
      </c>
    </row>
    <row r="582" spans="35:37" x14ac:dyDescent="0.3">
      <c r="AI582">
        <v>24.1</v>
      </c>
      <c r="AJ582">
        <v>286</v>
      </c>
      <c r="AK582">
        <v>0</v>
      </c>
    </row>
    <row r="583" spans="35:37" x14ac:dyDescent="0.3">
      <c r="AI583">
        <v>24.1</v>
      </c>
      <c r="AJ583">
        <v>287</v>
      </c>
      <c r="AK583">
        <v>0</v>
      </c>
    </row>
    <row r="584" spans="35:37" x14ac:dyDescent="0.3">
      <c r="AI584">
        <v>24.1</v>
      </c>
      <c r="AJ584">
        <v>288</v>
      </c>
      <c r="AK584">
        <v>0</v>
      </c>
    </row>
    <row r="585" spans="35:37" x14ac:dyDescent="0.3">
      <c r="AI585">
        <v>24.1</v>
      </c>
      <c r="AJ585">
        <v>289</v>
      </c>
      <c r="AK585">
        <v>0</v>
      </c>
    </row>
    <row r="586" spans="35:37" x14ac:dyDescent="0.3">
      <c r="AI586">
        <v>24.1</v>
      </c>
      <c r="AJ586">
        <v>290</v>
      </c>
      <c r="AK586">
        <v>0</v>
      </c>
    </row>
    <row r="587" spans="35:37" x14ac:dyDescent="0.3">
      <c r="AI587">
        <v>24.1</v>
      </c>
      <c r="AJ587">
        <v>291</v>
      </c>
      <c r="AK587">
        <v>0</v>
      </c>
    </row>
    <row r="588" spans="35:37" x14ac:dyDescent="0.3">
      <c r="AI588">
        <v>24.1</v>
      </c>
      <c r="AJ588">
        <v>292</v>
      </c>
      <c r="AK588">
        <v>0</v>
      </c>
    </row>
    <row r="589" spans="35:37" x14ac:dyDescent="0.3">
      <c r="AI589">
        <v>24.1</v>
      </c>
      <c r="AJ589">
        <v>0</v>
      </c>
      <c r="AK589">
        <v>0</v>
      </c>
    </row>
    <row r="590" spans="35:37" x14ac:dyDescent="0.3">
      <c r="AI590">
        <v>24.1</v>
      </c>
      <c r="AJ590">
        <v>1</v>
      </c>
      <c r="AK590">
        <v>0</v>
      </c>
    </row>
    <row r="591" spans="35:37" x14ac:dyDescent="0.3">
      <c r="AI591">
        <v>24.1</v>
      </c>
      <c r="AJ591">
        <v>2</v>
      </c>
      <c r="AK591">
        <v>0</v>
      </c>
    </row>
    <row r="592" spans="35:37" x14ac:dyDescent="0.3">
      <c r="AI592">
        <v>24.1</v>
      </c>
      <c r="AJ592">
        <v>3</v>
      </c>
      <c r="AK592">
        <v>0</v>
      </c>
    </row>
    <row r="593" spans="35:37" x14ac:dyDescent="0.3">
      <c r="AI593">
        <v>24.2</v>
      </c>
      <c r="AJ593">
        <v>4</v>
      </c>
      <c r="AK593">
        <v>0</v>
      </c>
    </row>
    <row r="594" spans="35:37" x14ac:dyDescent="0.3">
      <c r="AI594">
        <v>24.2</v>
      </c>
      <c r="AJ594">
        <v>5</v>
      </c>
      <c r="AK594">
        <v>0</v>
      </c>
    </row>
    <row r="595" spans="35:37" x14ac:dyDescent="0.3">
      <c r="AI595">
        <v>24.2</v>
      </c>
      <c r="AJ595">
        <v>6</v>
      </c>
      <c r="AK595">
        <v>0</v>
      </c>
    </row>
    <row r="596" spans="35:37" x14ac:dyDescent="0.3">
      <c r="AI596">
        <v>24.2</v>
      </c>
      <c r="AJ596">
        <v>7</v>
      </c>
      <c r="AK596">
        <v>0</v>
      </c>
    </row>
    <row r="597" spans="35:37" x14ac:dyDescent="0.3">
      <c r="AI597">
        <v>24.2</v>
      </c>
      <c r="AJ597">
        <v>8</v>
      </c>
      <c r="AK597">
        <v>0</v>
      </c>
    </row>
    <row r="598" spans="35:37" x14ac:dyDescent="0.3">
      <c r="AI598">
        <v>24.2</v>
      </c>
      <c r="AJ598">
        <v>9</v>
      </c>
      <c r="AK598">
        <v>0</v>
      </c>
    </row>
    <row r="599" spans="35:37" x14ac:dyDescent="0.3">
      <c r="AI599">
        <v>24.2</v>
      </c>
      <c r="AJ599">
        <v>10</v>
      </c>
      <c r="AK599">
        <v>0</v>
      </c>
    </row>
    <row r="600" spans="35:37" x14ac:dyDescent="0.3">
      <c r="AI600">
        <v>24.2</v>
      </c>
      <c r="AJ600">
        <v>11</v>
      </c>
      <c r="AK600">
        <v>0</v>
      </c>
    </row>
    <row r="601" spans="35:37" x14ac:dyDescent="0.3">
      <c r="AI601">
        <v>24.2</v>
      </c>
      <c r="AJ601">
        <v>12</v>
      </c>
      <c r="AK601">
        <v>0</v>
      </c>
    </row>
    <row r="602" spans="35:37" x14ac:dyDescent="0.3">
      <c r="AI602">
        <v>24.2</v>
      </c>
      <c r="AJ602">
        <v>13</v>
      </c>
      <c r="AK602">
        <v>0</v>
      </c>
    </row>
    <row r="603" spans="35:37" x14ac:dyDescent="0.3">
      <c r="AI603">
        <v>24.2</v>
      </c>
      <c r="AJ603">
        <v>14</v>
      </c>
      <c r="AK603">
        <v>0</v>
      </c>
    </row>
    <row r="604" spans="35:37" x14ac:dyDescent="0.3">
      <c r="AI604">
        <v>24.2</v>
      </c>
      <c r="AJ604">
        <v>15</v>
      </c>
      <c r="AK604">
        <v>0</v>
      </c>
    </row>
    <row r="605" spans="35:37" x14ac:dyDescent="0.3">
      <c r="AI605">
        <v>24.3</v>
      </c>
      <c r="AJ605">
        <v>16</v>
      </c>
      <c r="AK605">
        <v>0</v>
      </c>
    </row>
    <row r="606" spans="35:37" x14ac:dyDescent="0.3">
      <c r="AI606">
        <v>24.3</v>
      </c>
      <c r="AJ606">
        <v>17</v>
      </c>
      <c r="AK606">
        <v>0</v>
      </c>
    </row>
    <row r="607" spans="35:37" x14ac:dyDescent="0.3">
      <c r="AI607">
        <v>24.3</v>
      </c>
      <c r="AJ607">
        <v>18</v>
      </c>
      <c r="AK607">
        <v>0</v>
      </c>
    </row>
    <row r="608" spans="35:37" x14ac:dyDescent="0.3">
      <c r="AI608">
        <v>24.3</v>
      </c>
      <c r="AJ608">
        <v>19</v>
      </c>
      <c r="AK608">
        <v>0</v>
      </c>
    </row>
    <row r="609" spans="35:37" x14ac:dyDescent="0.3">
      <c r="AI609">
        <v>24.3</v>
      </c>
      <c r="AJ609">
        <v>20</v>
      </c>
      <c r="AK609">
        <v>0</v>
      </c>
    </row>
    <row r="610" spans="35:37" x14ac:dyDescent="0.3">
      <c r="AI610">
        <v>24.3</v>
      </c>
      <c r="AJ610">
        <v>21</v>
      </c>
      <c r="AK610">
        <v>0</v>
      </c>
    </row>
    <row r="611" spans="35:37" x14ac:dyDescent="0.3">
      <c r="AI611">
        <v>24.4</v>
      </c>
      <c r="AJ611">
        <v>22</v>
      </c>
      <c r="AK611">
        <v>0</v>
      </c>
    </row>
    <row r="612" spans="35:37" x14ac:dyDescent="0.3">
      <c r="AI612">
        <v>24.4</v>
      </c>
      <c r="AJ612">
        <v>23</v>
      </c>
      <c r="AK612">
        <v>0</v>
      </c>
    </row>
    <row r="613" spans="35:37" x14ac:dyDescent="0.3">
      <c r="AI613">
        <v>24.4</v>
      </c>
      <c r="AJ613">
        <v>24</v>
      </c>
      <c r="AK613">
        <v>0</v>
      </c>
    </row>
    <row r="614" spans="35:37" x14ac:dyDescent="0.3">
      <c r="AI614">
        <v>24.4</v>
      </c>
      <c r="AJ614">
        <v>25</v>
      </c>
      <c r="AK614">
        <v>0</v>
      </c>
    </row>
    <row r="615" spans="35:37" x14ac:dyDescent="0.3">
      <c r="AI615">
        <v>24.4</v>
      </c>
      <c r="AJ615">
        <v>26</v>
      </c>
      <c r="AK615">
        <v>0</v>
      </c>
    </row>
    <row r="616" spans="35:37" x14ac:dyDescent="0.3">
      <c r="AI616">
        <v>24.5</v>
      </c>
      <c r="AJ616">
        <v>27</v>
      </c>
      <c r="AK616">
        <v>0</v>
      </c>
    </row>
    <row r="617" spans="35:37" x14ac:dyDescent="0.3">
      <c r="AI617">
        <v>24.5</v>
      </c>
      <c r="AJ617">
        <v>28</v>
      </c>
      <c r="AK617">
        <v>0</v>
      </c>
    </row>
    <row r="618" spans="35:37" x14ac:dyDescent="0.3">
      <c r="AI618">
        <v>24.5</v>
      </c>
      <c r="AJ618">
        <v>29</v>
      </c>
      <c r="AK618">
        <v>0</v>
      </c>
    </row>
    <row r="619" spans="35:37" x14ac:dyDescent="0.3">
      <c r="AI619">
        <v>24.5</v>
      </c>
      <c r="AJ619">
        <v>30</v>
      </c>
      <c r="AK619">
        <v>0</v>
      </c>
    </row>
    <row r="620" spans="35:37" x14ac:dyDescent="0.3">
      <c r="AI620">
        <v>24.5</v>
      </c>
      <c r="AJ620">
        <v>31</v>
      </c>
      <c r="AK620">
        <v>0</v>
      </c>
    </row>
    <row r="621" spans="35:37" x14ac:dyDescent="0.3">
      <c r="AI621">
        <v>24.5</v>
      </c>
      <c r="AJ621">
        <v>32</v>
      </c>
      <c r="AK621">
        <v>0</v>
      </c>
    </row>
    <row r="622" spans="35:37" x14ac:dyDescent="0.3">
      <c r="AI622">
        <v>24.6</v>
      </c>
      <c r="AJ622">
        <v>33</v>
      </c>
      <c r="AK622">
        <v>0</v>
      </c>
    </row>
    <row r="623" spans="35:37" x14ac:dyDescent="0.3">
      <c r="AI623">
        <v>24.6</v>
      </c>
      <c r="AJ623">
        <v>34</v>
      </c>
      <c r="AK623">
        <v>0</v>
      </c>
    </row>
    <row r="624" spans="35:37" x14ac:dyDescent="0.3">
      <c r="AI624">
        <v>24.6</v>
      </c>
      <c r="AJ624">
        <v>35</v>
      </c>
      <c r="AK624">
        <v>0</v>
      </c>
    </row>
    <row r="625" spans="35:37" x14ac:dyDescent="0.3">
      <c r="AI625">
        <v>24.6</v>
      </c>
      <c r="AJ625">
        <v>36</v>
      </c>
      <c r="AK625">
        <v>0</v>
      </c>
    </row>
    <row r="626" spans="35:37" x14ac:dyDescent="0.3">
      <c r="AI626">
        <v>24.6</v>
      </c>
      <c r="AJ626">
        <v>37</v>
      </c>
      <c r="AK626">
        <v>0</v>
      </c>
    </row>
    <row r="627" spans="35:37" x14ac:dyDescent="0.3">
      <c r="AI627">
        <v>24.6</v>
      </c>
      <c r="AJ627">
        <v>38</v>
      </c>
      <c r="AK627">
        <v>0</v>
      </c>
    </row>
    <row r="628" spans="35:37" x14ac:dyDescent="0.3">
      <c r="AI628">
        <v>24.6</v>
      </c>
      <c r="AJ628">
        <v>39</v>
      </c>
      <c r="AK628">
        <v>0</v>
      </c>
    </row>
    <row r="629" spans="35:37" x14ac:dyDescent="0.3">
      <c r="AI629">
        <v>24.6</v>
      </c>
      <c r="AJ629">
        <v>40</v>
      </c>
      <c r="AK629">
        <v>0</v>
      </c>
    </row>
    <row r="630" spans="35:37" x14ac:dyDescent="0.3">
      <c r="AI630">
        <v>24.6</v>
      </c>
      <c r="AJ630">
        <v>41</v>
      </c>
      <c r="AK630">
        <v>0</v>
      </c>
    </row>
    <row r="631" spans="35:37" x14ac:dyDescent="0.3">
      <c r="AI631">
        <v>24.6</v>
      </c>
      <c r="AJ631">
        <v>42</v>
      </c>
      <c r="AK631">
        <v>0</v>
      </c>
    </row>
    <row r="632" spans="35:37" x14ac:dyDescent="0.3">
      <c r="AI632">
        <v>24.7</v>
      </c>
      <c r="AJ632">
        <v>43</v>
      </c>
      <c r="AK632">
        <v>0</v>
      </c>
    </row>
    <row r="633" spans="35:37" x14ac:dyDescent="0.3">
      <c r="AI633">
        <v>24.7</v>
      </c>
      <c r="AJ633">
        <v>44</v>
      </c>
      <c r="AK633">
        <v>0</v>
      </c>
    </row>
    <row r="634" spans="35:37" x14ac:dyDescent="0.3">
      <c r="AI634">
        <v>24.7</v>
      </c>
      <c r="AJ634">
        <v>45</v>
      </c>
      <c r="AK634">
        <v>0</v>
      </c>
    </row>
    <row r="635" spans="35:37" x14ac:dyDescent="0.3">
      <c r="AI635">
        <v>24.7</v>
      </c>
      <c r="AJ635">
        <v>46</v>
      </c>
      <c r="AK635">
        <v>0</v>
      </c>
    </row>
    <row r="636" spans="35:37" x14ac:dyDescent="0.3">
      <c r="AI636">
        <v>24.7</v>
      </c>
      <c r="AJ636">
        <v>47</v>
      </c>
      <c r="AK636">
        <v>0</v>
      </c>
    </row>
    <row r="637" spans="35:37" x14ac:dyDescent="0.3">
      <c r="AI637">
        <v>24.7</v>
      </c>
      <c r="AJ637">
        <v>48</v>
      </c>
      <c r="AK637">
        <v>0</v>
      </c>
    </row>
    <row r="638" spans="35:37" x14ac:dyDescent="0.3">
      <c r="AI638">
        <v>24.7</v>
      </c>
      <c r="AJ638">
        <v>49</v>
      </c>
      <c r="AK638">
        <v>0</v>
      </c>
    </row>
    <row r="639" spans="35:37" x14ac:dyDescent="0.3">
      <c r="AI639">
        <v>24.7</v>
      </c>
      <c r="AJ639">
        <v>50</v>
      </c>
      <c r="AK639">
        <v>0</v>
      </c>
    </row>
    <row r="640" spans="35:37" x14ac:dyDescent="0.3">
      <c r="AI640">
        <v>24.7</v>
      </c>
      <c r="AJ640">
        <v>51</v>
      </c>
      <c r="AK640">
        <v>0</v>
      </c>
    </row>
    <row r="641" spans="35:37" x14ac:dyDescent="0.3">
      <c r="AI641">
        <v>24.7</v>
      </c>
      <c r="AJ641">
        <v>52</v>
      </c>
      <c r="AK641">
        <v>0</v>
      </c>
    </row>
    <row r="642" spans="35:37" x14ac:dyDescent="0.3">
      <c r="AI642">
        <v>24.7</v>
      </c>
      <c r="AJ642">
        <v>53</v>
      </c>
      <c r="AK642">
        <v>0</v>
      </c>
    </row>
    <row r="643" spans="35:37" x14ac:dyDescent="0.3">
      <c r="AI643">
        <v>24.7</v>
      </c>
      <c r="AJ643">
        <v>54</v>
      </c>
      <c r="AK643">
        <v>0</v>
      </c>
    </row>
    <row r="644" spans="35:37" x14ac:dyDescent="0.3">
      <c r="AI644">
        <v>24.8</v>
      </c>
      <c r="AJ644">
        <v>55</v>
      </c>
      <c r="AK644">
        <v>0</v>
      </c>
    </row>
    <row r="645" spans="35:37" x14ac:dyDescent="0.3">
      <c r="AI645">
        <v>24.8</v>
      </c>
      <c r="AJ645">
        <v>56</v>
      </c>
      <c r="AK645">
        <v>0</v>
      </c>
    </row>
    <row r="646" spans="35:37" x14ac:dyDescent="0.3">
      <c r="AI646">
        <v>24.8</v>
      </c>
      <c r="AJ646">
        <v>57</v>
      </c>
      <c r="AK646">
        <v>0</v>
      </c>
    </row>
    <row r="647" spans="35:37" x14ac:dyDescent="0.3">
      <c r="AI647">
        <v>24.8</v>
      </c>
      <c r="AJ647">
        <v>58</v>
      </c>
      <c r="AK647">
        <v>0</v>
      </c>
    </row>
    <row r="648" spans="35:37" x14ac:dyDescent="0.3">
      <c r="AI648">
        <v>24.8</v>
      </c>
      <c r="AJ648">
        <v>59</v>
      </c>
      <c r="AK648">
        <v>0</v>
      </c>
    </row>
    <row r="649" spans="35:37" x14ac:dyDescent="0.3">
      <c r="AI649">
        <v>24.8</v>
      </c>
      <c r="AJ649">
        <v>60</v>
      </c>
      <c r="AK649">
        <v>0</v>
      </c>
    </row>
    <row r="650" spans="35:37" x14ac:dyDescent="0.3">
      <c r="AI650">
        <v>24.8</v>
      </c>
      <c r="AJ650">
        <v>61</v>
      </c>
      <c r="AK650">
        <v>0</v>
      </c>
    </row>
    <row r="651" spans="35:37" x14ac:dyDescent="0.3">
      <c r="AI651">
        <v>24.8</v>
      </c>
      <c r="AJ651">
        <v>62</v>
      </c>
      <c r="AK651">
        <v>0</v>
      </c>
    </row>
    <row r="652" spans="35:37" x14ac:dyDescent="0.3">
      <c r="AI652">
        <v>24.8</v>
      </c>
      <c r="AJ652">
        <v>63</v>
      </c>
      <c r="AK652">
        <v>0</v>
      </c>
    </row>
    <row r="653" spans="35:37" x14ac:dyDescent="0.3">
      <c r="AI653">
        <v>24.8</v>
      </c>
      <c r="AJ653">
        <v>64</v>
      </c>
      <c r="AK653">
        <v>0</v>
      </c>
    </row>
    <row r="654" spans="35:37" x14ac:dyDescent="0.3">
      <c r="AI654">
        <v>24.8</v>
      </c>
      <c r="AJ654">
        <v>65</v>
      </c>
      <c r="AK654">
        <v>0</v>
      </c>
    </row>
    <row r="655" spans="35:37" x14ac:dyDescent="0.3">
      <c r="AI655">
        <v>24.9</v>
      </c>
      <c r="AJ655">
        <v>66</v>
      </c>
      <c r="AK655">
        <v>0</v>
      </c>
    </row>
    <row r="656" spans="35:37" x14ac:dyDescent="0.3">
      <c r="AI656">
        <v>24.9</v>
      </c>
      <c r="AJ656">
        <v>67</v>
      </c>
      <c r="AK656">
        <v>0</v>
      </c>
    </row>
    <row r="657" spans="35:37" x14ac:dyDescent="0.3">
      <c r="AI657">
        <v>24.9</v>
      </c>
      <c r="AJ657">
        <v>68</v>
      </c>
      <c r="AK657">
        <v>0</v>
      </c>
    </row>
    <row r="658" spans="35:37" x14ac:dyDescent="0.3">
      <c r="AI658">
        <v>24.9</v>
      </c>
      <c r="AJ658">
        <v>69</v>
      </c>
      <c r="AK658">
        <v>0</v>
      </c>
    </row>
    <row r="659" spans="35:37" x14ac:dyDescent="0.3">
      <c r="AI659">
        <v>24.9</v>
      </c>
      <c r="AJ659">
        <v>70</v>
      </c>
      <c r="AK659">
        <v>0</v>
      </c>
    </row>
    <row r="660" spans="35:37" x14ac:dyDescent="0.3">
      <c r="AI660">
        <v>25</v>
      </c>
      <c r="AJ660">
        <v>71</v>
      </c>
      <c r="AK660">
        <v>0</v>
      </c>
    </row>
    <row r="661" spans="35:37" x14ac:dyDescent="0.3">
      <c r="AI661">
        <v>25</v>
      </c>
      <c r="AJ661">
        <v>72</v>
      </c>
      <c r="AK661">
        <v>0</v>
      </c>
    </row>
    <row r="662" spans="35:37" x14ac:dyDescent="0.3">
      <c r="AI662">
        <v>25</v>
      </c>
      <c r="AJ662">
        <v>73</v>
      </c>
      <c r="AK662">
        <v>0</v>
      </c>
    </row>
    <row r="663" spans="35:37" x14ac:dyDescent="0.3">
      <c r="AI663">
        <v>25</v>
      </c>
      <c r="AJ663">
        <v>74</v>
      </c>
      <c r="AK663">
        <v>0</v>
      </c>
    </row>
    <row r="664" spans="35:37" x14ac:dyDescent="0.3">
      <c r="AI664">
        <v>25</v>
      </c>
      <c r="AJ664">
        <v>75</v>
      </c>
      <c r="AK664">
        <v>0</v>
      </c>
    </row>
    <row r="665" spans="35:37" x14ac:dyDescent="0.3">
      <c r="AI665">
        <v>25</v>
      </c>
      <c r="AJ665">
        <v>76</v>
      </c>
      <c r="AK665">
        <v>0</v>
      </c>
    </row>
    <row r="666" spans="35:37" x14ac:dyDescent="0.3">
      <c r="AI666">
        <v>25.1</v>
      </c>
      <c r="AJ666">
        <v>77</v>
      </c>
      <c r="AK666">
        <v>0</v>
      </c>
    </row>
    <row r="667" spans="35:37" x14ac:dyDescent="0.3">
      <c r="AI667">
        <v>25.1</v>
      </c>
      <c r="AJ667">
        <v>78</v>
      </c>
      <c r="AK667">
        <v>0</v>
      </c>
    </row>
    <row r="668" spans="35:37" x14ac:dyDescent="0.3">
      <c r="AI668">
        <v>25.1</v>
      </c>
      <c r="AJ668">
        <v>79</v>
      </c>
      <c r="AK668">
        <v>0</v>
      </c>
    </row>
    <row r="669" spans="35:37" x14ac:dyDescent="0.3">
      <c r="AI669">
        <v>25.1</v>
      </c>
      <c r="AJ669">
        <v>80</v>
      </c>
      <c r="AK669">
        <v>0</v>
      </c>
    </row>
    <row r="670" spans="35:37" x14ac:dyDescent="0.3">
      <c r="AI670">
        <v>25.1</v>
      </c>
      <c r="AJ670">
        <v>81</v>
      </c>
      <c r="AK670">
        <v>0</v>
      </c>
    </row>
    <row r="671" spans="35:37" x14ac:dyDescent="0.3">
      <c r="AI671">
        <v>25.1</v>
      </c>
      <c r="AJ671">
        <v>82</v>
      </c>
      <c r="AK671">
        <v>0</v>
      </c>
    </row>
    <row r="672" spans="35:37" x14ac:dyDescent="0.3">
      <c r="AI672">
        <v>25.1</v>
      </c>
      <c r="AJ672">
        <v>83</v>
      </c>
      <c r="AK672">
        <v>0</v>
      </c>
    </row>
    <row r="673" spans="35:37" x14ac:dyDescent="0.3">
      <c r="AI673">
        <v>25.1</v>
      </c>
      <c r="AJ673">
        <v>84</v>
      </c>
      <c r="AK673">
        <v>0</v>
      </c>
    </row>
    <row r="674" spans="35:37" x14ac:dyDescent="0.3">
      <c r="AI674">
        <v>25.1</v>
      </c>
      <c r="AJ674">
        <v>85</v>
      </c>
      <c r="AK674">
        <v>0</v>
      </c>
    </row>
    <row r="675" spans="35:37" x14ac:dyDescent="0.3">
      <c r="AI675">
        <v>25.1</v>
      </c>
      <c r="AJ675">
        <v>86</v>
      </c>
      <c r="AK675">
        <v>0</v>
      </c>
    </row>
    <row r="676" spans="35:37" x14ac:dyDescent="0.3">
      <c r="AI676">
        <v>25.1</v>
      </c>
      <c r="AJ676">
        <v>87</v>
      </c>
      <c r="AK676">
        <v>0</v>
      </c>
    </row>
    <row r="677" spans="35:37" x14ac:dyDescent="0.3">
      <c r="AI677">
        <v>25.2</v>
      </c>
      <c r="AJ677">
        <v>88</v>
      </c>
      <c r="AK677">
        <v>0</v>
      </c>
    </row>
    <row r="678" spans="35:37" x14ac:dyDescent="0.3">
      <c r="AI678">
        <v>25.2</v>
      </c>
      <c r="AJ678">
        <v>89</v>
      </c>
      <c r="AK678">
        <v>0</v>
      </c>
    </row>
    <row r="679" spans="35:37" x14ac:dyDescent="0.3">
      <c r="AI679">
        <v>25.2</v>
      </c>
      <c r="AJ679">
        <v>90</v>
      </c>
      <c r="AK679">
        <v>0</v>
      </c>
    </row>
    <row r="680" spans="35:37" x14ac:dyDescent="0.3">
      <c r="AI680">
        <v>25.2</v>
      </c>
      <c r="AJ680">
        <v>91</v>
      </c>
      <c r="AK680">
        <v>0</v>
      </c>
    </row>
    <row r="681" spans="35:37" x14ac:dyDescent="0.3">
      <c r="AI681">
        <v>25.2</v>
      </c>
      <c r="AJ681">
        <v>92</v>
      </c>
      <c r="AK681">
        <v>0</v>
      </c>
    </row>
    <row r="682" spans="35:37" x14ac:dyDescent="0.3">
      <c r="AI682">
        <v>25.3</v>
      </c>
      <c r="AJ682">
        <v>93</v>
      </c>
      <c r="AK682">
        <v>0</v>
      </c>
    </row>
    <row r="683" spans="35:37" x14ac:dyDescent="0.3">
      <c r="AI683">
        <v>25.3</v>
      </c>
      <c r="AJ683">
        <v>94</v>
      </c>
      <c r="AK683">
        <v>0</v>
      </c>
    </row>
    <row r="684" spans="35:37" x14ac:dyDescent="0.3">
      <c r="AI684">
        <v>25.3</v>
      </c>
      <c r="AJ684">
        <v>95</v>
      </c>
      <c r="AK684">
        <v>0</v>
      </c>
    </row>
    <row r="685" spans="35:37" x14ac:dyDescent="0.3">
      <c r="AI685">
        <v>25.3</v>
      </c>
      <c r="AJ685">
        <v>96</v>
      </c>
      <c r="AK685">
        <v>0</v>
      </c>
    </row>
    <row r="686" spans="35:37" x14ac:dyDescent="0.3">
      <c r="AI686">
        <v>25.3</v>
      </c>
      <c r="AJ686">
        <v>97</v>
      </c>
      <c r="AK686">
        <v>0</v>
      </c>
    </row>
    <row r="687" spans="35:37" x14ac:dyDescent="0.3">
      <c r="AI687">
        <v>25.3</v>
      </c>
      <c r="AJ687">
        <v>98</v>
      </c>
      <c r="AK687">
        <v>0</v>
      </c>
    </row>
    <row r="688" spans="35:37" x14ac:dyDescent="0.3">
      <c r="AI688">
        <v>25.3</v>
      </c>
      <c r="AJ688">
        <v>99</v>
      </c>
      <c r="AK688">
        <v>0</v>
      </c>
    </row>
    <row r="689" spans="35:37" x14ac:dyDescent="0.3">
      <c r="AI689">
        <v>25.3</v>
      </c>
      <c r="AJ689">
        <v>100</v>
      </c>
      <c r="AK689">
        <v>0</v>
      </c>
    </row>
    <row r="690" spans="35:37" x14ac:dyDescent="0.3">
      <c r="AI690">
        <v>25.3</v>
      </c>
      <c r="AJ690">
        <v>101</v>
      </c>
      <c r="AK690">
        <v>0</v>
      </c>
    </row>
    <row r="691" spans="35:37" x14ac:dyDescent="0.3">
      <c r="AI691">
        <v>25.3</v>
      </c>
      <c r="AJ691">
        <v>102</v>
      </c>
      <c r="AK691">
        <v>0</v>
      </c>
    </row>
    <row r="692" spans="35:37" x14ac:dyDescent="0.3">
      <c r="AI692">
        <v>25.4</v>
      </c>
      <c r="AJ692">
        <v>103</v>
      </c>
      <c r="AK692">
        <v>0</v>
      </c>
    </row>
    <row r="693" spans="35:37" x14ac:dyDescent="0.3">
      <c r="AI693">
        <v>25.4</v>
      </c>
      <c r="AJ693">
        <v>104</v>
      </c>
      <c r="AK693">
        <v>0</v>
      </c>
    </row>
    <row r="694" spans="35:37" x14ac:dyDescent="0.3">
      <c r="AI694">
        <v>25.4</v>
      </c>
      <c r="AJ694">
        <v>105</v>
      </c>
      <c r="AK694">
        <v>0</v>
      </c>
    </row>
    <row r="695" spans="35:37" x14ac:dyDescent="0.3">
      <c r="AI695">
        <v>25.4</v>
      </c>
      <c r="AJ695">
        <v>106</v>
      </c>
      <c r="AK695">
        <v>0</v>
      </c>
    </row>
    <row r="696" spans="35:37" x14ac:dyDescent="0.3">
      <c r="AI696">
        <v>25.4</v>
      </c>
      <c r="AJ696">
        <v>107</v>
      </c>
      <c r="AK696">
        <v>0</v>
      </c>
    </row>
    <row r="697" spans="35:37" x14ac:dyDescent="0.3">
      <c r="AI697">
        <v>25.4</v>
      </c>
      <c r="AJ697">
        <v>108</v>
      </c>
      <c r="AK697">
        <v>0</v>
      </c>
    </row>
    <row r="698" spans="35:37" x14ac:dyDescent="0.3">
      <c r="AI698">
        <v>25.4</v>
      </c>
      <c r="AJ698">
        <v>109</v>
      </c>
      <c r="AK698">
        <v>0</v>
      </c>
    </row>
    <row r="699" spans="35:37" x14ac:dyDescent="0.3">
      <c r="AI699">
        <v>25.5</v>
      </c>
      <c r="AJ699">
        <v>110</v>
      </c>
      <c r="AK699">
        <v>0</v>
      </c>
    </row>
    <row r="700" spans="35:37" x14ac:dyDescent="0.3">
      <c r="AI700">
        <v>25.6</v>
      </c>
      <c r="AJ700">
        <v>111</v>
      </c>
      <c r="AK700">
        <v>0</v>
      </c>
    </row>
    <row r="701" spans="35:37" x14ac:dyDescent="0.3">
      <c r="AI701">
        <v>25.6</v>
      </c>
      <c r="AJ701">
        <v>112</v>
      </c>
      <c r="AK701">
        <v>0</v>
      </c>
    </row>
    <row r="702" spans="35:37" x14ac:dyDescent="0.3">
      <c r="AI702">
        <v>25.6</v>
      </c>
      <c r="AJ702">
        <v>113</v>
      </c>
      <c r="AK702">
        <v>0</v>
      </c>
    </row>
    <row r="703" spans="35:37" x14ac:dyDescent="0.3">
      <c r="AI703">
        <v>25.7</v>
      </c>
      <c r="AJ703">
        <v>114</v>
      </c>
      <c r="AK703">
        <v>0</v>
      </c>
    </row>
    <row r="704" spans="35:37" x14ac:dyDescent="0.3">
      <c r="AI704">
        <v>25.7</v>
      </c>
      <c r="AJ704">
        <v>115</v>
      </c>
      <c r="AK704">
        <v>0</v>
      </c>
    </row>
    <row r="705" spans="35:37" x14ac:dyDescent="0.3">
      <c r="AI705">
        <v>25.7</v>
      </c>
      <c r="AJ705">
        <v>116</v>
      </c>
      <c r="AK705">
        <v>0</v>
      </c>
    </row>
    <row r="706" spans="35:37" x14ac:dyDescent="0.3">
      <c r="AI706">
        <v>25.7</v>
      </c>
      <c r="AJ706">
        <v>117</v>
      </c>
      <c r="AK706">
        <v>0</v>
      </c>
    </row>
    <row r="707" spans="35:37" x14ac:dyDescent="0.3">
      <c r="AI707">
        <v>25.7</v>
      </c>
      <c r="AJ707">
        <v>118</v>
      </c>
      <c r="AK707">
        <v>0</v>
      </c>
    </row>
    <row r="708" spans="35:37" x14ac:dyDescent="0.3">
      <c r="AI708">
        <v>25.8</v>
      </c>
      <c r="AJ708">
        <v>119</v>
      </c>
      <c r="AK708">
        <v>0</v>
      </c>
    </row>
    <row r="709" spans="35:37" x14ac:dyDescent="0.3">
      <c r="AI709">
        <v>25.8</v>
      </c>
      <c r="AJ709">
        <v>120</v>
      </c>
      <c r="AK709">
        <v>0</v>
      </c>
    </row>
    <row r="710" spans="35:37" x14ac:dyDescent="0.3">
      <c r="AI710">
        <v>25.8</v>
      </c>
      <c r="AJ710">
        <v>121</v>
      </c>
      <c r="AK710">
        <v>0</v>
      </c>
    </row>
    <row r="711" spans="35:37" x14ac:dyDescent="0.3">
      <c r="AI711">
        <v>25.8</v>
      </c>
      <c r="AJ711">
        <v>122</v>
      </c>
      <c r="AK711">
        <v>0</v>
      </c>
    </row>
    <row r="712" spans="35:37" x14ac:dyDescent="0.3">
      <c r="AI712">
        <v>25.9</v>
      </c>
      <c r="AJ712">
        <v>123</v>
      </c>
      <c r="AK712">
        <v>0</v>
      </c>
    </row>
    <row r="713" spans="35:37" x14ac:dyDescent="0.3">
      <c r="AI713">
        <v>25.9</v>
      </c>
      <c r="AJ713">
        <v>124</v>
      </c>
      <c r="AK713">
        <v>0</v>
      </c>
    </row>
    <row r="714" spans="35:37" x14ac:dyDescent="0.3">
      <c r="AI714">
        <v>25.9</v>
      </c>
      <c r="AJ714">
        <v>125</v>
      </c>
      <c r="AK714">
        <v>0</v>
      </c>
    </row>
    <row r="715" spans="35:37" x14ac:dyDescent="0.3">
      <c r="AI715">
        <v>25.9</v>
      </c>
      <c r="AJ715">
        <v>126</v>
      </c>
      <c r="AK715">
        <v>0</v>
      </c>
    </row>
    <row r="716" spans="35:37" x14ac:dyDescent="0.3">
      <c r="AI716">
        <v>25.9</v>
      </c>
      <c r="AJ716">
        <v>127</v>
      </c>
      <c r="AK716">
        <v>0</v>
      </c>
    </row>
    <row r="717" spans="35:37" x14ac:dyDescent="0.3">
      <c r="AI717">
        <v>25.9</v>
      </c>
      <c r="AJ717">
        <v>128</v>
      </c>
      <c r="AK717">
        <v>0</v>
      </c>
    </row>
    <row r="718" spans="35:37" x14ac:dyDescent="0.3">
      <c r="AI718">
        <v>25.9</v>
      </c>
      <c r="AJ718">
        <v>129</v>
      </c>
      <c r="AK718">
        <v>0</v>
      </c>
    </row>
    <row r="719" spans="35:37" x14ac:dyDescent="0.3">
      <c r="AI719">
        <v>25.9</v>
      </c>
      <c r="AJ719">
        <v>130</v>
      </c>
      <c r="AK719">
        <v>0</v>
      </c>
    </row>
    <row r="720" spans="35:37" x14ac:dyDescent="0.3">
      <c r="AI720">
        <v>25.9</v>
      </c>
      <c r="AJ720">
        <v>131</v>
      </c>
      <c r="AK720">
        <v>0</v>
      </c>
    </row>
    <row r="721" spans="35:37" x14ac:dyDescent="0.3">
      <c r="AI721">
        <v>25.9</v>
      </c>
      <c r="AJ721">
        <v>132</v>
      </c>
      <c r="AK721">
        <v>0</v>
      </c>
    </row>
    <row r="722" spans="35:37" x14ac:dyDescent="0.3">
      <c r="AI722">
        <v>25.9</v>
      </c>
      <c r="AJ722">
        <v>133</v>
      </c>
      <c r="AK722">
        <v>0</v>
      </c>
    </row>
    <row r="723" spans="35:37" x14ac:dyDescent="0.3">
      <c r="AI723">
        <v>26</v>
      </c>
      <c r="AJ723">
        <v>134</v>
      </c>
      <c r="AK723">
        <v>0</v>
      </c>
    </row>
    <row r="724" spans="35:37" x14ac:dyDescent="0.3">
      <c r="AI724">
        <v>26</v>
      </c>
      <c r="AJ724">
        <v>135</v>
      </c>
      <c r="AK724">
        <v>0</v>
      </c>
    </row>
    <row r="725" spans="35:37" x14ac:dyDescent="0.3">
      <c r="AI725">
        <v>26</v>
      </c>
      <c r="AJ725">
        <v>136</v>
      </c>
      <c r="AK725">
        <v>0</v>
      </c>
    </row>
    <row r="726" spans="35:37" x14ac:dyDescent="0.3">
      <c r="AI726">
        <v>26</v>
      </c>
      <c r="AJ726">
        <v>137</v>
      </c>
      <c r="AK726">
        <v>0</v>
      </c>
    </row>
    <row r="727" spans="35:37" x14ac:dyDescent="0.3">
      <c r="AI727">
        <v>26</v>
      </c>
      <c r="AJ727">
        <v>138</v>
      </c>
      <c r="AK727">
        <v>0</v>
      </c>
    </row>
    <row r="728" spans="35:37" x14ac:dyDescent="0.3">
      <c r="AI728">
        <v>26.1</v>
      </c>
      <c r="AJ728">
        <v>139</v>
      </c>
      <c r="AK728">
        <v>0</v>
      </c>
    </row>
    <row r="729" spans="35:37" x14ac:dyDescent="0.3">
      <c r="AI729">
        <v>26.1</v>
      </c>
      <c r="AJ729">
        <v>140</v>
      </c>
      <c r="AK729">
        <v>0</v>
      </c>
    </row>
    <row r="730" spans="35:37" x14ac:dyDescent="0.3">
      <c r="AI730">
        <v>26.1</v>
      </c>
      <c r="AJ730">
        <v>141</v>
      </c>
      <c r="AK730">
        <v>0</v>
      </c>
    </row>
    <row r="731" spans="35:37" x14ac:dyDescent="0.3">
      <c r="AI731">
        <v>26.1</v>
      </c>
      <c r="AJ731">
        <v>142</v>
      </c>
      <c r="AK731">
        <v>0</v>
      </c>
    </row>
    <row r="732" spans="35:37" x14ac:dyDescent="0.3">
      <c r="AI732">
        <v>26.1</v>
      </c>
      <c r="AJ732">
        <v>143</v>
      </c>
      <c r="AK732">
        <v>0</v>
      </c>
    </row>
    <row r="733" spans="35:37" x14ac:dyDescent="0.3">
      <c r="AI733">
        <v>26.1</v>
      </c>
      <c r="AJ733">
        <v>144</v>
      </c>
      <c r="AK733">
        <v>0</v>
      </c>
    </row>
    <row r="734" spans="35:37" x14ac:dyDescent="0.3">
      <c r="AI734">
        <v>26.1</v>
      </c>
      <c r="AJ734">
        <v>145</v>
      </c>
      <c r="AK734">
        <v>0</v>
      </c>
    </row>
    <row r="735" spans="35:37" x14ac:dyDescent="0.3">
      <c r="AI735">
        <v>26.1</v>
      </c>
      <c r="AJ735">
        <v>146</v>
      </c>
      <c r="AK735">
        <v>1</v>
      </c>
    </row>
    <row r="736" spans="35:37" x14ac:dyDescent="0.3">
      <c r="AI736">
        <v>26.2</v>
      </c>
      <c r="AJ736">
        <v>147</v>
      </c>
      <c r="AK736">
        <v>0</v>
      </c>
    </row>
    <row r="737" spans="35:37" x14ac:dyDescent="0.3">
      <c r="AI737">
        <v>26.2</v>
      </c>
      <c r="AJ737">
        <v>148</v>
      </c>
      <c r="AK737">
        <v>0</v>
      </c>
    </row>
    <row r="738" spans="35:37" x14ac:dyDescent="0.3">
      <c r="AI738">
        <v>26.2</v>
      </c>
      <c r="AJ738">
        <v>149</v>
      </c>
      <c r="AK738">
        <v>0</v>
      </c>
    </row>
    <row r="739" spans="35:37" x14ac:dyDescent="0.3">
      <c r="AI739">
        <v>26.2</v>
      </c>
      <c r="AJ739">
        <v>150</v>
      </c>
      <c r="AK739">
        <v>0</v>
      </c>
    </row>
    <row r="740" spans="35:37" x14ac:dyDescent="0.3">
      <c r="AI740">
        <v>26.2</v>
      </c>
      <c r="AJ740">
        <v>151</v>
      </c>
      <c r="AK740">
        <v>0</v>
      </c>
    </row>
    <row r="741" spans="35:37" x14ac:dyDescent="0.3">
      <c r="AI741">
        <v>26.2</v>
      </c>
      <c r="AJ741">
        <v>152</v>
      </c>
      <c r="AK741">
        <v>0</v>
      </c>
    </row>
    <row r="742" spans="35:37" x14ac:dyDescent="0.3">
      <c r="AI742">
        <v>26.3</v>
      </c>
      <c r="AJ742">
        <v>153</v>
      </c>
      <c r="AK742">
        <v>0</v>
      </c>
    </row>
    <row r="743" spans="35:37" x14ac:dyDescent="0.3">
      <c r="AI743">
        <v>26.3</v>
      </c>
      <c r="AJ743">
        <v>154</v>
      </c>
      <c r="AK743">
        <v>0</v>
      </c>
    </row>
    <row r="744" spans="35:37" x14ac:dyDescent="0.3">
      <c r="AI744">
        <v>26.3</v>
      </c>
      <c r="AJ744">
        <v>155</v>
      </c>
      <c r="AK744">
        <v>0</v>
      </c>
    </row>
    <row r="745" spans="35:37" x14ac:dyDescent="0.3">
      <c r="AI745">
        <v>26.3</v>
      </c>
      <c r="AJ745">
        <v>156</v>
      </c>
      <c r="AK745">
        <v>0</v>
      </c>
    </row>
    <row r="746" spans="35:37" x14ac:dyDescent="0.3">
      <c r="AI746">
        <v>26.3</v>
      </c>
      <c r="AJ746">
        <v>157</v>
      </c>
      <c r="AK746">
        <v>0</v>
      </c>
    </row>
    <row r="747" spans="35:37" x14ac:dyDescent="0.3">
      <c r="AI747">
        <v>26.3</v>
      </c>
      <c r="AJ747">
        <v>158</v>
      </c>
      <c r="AK747">
        <v>0</v>
      </c>
    </row>
    <row r="748" spans="35:37" x14ac:dyDescent="0.3">
      <c r="AI748">
        <v>26.4</v>
      </c>
      <c r="AJ748">
        <v>159</v>
      </c>
      <c r="AK748">
        <v>0</v>
      </c>
    </row>
    <row r="749" spans="35:37" x14ac:dyDescent="0.3">
      <c r="AI749">
        <v>26.4</v>
      </c>
      <c r="AJ749">
        <v>160</v>
      </c>
      <c r="AK749">
        <v>0</v>
      </c>
    </row>
    <row r="750" spans="35:37" x14ac:dyDescent="0.3">
      <c r="AI750">
        <v>26.4</v>
      </c>
      <c r="AJ750">
        <v>161</v>
      </c>
      <c r="AK750">
        <v>0</v>
      </c>
    </row>
    <row r="751" spans="35:37" x14ac:dyDescent="0.3">
      <c r="AI751">
        <v>26.5</v>
      </c>
      <c r="AJ751">
        <v>162</v>
      </c>
      <c r="AK751">
        <v>0</v>
      </c>
    </row>
    <row r="752" spans="35:37" x14ac:dyDescent="0.3">
      <c r="AI752">
        <v>26.5</v>
      </c>
      <c r="AJ752">
        <v>163</v>
      </c>
      <c r="AK752">
        <v>0</v>
      </c>
    </row>
    <row r="753" spans="35:37" x14ac:dyDescent="0.3">
      <c r="AI753">
        <v>26.5</v>
      </c>
      <c r="AJ753">
        <v>164</v>
      </c>
      <c r="AK753">
        <v>0</v>
      </c>
    </row>
    <row r="754" spans="35:37" x14ac:dyDescent="0.3">
      <c r="AI754">
        <v>26.5</v>
      </c>
      <c r="AJ754">
        <v>165</v>
      </c>
      <c r="AK754">
        <v>0</v>
      </c>
    </row>
    <row r="755" spans="35:37" x14ac:dyDescent="0.3">
      <c r="AI755">
        <v>26.5</v>
      </c>
      <c r="AJ755">
        <v>166</v>
      </c>
      <c r="AK755">
        <v>0</v>
      </c>
    </row>
    <row r="756" spans="35:37" x14ac:dyDescent="0.3">
      <c r="AI756">
        <v>26.5</v>
      </c>
      <c r="AJ756">
        <v>167</v>
      </c>
      <c r="AK756">
        <v>0</v>
      </c>
    </row>
    <row r="757" spans="35:37" x14ac:dyDescent="0.3">
      <c r="AI757">
        <v>26.5</v>
      </c>
      <c r="AJ757">
        <v>168</v>
      </c>
      <c r="AK757">
        <v>0</v>
      </c>
    </row>
    <row r="758" spans="35:37" x14ac:dyDescent="0.3">
      <c r="AI758">
        <v>26.5</v>
      </c>
      <c r="AJ758">
        <v>169</v>
      </c>
      <c r="AK758">
        <v>0</v>
      </c>
    </row>
    <row r="759" spans="35:37" x14ac:dyDescent="0.3">
      <c r="AI759">
        <v>26.5</v>
      </c>
      <c r="AJ759">
        <v>170</v>
      </c>
      <c r="AK759">
        <v>0</v>
      </c>
    </row>
    <row r="760" spans="35:37" x14ac:dyDescent="0.3">
      <c r="AI760">
        <v>26.5</v>
      </c>
      <c r="AJ760">
        <v>171</v>
      </c>
      <c r="AK760">
        <v>0</v>
      </c>
    </row>
    <row r="761" spans="35:37" x14ac:dyDescent="0.3">
      <c r="AI761">
        <v>26.6</v>
      </c>
      <c r="AJ761">
        <v>172</v>
      </c>
      <c r="AK761">
        <v>0</v>
      </c>
    </row>
    <row r="762" spans="35:37" x14ac:dyDescent="0.3">
      <c r="AI762">
        <v>26.6</v>
      </c>
      <c r="AJ762">
        <v>173</v>
      </c>
      <c r="AK762">
        <v>0</v>
      </c>
    </row>
    <row r="763" spans="35:37" x14ac:dyDescent="0.3">
      <c r="AI763">
        <v>26.6</v>
      </c>
      <c r="AJ763">
        <v>174</v>
      </c>
      <c r="AK763">
        <v>0</v>
      </c>
    </row>
    <row r="764" spans="35:37" x14ac:dyDescent="0.3">
      <c r="AI764">
        <v>26.6</v>
      </c>
      <c r="AJ764">
        <v>175</v>
      </c>
      <c r="AK764">
        <v>0</v>
      </c>
    </row>
    <row r="765" spans="35:37" x14ac:dyDescent="0.3">
      <c r="AI765">
        <v>26.6</v>
      </c>
      <c r="AJ765">
        <v>176</v>
      </c>
      <c r="AK765">
        <v>0</v>
      </c>
    </row>
    <row r="766" spans="35:37" x14ac:dyDescent="0.3">
      <c r="AI766">
        <v>26.6</v>
      </c>
      <c r="AJ766">
        <v>177</v>
      </c>
      <c r="AK766">
        <v>0</v>
      </c>
    </row>
    <row r="767" spans="35:37" x14ac:dyDescent="0.3">
      <c r="AI767">
        <v>26.6</v>
      </c>
      <c r="AJ767">
        <v>178</v>
      </c>
      <c r="AK767">
        <v>0</v>
      </c>
    </row>
    <row r="768" spans="35:37" x14ac:dyDescent="0.3">
      <c r="AI768">
        <v>26.7</v>
      </c>
      <c r="AJ768">
        <v>179</v>
      </c>
      <c r="AK768">
        <v>0</v>
      </c>
    </row>
    <row r="769" spans="35:37" x14ac:dyDescent="0.3">
      <c r="AI769">
        <v>26.7</v>
      </c>
      <c r="AJ769">
        <v>180</v>
      </c>
      <c r="AK769">
        <v>0</v>
      </c>
    </row>
    <row r="770" spans="35:37" x14ac:dyDescent="0.3">
      <c r="AI770">
        <v>26.7</v>
      </c>
      <c r="AJ770">
        <v>181</v>
      </c>
      <c r="AK770">
        <v>0</v>
      </c>
    </row>
    <row r="771" spans="35:37" x14ac:dyDescent="0.3">
      <c r="AI771">
        <v>26.7</v>
      </c>
      <c r="AJ771">
        <v>182</v>
      </c>
      <c r="AK771">
        <v>0</v>
      </c>
    </row>
    <row r="772" spans="35:37" x14ac:dyDescent="0.3">
      <c r="AI772">
        <v>26.7</v>
      </c>
      <c r="AJ772">
        <v>183</v>
      </c>
      <c r="AK772">
        <v>0</v>
      </c>
    </row>
    <row r="773" spans="35:37" x14ac:dyDescent="0.3">
      <c r="AI773">
        <v>26.7</v>
      </c>
      <c r="AJ773">
        <v>184</v>
      </c>
      <c r="AK773">
        <v>0</v>
      </c>
    </row>
    <row r="774" spans="35:37" x14ac:dyDescent="0.3">
      <c r="AI774">
        <v>26.7</v>
      </c>
      <c r="AJ774">
        <v>185</v>
      </c>
      <c r="AK774">
        <v>0</v>
      </c>
    </row>
    <row r="775" spans="35:37" x14ac:dyDescent="0.3">
      <c r="AI775">
        <v>26.7</v>
      </c>
      <c r="AJ775">
        <v>186</v>
      </c>
      <c r="AK775">
        <v>0</v>
      </c>
    </row>
    <row r="776" spans="35:37" x14ac:dyDescent="0.3">
      <c r="AI776">
        <v>26.8</v>
      </c>
      <c r="AJ776">
        <v>187</v>
      </c>
      <c r="AK776">
        <v>0</v>
      </c>
    </row>
    <row r="777" spans="35:37" x14ac:dyDescent="0.3">
      <c r="AI777">
        <v>26.8</v>
      </c>
      <c r="AJ777">
        <v>188</v>
      </c>
      <c r="AK777">
        <v>0</v>
      </c>
    </row>
    <row r="778" spans="35:37" x14ac:dyDescent="0.3">
      <c r="AI778">
        <v>26.9</v>
      </c>
      <c r="AJ778">
        <v>189</v>
      </c>
      <c r="AK778">
        <v>0</v>
      </c>
    </row>
    <row r="779" spans="35:37" x14ac:dyDescent="0.3">
      <c r="AI779">
        <v>26.9</v>
      </c>
      <c r="AJ779">
        <v>190</v>
      </c>
      <c r="AK779">
        <v>0</v>
      </c>
    </row>
    <row r="780" spans="35:37" x14ac:dyDescent="0.3">
      <c r="AI780">
        <v>26.9</v>
      </c>
      <c r="AJ780">
        <v>191</v>
      </c>
      <c r="AK780">
        <v>0</v>
      </c>
    </row>
    <row r="781" spans="35:37" x14ac:dyDescent="0.3">
      <c r="AI781">
        <v>26.9</v>
      </c>
      <c r="AJ781">
        <v>192</v>
      </c>
      <c r="AK781">
        <v>0</v>
      </c>
    </row>
    <row r="782" spans="35:37" x14ac:dyDescent="0.3">
      <c r="AI782">
        <v>26.9</v>
      </c>
      <c r="AJ782">
        <v>193</v>
      </c>
      <c r="AK782">
        <v>0</v>
      </c>
    </row>
    <row r="783" spans="35:37" x14ac:dyDescent="0.3">
      <c r="AI783">
        <v>26.9</v>
      </c>
      <c r="AJ783">
        <v>194</v>
      </c>
      <c r="AK783">
        <v>0</v>
      </c>
    </row>
    <row r="784" spans="35:37" x14ac:dyDescent="0.3">
      <c r="AI784">
        <v>26.9</v>
      </c>
      <c r="AJ784">
        <v>195</v>
      </c>
      <c r="AK784">
        <v>0</v>
      </c>
    </row>
    <row r="785" spans="35:37" x14ac:dyDescent="0.3">
      <c r="AI785">
        <v>26.9</v>
      </c>
      <c r="AJ785">
        <v>196</v>
      </c>
      <c r="AK785">
        <v>0</v>
      </c>
    </row>
    <row r="786" spans="35:37" x14ac:dyDescent="0.3">
      <c r="AI786">
        <v>26.9</v>
      </c>
      <c r="AJ786">
        <v>197</v>
      </c>
      <c r="AK786">
        <v>0</v>
      </c>
    </row>
    <row r="787" spans="35:37" x14ac:dyDescent="0.3">
      <c r="AI787">
        <v>26.9</v>
      </c>
      <c r="AJ787">
        <v>198</v>
      </c>
      <c r="AK787">
        <v>0</v>
      </c>
    </row>
    <row r="788" spans="35:37" x14ac:dyDescent="0.3">
      <c r="AI788">
        <v>26.9</v>
      </c>
      <c r="AJ788">
        <v>199</v>
      </c>
      <c r="AK788">
        <v>0</v>
      </c>
    </row>
    <row r="789" spans="35:37" x14ac:dyDescent="0.3">
      <c r="AI789">
        <v>26.9</v>
      </c>
      <c r="AJ789">
        <v>200</v>
      </c>
      <c r="AK789">
        <v>0</v>
      </c>
    </row>
    <row r="790" spans="35:37" x14ac:dyDescent="0.3">
      <c r="AI790">
        <v>26.9</v>
      </c>
      <c r="AJ790">
        <v>201</v>
      </c>
      <c r="AK790">
        <v>0</v>
      </c>
    </row>
    <row r="791" spans="35:37" x14ac:dyDescent="0.3">
      <c r="AI791">
        <v>26.9</v>
      </c>
      <c r="AJ791">
        <v>202</v>
      </c>
      <c r="AK791">
        <v>0</v>
      </c>
    </row>
    <row r="792" spans="35:37" x14ac:dyDescent="0.3">
      <c r="AI792">
        <v>26.9</v>
      </c>
      <c r="AJ792">
        <v>203</v>
      </c>
      <c r="AK792">
        <v>0</v>
      </c>
    </row>
    <row r="793" spans="35:37" x14ac:dyDescent="0.3">
      <c r="AI793">
        <v>27</v>
      </c>
      <c r="AJ793">
        <v>204</v>
      </c>
      <c r="AK793">
        <v>0</v>
      </c>
    </row>
    <row r="794" spans="35:37" x14ac:dyDescent="0.3">
      <c r="AI794">
        <v>27</v>
      </c>
      <c r="AJ794">
        <v>205</v>
      </c>
      <c r="AK794">
        <v>0</v>
      </c>
    </row>
    <row r="795" spans="35:37" x14ac:dyDescent="0.3">
      <c r="AI795">
        <v>27</v>
      </c>
      <c r="AJ795">
        <v>206</v>
      </c>
      <c r="AK795">
        <v>0</v>
      </c>
    </row>
    <row r="796" spans="35:37" x14ac:dyDescent="0.3">
      <c r="AI796">
        <v>27</v>
      </c>
      <c r="AJ796">
        <v>207</v>
      </c>
      <c r="AK796">
        <v>0</v>
      </c>
    </row>
    <row r="797" spans="35:37" x14ac:dyDescent="0.3">
      <c r="AI797">
        <v>27</v>
      </c>
      <c r="AJ797">
        <v>208</v>
      </c>
      <c r="AK797">
        <v>0</v>
      </c>
    </row>
    <row r="798" spans="35:37" x14ac:dyDescent="0.3">
      <c r="AI798">
        <v>27.1</v>
      </c>
      <c r="AJ798">
        <v>209</v>
      </c>
      <c r="AK798">
        <v>0</v>
      </c>
    </row>
    <row r="799" spans="35:37" x14ac:dyDescent="0.3">
      <c r="AI799">
        <v>27.1</v>
      </c>
      <c r="AJ799">
        <v>210</v>
      </c>
      <c r="AK799">
        <v>0</v>
      </c>
    </row>
    <row r="800" spans="35:37" x14ac:dyDescent="0.3">
      <c r="AI800">
        <v>27.1</v>
      </c>
      <c r="AJ800">
        <v>211</v>
      </c>
      <c r="AK800">
        <v>0</v>
      </c>
    </row>
    <row r="801" spans="35:37" x14ac:dyDescent="0.3">
      <c r="AI801">
        <v>27.2</v>
      </c>
      <c r="AJ801">
        <v>212</v>
      </c>
      <c r="AK801">
        <v>0</v>
      </c>
    </row>
    <row r="802" spans="35:37" x14ac:dyDescent="0.3">
      <c r="AI802">
        <v>27.2</v>
      </c>
      <c r="AJ802">
        <v>213</v>
      </c>
      <c r="AK802">
        <v>0</v>
      </c>
    </row>
    <row r="803" spans="35:37" x14ac:dyDescent="0.3">
      <c r="AI803">
        <v>27.2</v>
      </c>
      <c r="AJ803">
        <v>214</v>
      </c>
      <c r="AK803">
        <v>0</v>
      </c>
    </row>
    <row r="804" spans="35:37" x14ac:dyDescent="0.3">
      <c r="AI804">
        <v>27.2</v>
      </c>
      <c r="AJ804">
        <v>215</v>
      </c>
      <c r="AK804">
        <v>0</v>
      </c>
    </row>
    <row r="805" spans="35:37" x14ac:dyDescent="0.3">
      <c r="AI805">
        <v>27.3</v>
      </c>
      <c r="AJ805">
        <v>216</v>
      </c>
      <c r="AK805">
        <v>0</v>
      </c>
    </row>
    <row r="806" spans="35:37" x14ac:dyDescent="0.3">
      <c r="AI806">
        <v>27.3</v>
      </c>
      <c r="AJ806">
        <v>217</v>
      </c>
      <c r="AK806">
        <v>0</v>
      </c>
    </row>
    <row r="807" spans="35:37" x14ac:dyDescent="0.3">
      <c r="AI807">
        <v>27.3</v>
      </c>
      <c r="AJ807">
        <v>218</v>
      </c>
      <c r="AK807">
        <v>0</v>
      </c>
    </row>
    <row r="808" spans="35:37" x14ac:dyDescent="0.3">
      <c r="AI808">
        <v>27.3</v>
      </c>
      <c r="AJ808">
        <v>219</v>
      </c>
      <c r="AK808">
        <v>0</v>
      </c>
    </row>
    <row r="809" spans="35:37" x14ac:dyDescent="0.3">
      <c r="AI809">
        <v>27.3</v>
      </c>
      <c r="AJ809">
        <v>220</v>
      </c>
      <c r="AK809">
        <v>0</v>
      </c>
    </row>
    <row r="810" spans="35:37" x14ac:dyDescent="0.3">
      <c r="AI810">
        <v>27.3</v>
      </c>
      <c r="AJ810">
        <v>221</v>
      </c>
      <c r="AK810">
        <v>0</v>
      </c>
    </row>
    <row r="811" spans="35:37" x14ac:dyDescent="0.3">
      <c r="AI811">
        <v>27.3</v>
      </c>
      <c r="AJ811">
        <v>222</v>
      </c>
      <c r="AK811">
        <v>0</v>
      </c>
    </row>
    <row r="812" spans="35:37" x14ac:dyDescent="0.3">
      <c r="AI812">
        <v>27.3</v>
      </c>
      <c r="AJ812">
        <v>223</v>
      </c>
      <c r="AK812">
        <v>0</v>
      </c>
    </row>
    <row r="813" spans="35:37" x14ac:dyDescent="0.3">
      <c r="AI813">
        <v>27.4</v>
      </c>
      <c r="AJ813">
        <v>224</v>
      </c>
      <c r="AK813">
        <v>0</v>
      </c>
    </row>
    <row r="814" spans="35:37" x14ac:dyDescent="0.3">
      <c r="AI814">
        <v>27.4</v>
      </c>
      <c r="AJ814">
        <v>225</v>
      </c>
      <c r="AK814">
        <v>0</v>
      </c>
    </row>
    <row r="815" spans="35:37" x14ac:dyDescent="0.3">
      <c r="AI815">
        <v>27.4</v>
      </c>
      <c r="AJ815">
        <v>226</v>
      </c>
      <c r="AK815">
        <v>0</v>
      </c>
    </row>
    <row r="816" spans="35:37" x14ac:dyDescent="0.3">
      <c r="AI816">
        <v>27.4</v>
      </c>
      <c r="AJ816">
        <v>227</v>
      </c>
      <c r="AK816">
        <v>0</v>
      </c>
    </row>
    <row r="817" spans="35:37" x14ac:dyDescent="0.3">
      <c r="AI817">
        <v>27.4</v>
      </c>
      <c r="AJ817">
        <v>228</v>
      </c>
      <c r="AK817">
        <v>0</v>
      </c>
    </row>
    <row r="818" spans="35:37" x14ac:dyDescent="0.3">
      <c r="AI818">
        <v>27.4</v>
      </c>
      <c r="AJ818">
        <v>229</v>
      </c>
      <c r="AK818">
        <v>0</v>
      </c>
    </row>
    <row r="819" spans="35:37" x14ac:dyDescent="0.3">
      <c r="AI819">
        <v>27.4</v>
      </c>
      <c r="AJ819">
        <v>230</v>
      </c>
      <c r="AK819">
        <v>0</v>
      </c>
    </row>
    <row r="820" spans="35:37" x14ac:dyDescent="0.3">
      <c r="AI820">
        <v>27.4</v>
      </c>
      <c r="AJ820">
        <v>231</v>
      </c>
      <c r="AK820">
        <v>0</v>
      </c>
    </row>
    <row r="821" spans="35:37" x14ac:dyDescent="0.3">
      <c r="AI821">
        <v>27.4</v>
      </c>
      <c r="AJ821">
        <v>232</v>
      </c>
      <c r="AK821">
        <v>0</v>
      </c>
    </row>
    <row r="822" spans="35:37" x14ac:dyDescent="0.3">
      <c r="AI822">
        <v>27.5</v>
      </c>
      <c r="AJ822">
        <v>233</v>
      </c>
      <c r="AK822">
        <v>0</v>
      </c>
    </row>
    <row r="823" spans="35:37" x14ac:dyDescent="0.3">
      <c r="AI823">
        <v>27.5</v>
      </c>
      <c r="AJ823">
        <v>234</v>
      </c>
      <c r="AK823">
        <v>0</v>
      </c>
    </row>
    <row r="824" spans="35:37" x14ac:dyDescent="0.3">
      <c r="AI824">
        <v>27.5</v>
      </c>
      <c r="AJ824">
        <v>235</v>
      </c>
      <c r="AK824">
        <v>0</v>
      </c>
    </row>
    <row r="825" spans="35:37" x14ac:dyDescent="0.3">
      <c r="AI825">
        <v>27.5</v>
      </c>
      <c r="AJ825">
        <v>236</v>
      </c>
      <c r="AK825">
        <v>0</v>
      </c>
    </row>
    <row r="826" spans="35:37" x14ac:dyDescent="0.3">
      <c r="AI826">
        <v>27.5</v>
      </c>
      <c r="AJ826">
        <v>237</v>
      </c>
      <c r="AK826">
        <v>0</v>
      </c>
    </row>
    <row r="827" spans="35:37" x14ac:dyDescent="0.3">
      <c r="AI827">
        <v>27.5</v>
      </c>
      <c r="AJ827">
        <v>238</v>
      </c>
      <c r="AK827">
        <v>0</v>
      </c>
    </row>
    <row r="828" spans="35:37" x14ac:dyDescent="0.3">
      <c r="AI828">
        <v>27.5</v>
      </c>
      <c r="AJ828">
        <v>239</v>
      </c>
      <c r="AK828">
        <v>0</v>
      </c>
    </row>
    <row r="829" spans="35:37" x14ac:dyDescent="0.3">
      <c r="AI829">
        <v>27.6</v>
      </c>
      <c r="AJ829">
        <v>240</v>
      </c>
      <c r="AK829">
        <v>0</v>
      </c>
    </row>
    <row r="830" spans="35:37" x14ac:dyDescent="0.3">
      <c r="AI830">
        <v>27.6</v>
      </c>
      <c r="AJ830">
        <v>241</v>
      </c>
      <c r="AK830">
        <v>0</v>
      </c>
    </row>
    <row r="831" spans="35:37" x14ac:dyDescent="0.3">
      <c r="AI831">
        <v>27.6</v>
      </c>
      <c r="AJ831">
        <v>242</v>
      </c>
      <c r="AK831">
        <v>0</v>
      </c>
    </row>
    <row r="832" spans="35:37" x14ac:dyDescent="0.3">
      <c r="AI832">
        <v>27.6</v>
      </c>
      <c r="AJ832">
        <v>243</v>
      </c>
      <c r="AK832">
        <v>0</v>
      </c>
    </row>
    <row r="833" spans="35:37" x14ac:dyDescent="0.3">
      <c r="AI833">
        <v>27.7</v>
      </c>
      <c r="AJ833">
        <v>244</v>
      </c>
      <c r="AK833">
        <v>0</v>
      </c>
    </row>
    <row r="834" spans="35:37" x14ac:dyDescent="0.3">
      <c r="AI834">
        <v>27.7</v>
      </c>
      <c r="AJ834">
        <v>245</v>
      </c>
      <c r="AK834">
        <v>0</v>
      </c>
    </row>
    <row r="835" spans="35:37" x14ac:dyDescent="0.3">
      <c r="AI835">
        <v>27.7</v>
      </c>
      <c r="AJ835">
        <v>246</v>
      </c>
      <c r="AK835">
        <v>0</v>
      </c>
    </row>
    <row r="836" spans="35:37" x14ac:dyDescent="0.3">
      <c r="AI836">
        <v>27.7</v>
      </c>
      <c r="AJ836">
        <v>247</v>
      </c>
      <c r="AK836">
        <v>0</v>
      </c>
    </row>
    <row r="837" spans="35:37" x14ac:dyDescent="0.3">
      <c r="AI837">
        <v>27.7</v>
      </c>
      <c r="AJ837">
        <v>248</v>
      </c>
      <c r="AK837">
        <v>0</v>
      </c>
    </row>
    <row r="838" spans="35:37" x14ac:dyDescent="0.3">
      <c r="AI838">
        <v>27.7</v>
      </c>
      <c r="AJ838">
        <v>249</v>
      </c>
      <c r="AK838">
        <v>0</v>
      </c>
    </row>
    <row r="839" spans="35:37" x14ac:dyDescent="0.3">
      <c r="AI839">
        <v>27.7</v>
      </c>
      <c r="AJ839">
        <v>250</v>
      </c>
      <c r="AK839">
        <v>0</v>
      </c>
    </row>
    <row r="840" spans="35:37" x14ac:dyDescent="0.3">
      <c r="AI840">
        <v>27.7</v>
      </c>
      <c r="AJ840">
        <v>251</v>
      </c>
      <c r="AK840">
        <v>0</v>
      </c>
    </row>
    <row r="841" spans="35:37" x14ac:dyDescent="0.3">
      <c r="AI841">
        <v>27.7</v>
      </c>
      <c r="AJ841">
        <v>252</v>
      </c>
      <c r="AK841">
        <v>0</v>
      </c>
    </row>
    <row r="842" spans="35:37" x14ac:dyDescent="0.3">
      <c r="AI842">
        <v>27.9</v>
      </c>
      <c r="AJ842">
        <v>253</v>
      </c>
      <c r="AK842">
        <v>0</v>
      </c>
    </row>
    <row r="843" spans="35:37" x14ac:dyDescent="0.3">
      <c r="AI843">
        <v>27.9</v>
      </c>
      <c r="AJ843">
        <v>254</v>
      </c>
      <c r="AK843">
        <v>0</v>
      </c>
    </row>
    <row r="844" spans="35:37" x14ac:dyDescent="0.3">
      <c r="AI844">
        <v>27.9</v>
      </c>
      <c r="AJ844">
        <v>255</v>
      </c>
      <c r="AK844">
        <v>0</v>
      </c>
    </row>
    <row r="845" spans="35:37" x14ac:dyDescent="0.3">
      <c r="AI845">
        <v>27.9</v>
      </c>
      <c r="AJ845">
        <v>256</v>
      </c>
      <c r="AK845">
        <v>0</v>
      </c>
    </row>
    <row r="846" spans="35:37" x14ac:dyDescent="0.3">
      <c r="AI846">
        <v>27.9</v>
      </c>
      <c r="AJ846">
        <v>257</v>
      </c>
      <c r="AK846">
        <v>0</v>
      </c>
    </row>
    <row r="847" spans="35:37" x14ac:dyDescent="0.3">
      <c r="AI847">
        <v>27.9</v>
      </c>
      <c r="AJ847">
        <v>258</v>
      </c>
      <c r="AK847">
        <v>0</v>
      </c>
    </row>
    <row r="848" spans="35:37" x14ac:dyDescent="0.3">
      <c r="AI848">
        <v>27.9</v>
      </c>
      <c r="AJ848">
        <v>259</v>
      </c>
      <c r="AK848">
        <v>0</v>
      </c>
    </row>
    <row r="849" spans="35:37" x14ac:dyDescent="0.3">
      <c r="AI849">
        <v>27.9</v>
      </c>
      <c r="AJ849">
        <v>260</v>
      </c>
      <c r="AK849">
        <v>0</v>
      </c>
    </row>
    <row r="850" spans="35:37" x14ac:dyDescent="0.3">
      <c r="AI850">
        <v>27.9</v>
      </c>
      <c r="AJ850">
        <v>261</v>
      </c>
      <c r="AK850">
        <v>0</v>
      </c>
    </row>
    <row r="851" spans="35:37" x14ac:dyDescent="0.3">
      <c r="AI851">
        <v>27.9</v>
      </c>
      <c r="AJ851">
        <v>262</v>
      </c>
      <c r="AK851">
        <v>0</v>
      </c>
    </row>
    <row r="852" spans="35:37" x14ac:dyDescent="0.3">
      <c r="AI852">
        <v>28</v>
      </c>
      <c r="AJ852">
        <v>263</v>
      </c>
      <c r="AK852">
        <v>0</v>
      </c>
    </row>
    <row r="853" spans="35:37" x14ac:dyDescent="0.3">
      <c r="AI853">
        <v>28</v>
      </c>
      <c r="AJ853">
        <v>264</v>
      </c>
      <c r="AK853">
        <v>0</v>
      </c>
    </row>
    <row r="854" spans="35:37" x14ac:dyDescent="0.3">
      <c r="AI854">
        <v>28.1</v>
      </c>
      <c r="AJ854">
        <v>265</v>
      </c>
      <c r="AK854">
        <v>0</v>
      </c>
    </row>
    <row r="855" spans="35:37" x14ac:dyDescent="0.3">
      <c r="AI855">
        <v>28.1</v>
      </c>
      <c r="AJ855">
        <v>266</v>
      </c>
      <c r="AK855">
        <v>0</v>
      </c>
    </row>
    <row r="856" spans="35:37" x14ac:dyDescent="0.3">
      <c r="AI856">
        <v>28.1</v>
      </c>
      <c r="AJ856">
        <v>267</v>
      </c>
      <c r="AK856">
        <v>0</v>
      </c>
    </row>
    <row r="857" spans="35:37" x14ac:dyDescent="0.3">
      <c r="AI857">
        <v>28.1</v>
      </c>
      <c r="AJ857">
        <v>268</v>
      </c>
      <c r="AK857">
        <v>0</v>
      </c>
    </row>
    <row r="858" spans="35:37" x14ac:dyDescent="0.3">
      <c r="AI858">
        <v>28.1</v>
      </c>
      <c r="AJ858">
        <v>269</v>
      </c>
      <c r="AK858">
        <v>0</v>
      </c>
    </row>
    <row r="859" spans="35:37" x14ac:dyDescent="0.3">
      <c r="AI859">
        <v>28.2</v>
      </c>
      <c r="AJ859">
        <v>270</v>
      </c>
      <c r="AK859">
        <v>0</v>
      </c>
    </row>
    <row r="860" spans="35:37" x14ac:dyDescent="0.3">
      <c r="AI860">
        <v>28.2</v>
      </c>
      <c r="AJ860">
        <v>271</v>
      </c>
      <c r="AK860">
        <v>0</v>
      </c>
    </row>
    <row r="861" spans="35:37" x14ac:dyDescent="0.3">
      <c r="AI861">
        <v>28.2</v>
      </c>
      <c r="AJ861">
        <v>272</v>
      </c>
      <c r="AK861">
        <v>0</v>
      </c>
    </row>
    <row r="862" spans="35:37" x14ac:dyDescent="0.3">
      <c r="AI862">
        <v>28.2</v>
      </c>
      <c r="AJ862">
        <v>273</v>
      </c>
      <c r="AK862">
        <v>0</v>
      </c>
    </row>
    <row r="863" spans="35:37" x14ac:dyDescent="0.3">
      <c r="AI863">
        <v>28.2</v>
      </c>
      <c r="AJ863">
        <v>274</v>
      </c>
      <c r="AK863">
        <v>0</v>
      </c>
    </row>
    <row r="864" spans="35:37" x14ac:dyDescent="0.3">
      <c r="AI864">
        <v>28.2</v>
      </c>
      <c r="AJ864">
        <v>275</v>
      </c>
      <c r="AK864">
        <v>0</v>
      </c>
    </row>
    <row r="865" spans="35:37" x14ac:dyDescent="0.3">
      <c r="AI865">
        <v>28.2</v>
      </c>
      <c r="AJ865">
        <v>276</v>
      </c>
      <c r="AK865">
        <v>0</v>
      </c>
    </row>
    <row r="866" spans="35:37" x14ac:dyDescent="0.3">
      <c r="AI866">
        <v>28.3</v>
      </c>
      <c r="AJ866">
        <v>277</v>
      </c>
      <c r="AK866">
        <v>0</v>
      </c>
    </row>
    <row r="867" spans="35:37" x14ac:dyDescent="0.3">
      <c r="AI867">
        <v>28.3</v>
      </c>
      <c r="AJ867">
        <v>278</v>
      </c>
      <c r="AK867">
        <v>0</v>
      </c>
    </row>
    <row r="868" spans="35:37" x14ac:dyDescent="0.3">
      <c r="AI868">
        <v>28.3</v>
      </c>
      <c r="AJ868">
        <v>279</v>
      </c>
      <c r="AK868">
        <v>0</v>
      </c>
    </row>
    <row r="869" spans="35:37" x14ac:dyDescent="0.3">
      <c r="AI869">
        <v>28.3</v>
      </c>
      <c r="AJ869">
        <v>280</v>
      </c>
      <c r="AK869">
        <v>0</v>
      </c>
    </row>
    <row r="870" spans="35:37" x14ac:dyDescent="0.3">
      <c r="AI870">
        <v>28.3</v>
      </c>
      <c r="AJ870">
        <v>281</v>
      </c>
      <c r="AK870">
        <v>0</v>
      </c>
    </row>
    <row r="871" spans="35:37" x14ac:dyDescent="0.3">
      <c r="AI871">
        <v>28.3</v>
      </c>
      <c r="AJ871">
        <v>282</v>
      </c>
      <c r="AK871">
        <v>0</v>
      </c>
    </row>
    <row r="872" spans="35:37" x14ac:dyDescent="0.3">
      <c r="AI872">
        <v>28.3</v>
      </c>
      <c r="AJ872">
        <v>283</v>
      </c>
      <c r="AK872">
        <v>0</v>
      </c>
    </row>
    <row r="873" spans="35:37" x14ac:dyDescent="0.3">
      <c r="AI873">
        <v>28.4</v>
      </c>
      <c r="AJ873">
        <v>284</v>
      </c>
      <c r="AK873">
        <v>0</v>
      </c>
    </row>
    <row r="874" spans="35:37" x14ac:dyDescent="0.3">
      <c r="AI874">
        <v>28.4</v>
      </c>
      <c r="AJ874">
        <v>285</v>
      </c>
      <c r="AK874">
        <v>0</v>
      </c>
    </row>
    <row r="875" spans="35:37" x14ac:dyDescent="0.3">
      <c r="AI875">
        <v>28.4</v>
      </c>
      <c r="AJ875">
        <v>286</v>
      </c>
      <c r="AK875">
        <v>0</v>
      </c>
    </row>
    <row r="876" spans="35:37" x14ac:dyDescent="0.3">
      <c r="AI876">
        <v>28.4</v>
      </c>
      <c r="AJ876">
        <v>287</v>
      </c>
      <c r="AK876">
        <v>0</v>
      </c>
    </row>
    <row r="877" spans="35:37" x14ac:dyDescent="0.3">
      <c r="AI877">
        <v>28.5</v>
      </c>
      <c r="AJ877">
        <v>288</v>
      </c>
      <c r="AK877">
        <v>0</v>
      </c>
    </row>
    <row r="878" spans="35:37" x14ac:dyDescent="0.3">
      <c r="AI878">
        <v>28.5</v>
      </c>
      <c r="AJ878">
        <v>289</v>
      </c>
      <c r="AK878">
        <v>0</v>
      </c>
    </row>
    <row r="879" spans="35:37" x14ac:dyDescent="0.3">
      <c r="AI879">
        <v>28.5</v>
      </c>
      <c r="AJ879">
        <v>290</v>
      </c>
      <c r="AK879">
        <v>0</v>
      </c>
    </row>
    <row r="880" spans="35:37" x14ac:dyDescent="0.3">
      <c r="AI880">
        <v>28.5</v>
      </c>
      <c r="AJ880">
        <v>291</v>
      </c>
      <c r="AK880">
        <v>0</v>
      </c>
    </row>
    <row r="881" spans="35:37" x14ac:dyDescent="0.3">
      <c r="AI881">
        <v>28.5</v>
      </c>
      <c r="AJ881">
        <v>292</v>
      </c>
      <c r="AK881">
        <v>0</v>
      </c>
    </row>
    <row r="882" spans="35:37" x14ac:dyDescent="0.3">
      <c r="AI882">
        <v>28.6</v>
      </c>
      <c r="AJ882">
        <v>1</v>
      </c>
      <c r="AK882">
        <v>0</v>
      </c>
    </row>
    <row r="883" spans="35:37" x14ac:dyDescent="0.3">
      <c r="AI883">
        <v>28.6</v>
      </c>
      <c r="AJ883">
        <v>2</v>
      </c>
      <c r="AK883">
        <v>0</v>
      </c>
    </row>
    <row r="884" spans="35:37" x14ac:dyDescent="0.3">
      <c r="AI884">
        <v>28.6</v>
      </c>
      <c r="AJ884">
        <v>3</v>
      </c>
      <c r="AK884">
        <v>0</v>
      </c>
    </row>
    <row r="885" spans="35:37" x14ac:dyDescent="0.3">
      <c r="AI885">
        <v>28.6</v>
      </c>
      <c r="AJ885">
        <v>4</v>
      </c>
      <c r="AK885">
        <v>0</v>
      </c>
    </row>
    <row r="886" spans="35:37" x14ac:dyDescent="0.3">
      <c r="AI886">
        <v>28.6</v>
      </c>
      <c r="AJ886">
        <v>5</v>
      </c>
      <c r="AK886">
        <v>0</v>
      </c>
    </row>
    <row r="887" spans="35:37" x14ac:dyDescent="0.3">
      <c r="AI887">
        <v>28.7</v>
      </c>
      <c r="AJ887">
        <v>6</v>
      </c>
      <c r="AK887">
        <v>0</v>
      </c>
    </row>
    <row r="888" spans="35:37" x14ac:dyDescent="0.3">
      <c r="AI888">
        <v>28.7</v>
      </c>
      <c r="AJ888">
        <v>7</v>
      </c>
      <c r="AK888">
        <v>0</v>
      </c>
    </row>
    <row r="889" spans="35:37" x14ac:dyDescent="0.3">
      <c r="AI889">
        <v>28.7</v>
      </c>
      <c r="AJ889">
        <v>8</v>
      </c>
      <c r="AK889">
        <v>0</v>
      </c>
    </row>
    <row r="890" spans="35:37" x14ac:dyDescent="0.3">
      <c r="AI890">
        <v>28.7</v>
      </c>
      <c r="AJ890">
        <v>9</v>
      </c>
      <c r="AK890">
        <v>0</v>
      </c>
    </row>
    <row r="891" spans="35:37" x14ac:dyDescent="0.3">
      <c r="AI891">
        <v>28.8</v>
      </c>
      <c r="AJ891">
        <v>10</v>
      </c>
      <c r="AK891">
        <v>0</v>
      </c>
    </row>
    <row r="892" spans="35:37" x14ac:dyDescent="0.3">
      <c r="AI892">
        <v>28.8</v>
      </c>
      <c r="AJ892">
        <v>11</v>
      </c>
      <c r="AK892">
        <v>0</v>
      </c>
    </row>
    <row r="893" spans="35:37" x14ac:dyDescent="0.3">
      <c r="AI893">
        <v>28.9</v>
      </c>
      <c r="AJ893">
        <v>12</v>
      </c>
      <c r="AK893">
        <v>0</v>
      </c>
    </row>
    <row r="894" spans="35:37" x14ac:dyDescent="0.3">
      <c r="AI894">
        <v>28.9</v>
      </c>
      <c r="AJ894">
        <v>13</v>
      </c>
      <c r="AK894">
        <v>0</v>
      </c>
    </row>
    <row r="895" spans="35:37" x14ac:dyDescent="0.3">
      <c r="AI895">
        <v>29</v>
      </c>
      <c r="AJ895">
        <v>14</v>
      </c>
      <c r="AK895">
        <v>0</v>
      </c>
    </row>
    <row r="896" spans="35:37" x14ac:dyDescent="0.3">
      <c r="AI896">
        <v>29</v>
      </c>
      <c r="AJ896">
        <v>15</v>
      </c>
      <c r="AK896">
        <v>0</v>
      </c>
    </row>
    <row r="897" spans="35:37" x14ac:dyDescent="0.3">
      <c r="AI897">
        <v>29</v>
      </c>
      <c r="AJ897">
        <v>16</v>
      </c>
      <c r="AK897">
        <v>0</v>
      </c>
    </row>
    <row r="898" spans="35:37" x14ac:dyDescent="0.3">
      <c r="AI898">
        <v>29.1</v>
      </c>
      <c r="AJ898">
        <v>17</v>
      </c>
      <c r="AK898">
        <v>0</v>
      </c>
    </row>
    <row r="899" spans="35:37" x14ac:dyDescent="0.3">
      <c r="AI899">
        <v>29.1</v>
      </c>
      <c r="AJ899">
        <v>18</v>
      </c>
      <c r="AK899">
        <v>0</v>
      </c>
    </row>
    <row r="900" spans="35:37" x14ac:dyDescent="0.3">
      <c r="AI900">
        <v>29.2</v>
      </c>
      <c r="AJ900">
        <v>19</v>
      </c>
      <c r="AK900">
        <v>0</v>
      </c>
    </row>
    <row r="901" spans="35:37" x14ac:dyDescent="0.3">
      <c r="AI901">
        <v>29.2</v>
      </c>
      <c r="AJ901">
        <v>20</v>
      </c>
      <c r="AK901">
        <v>0</v>
      </c>
    </row>
    <row r="902" spans="35:37" x14ac:dyDescent="0.3">
      <c r="AI902">
        <v>29.3</v>
      </c>
      <c r="AJ902">
        <v>21</v>
      </c>
      <c r="AK902">
        <v>0</v>
      </c>
    </row>
    <row r="903" spans="35:37" x14ac:dyDescent="0.3">
      <c r="AI903">
        <v>29.3</v>
      </c>
      <c r="AJ903">
        <v>22</v>
      </c>
      <c r="AK903">
        <v>0</v>
      </c>
    </row>
    <row r="904" spans="35:37" x14ac:dyDescent="0.3">
      <c r="AI904">
        <v>29.3</v>
      </c>
      <c r="AJ904">
        <v>23</v>
      </c>
      <c r="AK904">
        <v>0</v>
      </c>
    </row>
    <row r="905" spans="35:37" x14ac:dyDescent="0.3">
      <c r="AI905">
        <v>29.3</v>
      </c>
      <c r="AJ905">
        <v>24</v>
      </c>
      <c r="AK905">
        <v>0</v>
      </c>
    </row>
    <row r="906" spans="35:37" x14ac:dyDescent="0.3">
      <c r="AI906">
        <v>29.4</v>
      </c>
      <c r="AJ906">
        <v>25</v>
      </c>
      <c r="AK906">
        <v>0</v>
      </c>
    </row>
    <row r="907" spans="35:37" x14ac:dyDescent="0.3">
      <c r="AI907">
        <v>29.4</v>
      </c>
      <c r="AJ907">
        <v>26</v>
      </c>
      <c r="AK907">
        <v>0</v>
      </c>
    </row>
    <row r="908" spans="35:37" x14ac:dyDescent="0.3">
      <c r="AI908">
        <v>29.4</v>
      </c>
      <c r="AJ908">
        <v>27</v>
      </c>
      <c r="AK908">
        <v>0</v>
      </c>
    </row>
    <row r="909" spans="35:37" x14ac:dyDescent="0.3">
      <c r="AI909">
        <v>29.4</v>
      </c>
      <c r="AJ909">
        <v>28</v>
      </c>
      <c r="AK909">
        <v>0</v>
      </c>
    </row>
    <row r="910" spans="35:37" x14ac:dyDescent="0.3">
      <c r="AI910">
        <v>29.4</v>
      </c>
      <c r="AJ910">
        <v>29</v>
      </c>
      <c r="AK910">
        <v>0</v>
      </c>
    </row>
    <row r="911" spans="35:37" x14ac:dyDescent="0.3">
      <c r="AI911">
        <v>29.5</v>
      </c>
      <c r="AJ911">
        <v>30</v>
      </c>
      <c r="AK911">
        <v>0</v>
      </c>
    </row>
    <row r="912" spans="35:37" x14ac:dyDescent="0.3">
      <c r="AI912">
        <v>29.5</v>
      </c>
      <c r="AJ912">
        <v>31</v>
      </c>
      <c r="AK912">
        <v>0</v>
      </c>
    </row>
    <row r="913" spans="35:37" x14ac:dyDescent="0.3">
      <c r="AI913">
        <v>29.5</v>
      </c>
      <c r="AJ913">
        <v>32</v>
      </c>
      <c r="AK913">
        <v>0</v>
      </c>
    </row>
    <row r="914" spans="35:37" x14ac:dyDescent="0.3">
      <c r="AI914">
        <v>29.5</v>
      </c>
      <c r="AJ914">
        <v>33</v>
      </c>
      <c r="AK914">
        <v>0</v>
      </c>
    </row>
    <row r="915" spans="35:37" x14ac:dyDescent="0.3">
      <c r="AI915">
        <v>29.6</v>
      </c>
      <c r="AJ915">
        <v>34</v>
      </c>
      <c r="AK915">
        <v>0</v>
      </c>
    </row>
    <row r="916" spans="35:37" x14ac:dyDescent="0.3">
      <c r="AI916">
        <v>29.6</v>
      </c>
      <c r="AJ916">
        <v>35</v>
      </c>
      <c r="AK916">
        <v>0</v>
      </c>
    </row>
    <row r="917" spans="35:37" x14ac:dyDescent="0.3">
      <c r="AI917">
        <v>29.6</v>
      </c>
      <c r="AJ917">
        <v>36</v>
      </c>
      <c r="AK917">
        <v>0</v>
      </c>
    </row>
    <row r="918" spans="35:37" x14ac:dyDescent="0.3">
      <c r="AI918">
        <v>29.7</v>
      </c>
      <c r="AJ918">
        <v>37</v>
      </c>
      <c r="AK918">
        <v>0</v>
      </c>
    </row>
    <row r="919" spans="35:37" x14ac:dyDescent="0.3">
      <c r="AI919">
        <v>29.7</v>
      </c>
      <c r="AJ919">
        <v>38</v>
      </c>
      <c r="AK919">
        <v>0</v>
      </c>
    </row>
    <row r="920" spans="35:37" x14ac:dyDescent="0.3">
      <c r="AI920">
        <v>29.7</v>
      </c>
      <c r="AJ920">
        <v>39</v>
      </c>
      <c r="AK920">
        <v>0</v>
      </c>
    </row>
    <row r="921" spans="35:37" x14ac:dyDescent="0.3">
      <c r="AI921">
        <v>29.7</v>
      </c>
      <c r="AJ921">
        <v>40</v>
      </c>
      <c r="AK921">
        <v>0</v>
      </c>
    </row>
    <row r="922" spans="35:37" x14ac:dyDescent="0.3">
      <c r="AI922">
        <v>29.7</v>
      </c>
      <c r="AJ922">
        <v>41</v>
      </c>
      <c r="AK922">
        <v>0</v>
      </c>
    </row>
    <row r="923" spans="35:37" x14ac:dyDescent="0.3">
      <c r="AI923">
        <v>29.7</v>
      </c>
      <c r="AJ923">
        <v>42</v>
      </c>
      <c r="AK923">
        <v>0</v>
      </c>
    </row>
    <row r="924" spans="35:37" x14ac:dyDescent="0.3">
      <c r="AI924">
        <v>29.8</v>
      </c>
      <c r="AJ924">
        <v>43</v>
      </c>
      <c r="AK924">
        <v>0</v>
      </c>
    </row>
    <row r="925" spans="35:37" x14ac:dyDescent="0.3">
      <c r="AI925">
        <v>29.8</v>
      </c>
      <c r="AJ925">
        <v>44</v>
      </c>
      <c r="AK925">
        <v>0</v>
      </c>
    </row>
    <row r="926" spans="35:37" x14ac:dyDescent="0.3">
      <c r="AI926">
        <v>29.8</v>
      </c>
      <c r="AJ926">
        <v>45</v>
      </c>
      <c r="AK926">
        <v>0</v>
      </c>
    </row>
    <row r="927" spans="35:37" x14ac:dyDescent="0.3">
      <c r="AI927">
        <v>29.8</v>
      </c>
      <c r="AJ927">
        <v>46</v>
      </c>
      <c r="AK927">
        <v>0</v>
      </c>
    </row>
    <row r="928" spans="35:37" x14ac:dyDescent="0.3">
      <c r="AI928">
        <v>29.8</v>
      </c>
      <c r="AJ928">
        <v>47</v>
      </c>
      <c r="AK928">
        <v>0</v>
      </c>
    </row>
    <row r="929" spans="35:37" x14ac:dyDescent="0.3">
      <c r="AI929">
        <v>29.9</v>
      </c>
      <c r="AJ929">
        <v>48</v>
      </c>
      <c r="AK929">
        <v>0</v>
      </c>
    </row>
    <row r="930" spans="35:37" x14ac:dyDescent="0.3">
      <c r="AI930">
        <v>30</v>
      </c>
      <c r="AJ930">
        <v>49</v>
      </c>
      <c r="AK930">
        <v>0</v>
      </c>
    </row>
    <row r="931" spans="35:37" x14ac:dyDescent="0.3">
      <c r="AI931">
        <v>30</v>
      </c>
      <c r="AJ931">
        <v>50</v>
      </c>
      <c r="AK931">
        <v>0</v>
      </c>
    </row>
    <row r="932" spans="35:37" x14ac:dyDescent="0.3">
      <c r="AI932">
        <v>30</v>
      </c>
      <c r="AJ932">
        <v>51</v>
      </c>
      <c r="AK932">
        <v>0</v>
      </c>
    </row>
    <row r="933" spans="35:37" x14ac:dyDescent="0.3">
      <c r="AI933">
        <v>30.2</v>
      </c>
      <c r="AJ933">
        <v>52</v>
      </c>
      <c r="AK933">
        <v>0</v>
      </c>
    </row>
    <row r="934" spans="35:37" x14ac:dyDescent="0.3">
      <c r="AI934">
        <v>30.3</v>
      </c>
      <c r="AJ934">
        <v>53</v>
      </c>
      <c r="AK934">
        <v>0</v>
      </c>
    </row>
    <row r="935" spans="35:37" x14ac:dyDescent="0.3">
      <c r="AI935">
        <v>30.3</v>
      </c>
      <c r="AJ935">
        <v>54</v>
      </c>
      <c r="AK935">
        <v>0</v>
      </c>
    </row>
    <row r="936" spans="35:37" x14ac:dyDescent="0.3">
      <c r="AI936">
        <v>30.3</v>
      </c>
      <c r="AJ936">
        <v>55</v>
      </c>
      <c r="AK936">
        <v>0</v>
      </c>
    </row>
    <row r="937" spans="35:37" x14ac:dyDescent="0.3">
      <c r="AI937">
        <v>30.3</v>
      </c>
      <c r="AJ937">
        <v>56</v>
      </c>
      <c r="AK937">
        <v>0</v>
      </c>
    </row>
    <row r="938" spans="35:37" x14ac:dyDescent="0.3">
      <c r="AI938">
        <v>30.4</v>
      </c>
      <c r="AJ938">
        <v>57</v>
      </c>
      <c r="AK938">
        <v>0</v>
      </c>
    </row>
    <row r="939" spans="35:37" x14ac:dyDescent="0.3">
      <c r="AI939">
        <v>30.4</v>
      </c>
      <c r="AJ939">
        <v>58</v>
      </c>
      <c r="AK939">
        <v>0</v>
      </c>
    </row>
    <row r="940" spans="35:37" x14ac:dyDescent="0.3">
      <c r="AI940">
        <v>30.4</v>
      </c>
      <c r="AJ940">
        <v>59</v>
      </c>
      <c r="AK940">
        <v>0</v>
      </c>
    </row>
    <row r="941" spans="35:37" x14ac:dyDescent="0.3">
      <c r="AI941">
        <v>30.5</v>
      </c>
      <c r="AJ941">
        <v>60</v>
      </c>
      <c r="AK941">
        <v>0</v>
      </c>
    </row>
    <row r="942" spans="35:37" x14ac:dyDescent="0.3">
      <c r="AI942">
        <v>30.5</v>
      </c>
      <c r="AJ942">
        <v>61</v>
      </c>
      <c r="AK942">
        <v>0</v>
      </c>
    </row>
    <row r="943" spans="35:37" x14ac:dyDescent="0.3">
      <c r="AI943">
        <v>30.5</v>
      </c>
      <c r="AJ943">
        <v>62</v>
      </c>
      <c r="AK943">
        <v>0</v>
      </c>
    </row>
    <row r="944" spans="35:37" x14ac:dyDescent="0.3">
      <c r="AI944">
        <v>30.6</v>
      </c>
      <c r="AJ944">
        <v>63</v>
      </c>
      <c r="AK944">
        <v>0</v>
      </c>
    </row>
    <row r="945" spans="35:37" x14ac:dyDescent="0.3">
      <c r="AI945">
        <v>30.7</v>
      </c>
      <c r="AJ945">
        <v>64</v>
      </c>
      <c r="AK945">
        <v>0</v>
      </c>
    </row>
    <row r="946" spans="35:37" x14ac:dyDescent="0.3">
      <c r="AI946">
        <v>30.7</v>
      </c>
      <c r="AJ946">
        <v>65</v>
      </c>
      <c r="AK946">
        <v>0</v>
      </c>
    </row>
    <row r="947" spans="35:37" x14ac:dyDescent="0.3">
      <c r="AI947">
        <v>30.7</v>
      </c>
      <c r="AJ947">
        <v>66</v>
      </c>
      <c r="AK947">
        <v>0</v>
      </c>
    </row>
    <row r="948" spans="35:37" x14ac:dyDescent="0.3">
      <c r="AI948">
        <v>30.8</v>
      </c>
      <c r="AJ948">
        <v>67</v>
      </c>
      <c r="AK948">
        <v>0</v>
      </c>
    </row>
    <row r="949" spans="35:37" x14ac:dyDescent="0.3">
      <c r="AI949">
        <v>30.8</v>
      </c>
      <c r="AJ949">
        <v>68</v>
      </c>
      <c r="AK949">
        <v>0</v>
      </c>
    </row>
    <row r="950" spans="35:37" x14ac:dyDescent="0.3">
      <c r="AI950">
        <v>30.8</v>
      </c>
      <c r="AJ950">
        <v>69</v>
      </c>
      <c r="AK950">
        <v>0</v>
      </c>
    </row>
    <row r="951" spans="35:37" x14ac:dyDescent="0.3">
      <c r="AI951">
        <v>30.8</v>
      </c>
      <c r="AJ951">
        <v>70</v>
      </c>
      <c r="AK951">
        <v>0</v>
      </c>
    </row>
    <row r="952" spans="35:37" x14ac:dyDescent="0.3">
      <c r="AI952">
        <v>30.8</v>
      </c>
      <c r="AJ952">
        <v>71</v>
      </c>
      <c r="AK952">
        <v>0</v>
      </c>
    </row>
    <row r="953" spans="35:37" x14ac:dyDescent="0.3">
      <c r="AI953">
        <v>30.9</v>
      </c>
      <c r="AJ953">
        <v>72</v>
      </c>
      <c r="AK953">
        <v>0</v>
      </c>
    </row>
    <row r="954" spans="35:37" x14ac:dyDescent="0.3">
      <c r="AI954">
        <v>30.9</v>
      </c>
      <c r="AJ954">
        <v>73</v>
      </c>
      <c r="AK954">
        <v>0</v>
      </c>
    </row>
    <row r="955" spans="35:37" x14ac:dyDescent="0.3">
      <c r="AI955">
        <v>31</v>
      </c>
      <c r="AJ955">
        <v>74</v>
      </c>
      <c r="AK955">
        <v>0</v>
      </c>
    </row>
    <row r="956" spans="35:37" x14ac:dyDescent="0.3">
      <c r="AI956">
        <v>31</v>
      </c>
      <c r="AJ956">
        <v>75</v>
      </c>
      <c r="AK956">
        <v>0</v>
      </c>
    </row>
    <row r="957" spans="35:37" x14ac:dyDescent="0.3">
      <c r="AI957">
        <v>31.1</v>
      </c>
      <c r="AJ957">
        <v>76</v>
      </c>
      <c r="AK957">
        <v>0</v>
      </c>
    </row>
    <row r="958" spans="35:37" x14ac:dyDescent="0.3">
      <c r="AI958">
        <v>31.1</v>
      </c>
      <c r="AJ958">
        <v>77</v>
      </c>
      <c r="AK958">
        <v>0</v>
      </c>
    </row>
    <row r="959" spans="35:37" x14ac:dyDescent="0.3">
      <c r="AI959">
        <v>31.1</v>
      </c>
      <c r="AJ959">
        <v>78</v>
      </c>
      <c r="AK959">
        <v>0</v>
      </c>
    </row>
    <row r="960" spans="35:37" x14ac:dyDescent="0.3">
      <c r="AI960">
        <v>31.2</v>
      </c>
      <c r="AJ960">
        <v>79</v>
      </c>
      <c r="AK960">
        <v>0</v>
      </c>
    </row>
    <row r="961" spans="35:37" x14ac:dyDescent="0.3">
      <c r="AI961">
        <v>31.2</v>
      </c>
      <c r="AJ961">
        <v>80</v>
      </c>
      <c r="AK961">
        <v>0</v>
      </c>
    </row>
    <row r="962" spans="35:37" x14ac:dyDescent="0.3">
      <c r="AI962">
        <v>31.2</v>
      </c>
      <c r="AJ962">
        <v>81</v>
      </c>
      <c r="AK962">
        <v>0</v>
      </c>
    </row>
    <row r="963" spans="35:37" x14ac:dyDescent="0.3">
      <c r="AI963">
        <v>31.2</v>
      </c>
      <c r="AJ963">
        <v>82</v>
      </c>
      <c r="AK963">
        <v>0</v>
      </c>
    </row>
    <row r="964" spans="35:37" x14ac:dyDescent="0.3">
      <c r="AI964">
        <v>31.2</v>
      </c>
      <c r="AJ964">
        <v>83</v>
      </c>
      <c r="AK964">
        <v>0</v>
      </c>
    </row>
    <row r="965" spans="35:37" x14ac:dyDescent="0.3">
      <c r="AI965">
        <v>31.2</v>
      </c>
      <c r="AJ965">
        <v>84</v>
      </c>
      <c r="AK965">
        <v>0</v>
      </c>
    </row>
    <row r="966" spans="35:37" x14ac:dyDescent="0.3">
      <c r="AI966">
        <v>31.2</v>
      </c>
      <c r="AJ966">
        <v>85</v>
      </c>
      <c r="AK966">
        <v>0</v>
      </c>
    </row>
    <row r="967" spans="35:37" x14ac:dyDescent="0.3">
      <c r="AI967">
        <v>31.3</v>
      </c>
      <c r="AJ967">
        <v>86</v>
      </c>
      <c r="AK967">
        <v>0</v>
      </c>
    </row>
    <row r="968" spans="35:37" x14ac:dyDescent="0.3">
      <c r="AI968">
        <v>31.3</v>
      </c>
      <c r="AJ968">
        <v>87</v>
      </c>
      <c r="AK968">
        <v>0</v>
      </c>
    </row>
    <row r="969" spans="35:37" x14ac:dyDescent="0.3">
      <c r="AI969">
        <v>31.3</v>
      </c>
      <c r="AJ969">
        <v>88</v>
      </c>
      <c r="AK969">
        <v>0</v>
      </c>
    </row>
    <row r="970" spans="35:37" x14ac:dyDescent="0.3">
      <c r="AI970">
        <v>31.3</v>
      </c>
      <c r="AJ970">
        <v>89</v>
      </c>
      <c r="AK970">
        <v>0</v>
      </c>
    </row>
    <row r="971" spans="35:37" x14ac:dyDescent="0.3">
      <c r="AI971">
        <v>31.4</v>
      </c>
      <c r="AJ971">
        <v>90</v>
      </c>
      <c r="AK971">
        <v>0</v>
      </c>
    </row>
    <row r="972" spans="35:37" x14ac:dyDescent="0.3">
      <c r="AI972">
        <v>31.4</v>
      </c>
      <c r="AJ972">
        <v>91</v>
      </c>
      <c r="AK972">
        <v>0</v>
      </c>
    </row>
    <row r="973" spans="35:37" x14ac:dyDescent="0.3">
      <c r="AI973">
        <v>31.4</v>
      </c>
      <c r="AJ973">
        <v>92</v>
      </c>
      <c r="AK973">
        <v>0</v>
      </c>
    </row>
    <row r="974" spans="35:37" x14ac:dyDescent="0.3">
      <c r="AI974">
        <v>31.4</v>
      </c>
      <c r="AJ974">
        <v>93</v>
      </c>
      <c r="AK974">
        <v>0</v>
      </c>
    </row>
    <row r="975" spans="35:37" x14ac:dyDescent="0.3">
      <c r="AI975">
        <v>31.4</v>
      </c>
      <c r="AJ975">
        <v>94</v>
      </c>
      <c r="AK975">
        <v>0</v>
      </c>
    </row>
    <row r="976" spans="35:37" x14ac:dyDescent="0.3">
      <c r="AI976">
        <v>31.4</v>
      </c>
      <c r="AJ976">
        <v>95</v>
      </c>
      <c r="AK976">
        <v>0</v>
      </c>
    </row>
    <row r="977" spans="35:37" x14ac:dyDescent="0.3">
      <c r="AI977">
        <v>31.4</v>
      </c>
      <c r="AJ977">
        <v>96</v>
      </c>
      <c r="AK977">
        <v>0</v>
      </c>
    </row>
    <row r="978" spans="35:37" x14ac:dyDescent="0.3">
      <c r="AI978">
        <v>31.5</v>
      </c>
      <c r="AJ978">
        <v>97</v>
      </c>
      <c r="AK978">
        <v>0</v>
      </c>
    </row>
    <row r="979" spans="35:37" x14ac:dyDescent="0.3">
      <c r="AI979">
        <v>31.5</v>
      </c>
      <c r="AJ979">
        <v>98</v>
      </c>
      <c r="AK979">
        <v>0</v>
      </c>
    </row>
    <row r="980" spans="35:37" x14ac:dyDescent="0.3">
      <c r="AI980">
        <v>31.5</v>
      </c>
      <c r="AJ980">
        <v>99</v>
      </c>
      <c r="AK980">
        <v>0</v>
      </c>
    </row>
    <row r="981" spans="35:37" x14ac:dyDescent="0.3">
      <c r="AI981">
        <v>31.6</v>
      </c>
      <c r="AJ981">
        <v>100</v>
      </c>
      <c r="AK981">
        <v>0</v>
      </c>
    </row>
    <row r="982" spans="35:37" x14ac:dyDescent="0.3">
      <c r="AI982">
        <v>31.6</v>
      </c>
      <c r="AJ982">
        <v>101</v>
      </c>
      <c r="AK982">
        <v>0</v>
      </c>
    </row>
    <row r="983" spans="35:37" x14ac:dyDescent="0.3">
      <c r="AI983">
        <v>31.6</v>
      </c>
      <c r="AJ983">
        <v>102</v>
      </c>
      <c r="AK983">
        <v>0</v>
      </c>
    </row>
    <row r="984" spans="35:37" x14ac:dyDescent="0.3">
      <c r="AI984">
        <v>31.6</v>
      </c>
      <c r="AJ984">
        <v>103</v>
      </c>
      <c r="AK984">
        <v>0</v>
      </c>
    </row>
    <row r="985" spans="35:37" x14ac:dyDescent="0.3">
      <c r="AI985">
        <v>31.6</v>
      </c>
      <c r="AJ985">
        <v>104</v>
      </c>
      <c r="AK985">
        <v>0</v>
      </c>
    </row>
    <row r="986" spans="35:37" x14ac:dyDescent="0.3">
      <c r="AI986">
        <v>31.6</v>
      </c>
      <c r="AJ986">
        <v>105</v>
      </c>
      <c r="AK986">
        <v>0</v>
      </c>
    </row>
    <row r="987" spans="35:37" x14ac:dyDescent="0.3">
      <c r="AI987">
        <v>31.7</v>
      </c>
      <c r="AJ987">
        <v>106</v>
      </c>
      <c r="AK987">
        <v>0</v>
      </c>
    </row>
    <row r="988" spans="35:37" x14ac:dyDescent="0.3">
      <c r="AI988">
        <v>31.7</v>
      </c>
      <c r="AJ988">
        <v>107</v>
      </c>
      <c r="AK988">
        <v>0</v>
      </c>
    </row>
    <row r="989" spans="35:37" x14ac:dyDescent="0.3">
      <c r="AI989">
        <v>31.7</v>
      </c>
      <c r="AJ989">
        <v>108</v>
      </c>
      <c r="AK989">
        <v>0</v>
      </c>
    </row>
    <row r="990" spans="35:37" x14ac:dyDescent="0.3">
      <c r="AI990">
        <v>31.7</v>
      </c>
      <c r="AJ990">
        <v>109</v>
      </c>
      <c r="AK990">
        <v>0</v>
      </c>
    </row>
    <row r="991" spans="35:37" x14ac:dyDescent="0.3">
      <c r="AI991">
        <v>31.7</v>
      </c>
      <c r="AJ991">
        <v>110</v>
      </c>
      <c r="AK991">
        <v>0</v>
      </c>
    </row>
    <row r="992" spans="35:37" x14ac:dyDescent="0.3">
      <c r="AI992">
        <v>31.7</v>
      </c>
      <c r="AJ992">
        <v>111</v>
      </c>
      <c r="AK992">
        <v>0</v>
      </c>
    </row>
    <row r="993" spans="35:37" x14ac:dyDescent="0.3">
      <c r="AI993">
        <v>31.7</v>
      </c>
      <c r="AJ993">
        <v>112</v>
      </c>
      <c r="AK993">
        <v>0</v>
      </c>
    </row>
    <row r="994" spans="35:37" x14ac:dyDescent="0.3">
      <c r="AI994">
        <v>31.8</v>
      </c>
      <c r="AJ994">
        <v>113</v>
      </c>
      <c r="AK994">
        <v>0</v>
      </c>
    </row>
    <row r="995" spans="35:37" x14ac:dyDescent="0.3">
      <c r="AI995">
        <v>31.8</v>
      </c>
      <c r="AJ995">
        <v>114</v>
      </c>
      <c r="AK995">
        <v>0</v>
      </c>
    </row>
    <row r="996" spans="35:37" x14ac:dyDescent="0.3">
      <c r="AI996">
        <v>31.8</v>
      </c>
      <c r="AJ996">
        <v>115</v>
      </c>
      <c r="AK996">
        <v>0</v>
      </c>
    </row>
    <row r="997" spans="35:37" x14ac:dyDescent="0.3">
      <c r="AI997">
        <v>31.8</v>
      </c>
      <c r="AJ997">
        <v>116</v>
      </c>
      <c r="AK997">
        <v>0</v>
      </c>
    </row>
    <row r="998" spans="35:37" x14ac:dyDescent="0.3">
      <c r="AI998">
        <v>31.9</v>
      </c>
      <c r="AJ998">
        <v>117</v>
      </c>
      <c r="AK998">
        <v>0</v>
      </c>
    </row>
    <row r="999" spans="35:37" x14ac:dyDescent="0.3">
      <c r="AI999">
        <v>31.9</v>
      </c>
      <c r="AJ999">
        <v>118</v>
      </c>
      <c r="AK999">
        <v>0</v>
      </c>
    </row>
    <row r="1000" spans="35:37" x14ac:dyDescent="0.3">
      <c r="AI1000">
        <v>31.9</v>
      </c>
      <c r="AJ1000">
        <v>119</v>
      </c>
      <c r="AK1000">
        <v>0</v>
      </c>
    </row>
    <row r="1001" spans="35:37" x14ac:dyDescent="0.3">
      <c r="AI1001">
        <v>31.9</v>
      </c>
      <c r="AJ1001">
        <v>120</v>
      </c>
      <c r="AK1001">
        <v>0</v>
      </c>
    </row>
    <row r="1002" spans="35:37" x14ac:dyDescent="0.3">
      <c r="AI1002">
        <v>31.9</v>
      </c>
      <c r="AJ1002">
        <v>121</v>
      </c>
      <c r="AK1002">
        <v>0</v>
      </c>
    </row>
    <row r="1003" spans="35:37" x14ac:dyDescent="0.3">
      <c r="AI1003">
        <v>32</v>
      </c>
      <c r="AJ1003">
        <v>122</v>
      </c>
      <c r="AK1003">
        <v>0</v>
      </c>
    </row>
    <row r="1004" spans="35:37" x14ac:dyDescent="0.3">
      <c r="AI1004">
        <v>32</v>
      </c>
      <c r="AJ1004">
        <v>123</v>
      </c>
      <c r="AK1004">
        <v>0</v>
      </c>
    </row>
    <row r="1005" spans="35:37" x14ac:dyDescent="0.3">
      <c r="AI1005">
        <v>32</v>
      </c>
      <c r="AJ1005">
        <v>124</v>
      </c>
      <c r="AK1005">
        <v>0</v>
      </c>
    </row>
    <row r="1006" spans="35:37" x14ac:dyDescent="0.3">
      <c r="AI1006">
        <v>32</v>
      </c>
      <c r="AJ1006">
        <v>125</v>
      </c>
      <c r="AK1006">
        <v>0</v>
      </c>
    </row>
    <row r="1007" spans="35:37" x14ac:dyDescent="0.3">
      <c r="AI1007">
        <v>32</v>
      </c>
      <c r="AJ1007">
        <v>126</v>
      </c>
      <c r="AK1007">
        <v>0</v>
      </c>
    </row>
    <row r="1008" spans="35:37" x14ac:dyDescent="0.3">
      <c r="AI1008">
        <v>32.1</v>
      </c>
      <c r="AJ1008">
        <v>127</v>
      </c>
      <c r="AK1008">
        <v>0</v>
      </c>
    </row>
    <row r="1009" spans="35:37" x14ac:dyDescent="0.3">
      <c r="AI1009">
        <v>32.200000000000003</v>
      </c>
      <c r="AJ1009">
        <v>128</v>
      </c>
      <c r="AK1009">
        <v>0</v>
      </c>
    </row>
    <row r="1010" spans="35:37" x14ac:dyDescent="0.3">
      <c r="AI1010">
        <v>32.200000000000003</v>
      </c>
      <c r="AJ1010">
        <v>129</v>
      </c>
      <c r="AK1010">
        <v>0</v>
      </c>
    </row>
    <row r="1011" spans="35:37" x14ac:dyDescent="0.3">
      <c r="AI1011">
        <v>32.200000000000003</v>
      </c>
      <c r="AJ1011">
        <v>130</v>
      </c>
      <c r="AK1011">
        <v>0</v>
      </c>
    </row>
    <row r="1012" spans="35:37" x14ac:dyDescent="0.3">
      <c r="AI1012">
        <v>32.200000000000003</v>
      </c>
      <c r="AJ1012">
        <v>131</v>
      </c>
      <c r="AK1012">
        <v>0</v>
      </c>
    </row>
    <row r="1013" spans="35:37" x14ac:dyDescent="0.3">
      <c r="AI1013">
        <v>32.299999999999997</v>
      </c>
      <c r="AJ1013">
        <v>132</v>
      </c>
      <c r="AK1013">
        <v>0</v>
      </c>
    </row>
    <row r="1014" spans="35:37" x14ac:dyDescent="0.3">
      <c r="AI1014">
        <v>32.299999999999997</v>
      </c>
      <c r="AJ1014">
        <v>133</v>
      </c>
      <c r="AK1014">
        <v>0</v>
      </c>
    </row>
    <row r="1015" spans="35:37" x14ac:dyDescent="0.3">
      <c r="AI1015">
        <v>32.299999999999997</v>
      </c>
      <c r="AJ1015">
        <v>134</v>
      </c>
      <c r="AK1015">
        <v>0</v>
      </c>
    </row>
    <row r="1016" spans="35:37" x14ac:dyDescent="0.3">
      <c r="AI1016">
        <v>32.299999999999997</v>
      </c>
      <c r="AJ1016">
        <v>135</v>
      </c>
      <c r="AK1016">
        <v>0</v>
      </c>
    </row>
    <row r="1017" spans="35:37" x14ac:dyDescent="0.3">
      <c r="AI1017">
        <v>32.299999999999997</v>
      </c>
      <c r="AJ1017">
        <v>136</v>
      </c>
      <c r="AK1017">
        <v>0</v>
      </c>
    </row>
    <row r="1018" spans="35:37" x14ac:dyDescent="0.3">
      <c r="AI1018">
        <v>32.299999999999997</v>
      </c>
      <c r="AJ1018">
        <v>137</v>
      </c>
      <c r="AK1018">
        <v>0</v>
      </c>
    </row>
    <row r="1019" spans="35:37" x14ac:dyDescent="0.3">
      <c r="AI1019">
        <v>32.4</v>
      </c>
      <c r="AJ1019">
        <v>138</v>
      </c>
      <c r="AK1019">
        <v>0</v>
      </c>
    </row>
    <row r="1020" spans="35:37" x14ac:dyDescent="0.3">
      <c r="AI1020">
        <v>32.4</v>
      </c>
      <c r="AJ1020">
        <v>139</v>
      </c>
      <c r="AK1020">
        <v>0</v>
      </c>
    </row>
    <row r="1021" spans="35:37" x14ac:dyDescent="0.3">
      <c r="AI1021">
        <v>32.5</v>
      </c>
      <c r="AJ1021">
        <v>140</v>
      </c>
      <c r="AK1021">
        <v>0</v>
      </c>
    </row>
    <row r="1022" spans="35:37" x14ac:dyDescent="0.3">
      <c r="AI1022">
        <v>32.5</v>
      </c>
      <c r="AJ1022">
        <v>141</v>
      </c>
      <c r="AK1022">
        <v>0</v>
      </c>
    </row>
    <row r="1023" spans="35:37" x14ac:dyDescent="0.3">
      <c r="AI1023">
        <v>32.5</v>
      </c>
      <c r="AJ1023">
        <v>142</v>
      </c>
      <c r="AK1023">
        <v>0</v>
      </c>
    </row>
    <row r="1024" spans="35:37" x14ac:dyDescent="0.3">
      <c r="AI1024">
        <v>32.5</v>
      </c>
      <c r="AJ1024">
        <v>143</v>
      </c>
      <c r="AK1024">
        <v>0</v>
      </c>
    </row>
    <row r="1025" spans="35:37" x14ac:dyDescent="0.3">
      <c r="AI1025">
        <v>32.5</v>
      </c>
      <c r="AJ1025">
        <v>144</v>
      </c>
      <c r="AK1025">
        <v>0</v>
      </c>
    </row>
    <row r="1026" spans="35:37" x14ac:dyDescent="0.3">
      <c r="AI1026">
        <v>32.5</v>
      </c>
      <c r="AJ1026">
        <v>145</v>
      </c>
      <c r="AK1026">
        <v>0</v>
      </c>
    </row>
    <row r="1027" spans="35:37" x14ac:dyDescent="0.3">
      <c r="AI1027">
        <v>32.5</v>
      </c>
      <c r="AJ1027">
        <v>146</v>
      </c>
      <c r="AK1027">
        <v>1</v>
      </c>
    </row>
    <row r="1028" spans="35:37" x14ac:dyDescent="0.3">
      <c r="AI1028">
        <v>32.6</v>
      </c>
      <c r="AJ1028">
        <v>147</v>
      </c>
      <c r="AK1028">
        <v>0</v>
      </c>
    </row>
    <row r="1029" spans="35:37" x14ac:dyDescent="0.3">
      <c r="AI1029">
        <v>32.6</v>
      </c>
      <c r="AJ1029">
        <v>148</v>
      </c>
      <c r="AK1029">
        <v>0</v>
      </c>
    </row>
    <row r="1030" spans="35:37" x14ac:dyDescent="0.3">
      <c r="AI1030">
        <v>32.6</v>
      </c>
      <c r="AJ1030">
        <v>149</v>
      </c>
      <c r="AK1030">
        <v>0</v>
      </c>
    </row>
    <row r="1031" spans="35:37" x14ac:dyDescent="0.3">
      <c r="AI1031">
        <v>32.6</v>
      </c>
      <c r="AJ1031">
        <v>150</v>
      </c>
      <c r="AK1031">
        <v>0</v>
      </c>
    </row>
    <row r="1032" spans="35:37" x14ac:dyDescent="0.3">
      <c r="AI1032">
        <v>32.700000000000003</v>
      </c>
      <c r="AJ1032">
        <v>151</v>
      </c>
      <c r="AK1032">
        <v>0</v>
      </c>
    </row>
    <row r="1033" spans="35:37" x14ac:dyDescent="0.3">
      <c r="AI1033">
        <v>32.799999999999997</v>
      </c>
      <c r="AJ1033">
        <v>152</v>
      </c>
      <c r="AK1033">
        <v>0</v>
      </c>
    </row>
    <row r="1034" spans="35:37" x14ac:dyDescent="0.3">
      <c r="AI1034">
        <v>32.799999999999997</v>
      </c>
      <c r="AJ1034">
        <v>153</v>
      </c>
      <c r="AK1034">
        <v>0</v>
      </c>
    </row>
    <row r="1035" spans="35:37" x14ac:dyDescent="0.3">
      <c r="AI1035">
        <v>32.799999999999997</v>
      </c>
      <c r="AJ1035">
        <v>154</v>
      </c>
      <c r="AK1035">
        <v>0</v>
      </c>
    </row>
    <row r="1036" spans="35:37" x14ac:dyDescent="0.3">
      <c r="AI1036">
        <v>32.9</v>
      </c>
      <c r="AJ1036">
        <v>155</v>
      </c>
      <c r="AK1036">
        <v>0</v>
      </c>
    </row>
    <row r="1037" spans="35:37" x14ac:dyDescent="0.3">
      <c r="AI1037">
        <v>32.9</v>
      </c>
      <c r="AJ1037">
        <v>156</v>
      </c>
      <c r="AK1037">
        <v>0</v>
      </c>
    </row>
    <row r="1038" spans="35:37" x14ac:dyDescent="0.3">
      <c r="AI1038">
        <v>32.9</v>
      </c>
      <c r="AJ1038">
        <v>157</v>
      </c>
      <c r="AK1038">
        <v>0</v>
      </c>
    </row>
    <row r="1039" spans="35:37" x14ac:dyDescent="0.3">
      <c r="AI1039">
        <v>32.9</v>
      </c>
      <c r="AJ1039">
        <v>158</v>
      </c>
      <c r="AK1039">
        <v>0</v>
      </c>
    </row>
    <row r="1040" spans="35:37" x14ac:dyDescent="0.3">
      <c r="AI1040">
        <v>32.9</v>
      </c>
      <c r="AJ1040">
        <v>159</v>
      </c>
      <c r="AK1040">
        <v>0</v>
      </c>
    </row>
    <row r="1041" spans="35:37" x14ac:dyDescent="0.3">
      <c r="AI1041">
        <v>33</v>
      </c>
      <c r="AJ1041">
        <v>160</v>
      </c>
      <c r="AK1041">
        <v>0</v>
      </c>
    </row>
    <row r="1042" spans="35:37" x14ac:dyDescent="0.3">
      <c r="AI1042">
        <v>33</v>
      </c>
      <c r="AJ1042">
        <v>161</v>
      </c>
      <c r="AK1042">
        <v>0</v>
      </c>
    </row>
    <row r="1043" spans="35:37" x14ac:dyDescent="0.3">
      <c r="AI1043">
        <v>33</v>
      </c>
      <c r="AJ1043">
        <v>162</v>
      </c>
      <c r="AK1043">
        <v>0</v>
      </c>
    </row>
    <row r="1044" spans="35:37" x14ac:dyDescent="0.3">
      <c r="AI1044">
        <v>33</v>
      </c>
      <c r="AJ1044">
        <v>163</v>
      </c>
      <c r="AK1044">
        <v>0</v>
      </c>
    </row>
    <row r="1045" spans="35:37" x14ac:dyDescent="0.3">
      <c r="AI1045">
        <v>33</v>
      </c>
      <c r="AJ1045">
        <v>164</v>
      </c>
      <c r="AK1045">
        <v>0</v>
      </c>
    </row>
    <row r="1046" spans="35:37" x14ac:dyDescent="0.3">
      <c r="AI1046">
        <v>33.1</v>
      </c>
      <c r="AJ1046">
        <v>165</v>
      </c>
      <c r="AK1046">
        <v>0</v>
      </c>
    </row>
    <row r="1047" spans="35:37" x14ac:dyDescent="0.3">
      <c r="AI1047">
        <v>33.1</v>
      </c>
      <c r="AJ1047">
        <v>166</v>
      </c>
      <c r="AK1047">
        <v>0</v>
      </c>
    </row>
    <row r="1048" spans="35:37" x14ac:dyDescent="0.3">
      <c r="AI1048">
        <v>33.1</v>
      </c>
      <c r="AJ1048">
        <v>167</v>
      </c>
      <c r="AK1048">
        <v>0</v>
      </c>
    </row>
    <row r="1049" spans="35:37" x14ac:dyDescent="0.3">
      <c r="AI1049">
        <v>33.1</v>
      </c>
      <c r="AJ1049">
        <v>168</v>
      </c>
      <c r="AK1049">
        <v>0</v>
      </c>
    </row>
    <row r="1050" spans="35:37" x14ac:dyDescent="0.3">
      <c r="AI1050">
        <v>33.1</v>
      </c>
      <c r="AJ1050">
        <v>169</v>
      </c>
      <c r="AK1050">
        <v>0</v>
      </c>
    </row>
    <row r="1051" spans="35:37" x14ac:dyDescent="0.3">
      <c r="AI1051">
        <v>33.1</v>
      </c>
      <c r="AJ1051">
        <v>170</v>
      </c>
      <c r="AK1051">
        <v>0</v>
      </c>
    </row>
    <row r="1052" spans="35:37" x14ac:dyDescent="0.3">
      <c r="AI1052">
        <v>33.1</v>
      </c>
      <c r="AJ1052">
        <v>171</v>
      </c>
      <c r="AK1052">
        <v>0</v>
      </c>
    </row>
    <row r="1053" spans="35:37" x14ac:dyDescent="0.3">
      <c r="AI1053">
        <v>33.1</v>
      </c>
      <c r="AJ1053">
        <v>172</v>
      </c>
      <c r="AK1053">
        <v>0</v>
      </c>
    </row>
    <row r="1054" spans="35:37" x14ac:dyDescent="0.3">
      <c r="AI1054">
        <v>33.200000000000003</v>
      </c>
      <c r="AJ1054">
        <v>173</v>
      </c>
      <c r="AK1054">
        <v>0</v>
      </c>
    </row>
    <row r="1055" spans="35:37" x14ac:dyDescent="0.3">
      <c r="AI1055">
        <v>33.299999999999997</v>
      </c>
      <c r="AJ1055">
        <v>174</v>
      </c>
      <c r="AK1055">
        <v>0</v>
      </c>
    </row>
    <row r="1056" spans="35:37" x14ac:dyDescent="0.3">
      <c r="AI1056">
        <v>33.299999999999997</v>
      </c>
      <c r="AJ1056">
        <v>175</v>
      </c>
      <c r="AK1056">
        <v>0</v>
      </c>
    </row>
    <row r="1057" spans="35:37" x14ac:dyDescent="0.3">
      <c r="AI1057">
        <v>33.299999999999997</v>
      </c>
      <c r="AJ1057">
        <v>176</v>
      </c>
      <c r="AK1057">
        <v>0</v>
      </c>
    </row>
    <row r="1058" spans="35:37" x14ac:dyDescent="0.3">
      <c r="AI1058">
        <v>33.299999999999997</v>
      </c>
      <c r="AJ1058">
        <v>177</v>
      </c>
      <c r="AK1058">
        <v>0</v>
      </c>
    </row>
    <row r="1059" spans="35:37" x14ac:dyDescent="0.3">
      <c r="AI1059">
        <v>33.299999999999997</v>
      </c>
      <c r="AJ1059">
        <v>178</v>
      </c>
      <c r="AK1059">
        <v>0</v>
      </c>
    </row>
    <row r="1060" spans="35:37" x14ac:dyDescent="0.3">
      <c r="AI1060">
        <v>33.299999999999997</v>
      </c>
      <c r="AJ1060">
        <v>179</v>
      </c>
      <c r="AK1060">
        <v>0</v>
      </c>
    </row>
    <row r="1061" spans="35:37" x14ac:dyDescent="0.3">
      <c r="AI1061">
        <v>33.4</v>
      </c>
      <c r="AJ1061">
        <v>180</v>
      </c>
      <c r="AK1061">
        <v>0</v>
      </c>
    </row>
    <row r="1062" spans="35:37" x14ac:dyDescent="0.3">
      <c r="AI1062">
        <v>33.4</v>
      </c>
      <c r="AJ1062">
        <v>181</v>
      </c>
      <c r="AK1062">
        <v>0</v>
      </c>
    </row>
    <row r="1063" spans="35:37" x14ac:dyDescent="0.3">
      <c r="AI1063">
        <v>33.4</v>
      </c>
      <c r="AJ1063">
        <v>182</v>
      </c>
      <c r="AK1063">
        <v>0</v>
      </c>
    </row>
    <row r="1064" spans="35:37" x14ac:dyDescent="0.3">
      <c r="AI1064">
        <v>33.4</v>
      </c>
      <c r="AJ1064">
        <v>183</v>
      </c>
      <c r="AK1064">
        <v>0</v>
      </c>
    </row>
    <row r="1065" spans="35:37" x14ac:dyDescent="0.3">
      <c r="AI1065">
        <v>33.4</v>
      </c>
      <c r="AJ1065">
        <v>184</v>
      </c>
      <c r="AK1065">
        <v>0</v>
      </c>
    </row>
    <row r="1066" spans="35:37" x14ac:dyDescent="0.3">
      <c r="AI1066">
        <v>33.5</v>
      </c>
      <c r="AJ1066">
        <v>185</v>
      </c>
      <c r="AK1066">
        <v>0</v>
      </c>
    </row>
    <row r="1067" spans="35:37" x14ac:dyDescent="0.3">
      <c r="AI1067">
        <v>33.5</v>
      </c>
      <c r="AJ1067">
        <v>186</v>
      </c>
      <c r="AK1067">
        <v>0</v>
      </c>
    </row>
    <row r="1068" spans="35:37" x14ac:dyDescent="0.3">
      <c r="AI1068">
        <v>33.5</v>
      </c>
      <c r="AJ1068">
        <v>187</v>
      </c>
      <c r="AK1068">
        <v>0</v>
      </c>
    </row>
    <row r="1069" spans="35:37" x14ac:dyDescent="0.3">
      <c r="AI1069">
        <v>33.5</v>
      </c>
      <c r="AJ1069">
        <v>188</v>
      </c>
      <c r="AK1069">
        <v>0</v>
      </c>
    </row>
    <row r="1070" spans="35:37" x14ac:dyDescent="0.3">
      <c r="AI1070">
        <v>33.6</v>
      </c>
      <c r="AJ1070">
        <v>189</v>
      </c>
      <c r="AK1070">
        <v>0</v>
      </c>
    </row>
    <row r="1071" spans="35:37" x14ac:dyDescent="0.3">
      <c r="AI1071">
        <v>33.6</v>
      </c>
      <c r="AJ1071">
        <v>190</v>
      </c>
      <c r="AK1071">
        <v>0</v>
      </c>
    </row>
    <row r="1072" spans="35:37" x14ac:dyDescent="0.3">
      <c r="AI1072">
        <v>33.6</v>
      </c>
      <c r="AJ1072">
        <v>191</v>
      </c>
      <c r="AK1072">
        <v>0</v>
      </c>
    </row>
    <row r="1073" spans="35:37" x14ac:dyDescent="0.3">
      <c r="AI1073">
        <v>33.6</v>
      </c>
      <c r="AJ1073">
        <v>192</v>
      </c>
      <c r="AK1073">
        <v>0</v>
      </c>
    </row>
    <row r="1074" spans="35:37" x14ac:dyDescent="0.3">
      <c r="AI1074">
        <v>33.6</v>
      </c>
      <c r="AJ1074">
        <v>193</v>
      </c>
      <c r="AK1074">
        <v>0</v>
      </c>
    </row>
    <row r="1075" spans="35:37" x14ac:dyDescent="0.3">
      <c r="AI1075">
        <v>33.6</v>
      </c>
      <c r="AJ1075">
        <v>194</v>
      </c>
      <c r="AK1075">
        <v>0</v>
      </c>
    </row>
    <row r="1076" spans="35:37" x14ac:dyDescent="0.3">
      <c r="AI1076">
        <v>33.700000000000003</v>
      </c>
      <c r="AJ1076">
        <v>195</v>
      </c>
      <c r="AK1076">
        <v>0</v>
      </c>
    </row>
    <row r="1077" spans="35:37" x14ac:dyDescent="0.3">
      <c r="AI1077">
        <v>33.700000000000003</v>
      </c>
      <c r="AJ1077">
        <v>196</v>
      </c>
      <c r="AK1077">
        <v>0</v>
      </c>
    </row>
    <row r="1078" spans="35:37" x14ac:dyDescent="0.3">
      <c r="AI1078">
        <v>33.700000000000003</v>
      </c>
      <c r="AJ1078">
        <v>197</v>
      </c>
      <c r="AK1078">
        <v>0</v>
      </c>
    </row>
    <row r="1079" spans="35:37" x14ac:dyDescent="0.3">
      <c r="AI1079">
        <v>33.799999999999997</v>
      </c>
      <c r="AJ1079">
        <v>198</v>
      </c>
      <c r="AK1079">
        <v>0</v>
      </c>
    </row>
    <row r="1080" spans="35:37" x14ac:dyDescent="0.3">
      <c r="AI1080">
        <v>33.799999999999997</v>
      </c>
      <c r="AJ1080">
        <v>199</v>
      </c>
      <c r="AK1080">
        <v>0</v>
      </c>
    </row>
    <row r="1081" spans="35:37" x14ac:dyDescent="0.3">
      <c r="AI1081">
        <v>33.799999999999997</v>
      </c>
      <c r="AJ1081">
        <v>200</v>
      </c>
      <c r="AK1081">
        <v>0</v>
      </c>
    </row>
    <row r="1082" spans="35:37" x14ac:dyDescent="0.3">
      <c r="AI1082">
        <v>33.799999999999997</v>
      </c>
      <c r="AJ1082">
        <v>201</v>
      </c>
      <c r="AK1082">
        <v>0</v>
      </c>
    </row>
    <row r="1083" spans="35:37" x14ac:dyDescent="0.3">
      <c r="AI1083">
        <v>33.799999999999997</v>
      </c>
      <c r="AJ1083">
        <v>202</v>
      </c>
      <c r="AK1083">
        <v>0</v>
      </c>
    </row>
    <row r="1084" spans="35:37" x14ac:dyDescent="0.3">
      <c r="AI1084">
        <v>33.9</v>
      </c>
      <c r="AJ1084">
        <v>203</v>
      </c>
      <c r="AK1084">
        <v>0</v>
      </c>
    </row>
    <row r="1085" spans="35:37" x14ac:dyDescent="0.3">
      <c r="AI1085">
        <v>34</v>
      </c>
      <c r="AJ1085">
        <v>204</v>
      </c>
      <c r="AK1085">
        <v>0</v>
      </c>
    </row>
    <row r="1086" spans="35:37" x14ac:dyDescent="0.3">
      <c r="AI1086">
        <v>34</v>
      </c>
      <c r="AJ1086">
        <v>205</v>
      </c>
      <c r="AK1086">
        <v>0</v>
      </c>
    </row>
    <row r="1087" spans="35:37" x14ac:dyDescent="0.3">
      <c r="AI1087">
        <v>34</v>
      </c>
      <c r="AJ1087">
        <v>206</v>
      </c>
      <c r="AK1087">
        <v>0</v>
      </c>
    </row>
    <row r="1088" spans="35:37" x14ac:dyDescent="0.3">
      <c r="AI1088">
        <v>34</v>
      </c>
      <c r="AJ1088">
        <v>207</v>
      </c>
      <c r="AK1088">
        <v>0</v>
      </c>
    </row>
    <row r="1089" spans="35:37" x14ac:dyDescent="0.3">
      <c r="AI1089">
        <v>34.1</v>
      </c>
      <c r="AJ1089">
        <v>208</v>
      </c>
      <c r="AK1089">
        <v>0</v>
      </c>
    </row>
    <row r="1090" spans="35:37" x14ac:dyDescent="0.3">
      <c r="AI1090">
        <v>34.1</v>
      </c>
      <c r="AJ1090">
        <v>209</v>
      </c>
      <c r="AK1090">
        <v>0</v>
      </c>
    </row>
    <row r="1091" spans="35:37" x14ac:dyDescent="0.3">
      <c r="AI1091">
        <v>34.200000000000003</v>
      </c>
      <c r="AJ1091">
        <v>210</v>
      </c>
      <c r="AK1091">
        <v>0</v>
      </c>
    </row>
    <row r="1092" spans="35:37" x14ac:dyDescent="0.3">
      <c r="AI1092">
        <v>34.200000000000003</v>
      </c>
      <c r="AJ1092">
        <v>211</v>
      </c>
      <c r="AK1092">
        <v>0</v>
      </c>
    </row>
    <row r="1093" spans="35:37" x14ac:dyDescent="0.3">
      <c r="AI1093">
        <v>34.200000000000003</v>
      </c>
      <c r="AJ1093">
        <v>212</v>
      </c>
      <c r="AK1093">
        <v>0</v>
      </c>
    </row>
    <row r="1094" spans="35:37" x14ac:dyDescent="0.3">
      <c r="AI1094">
        <v>34.200000000000003</v>
      </c>
      <c r="AJ1094">
        <v>213</v>
      </c>
      <c r="AK1094">
        <v>0</v>
      </c>
    </row>
    <row r="1095" spans="35:37" x14ac:dyDescent="0.3">
      <c r="AI1095">
        <v>34.200000000000003</v>
      </c>
      <c r="AJ1095">
        <v>214</v>
      </c>
      <c r="AK1095">
        <v>0</v>
      </c>
    </row>
    <row r="1096" spans="35:37" x14ac:dyDescent="0.3">
      <c r="AI1096">
        <v>34.200000000000003</v>
      </c>
      <c r="AJ1096">
        <v>215</v>
      </c>
      <c r="AK1096">
        <v>0</v>
      </c>
    </row>
    <row r="1097" spans="35:37" x14ac:dyDescent="0.3">
      <c r="AI1097">
        <v>34.200000000000003</v>
      </c>
      <c r="AJ1097">
        <v>216</v>
      </c>
      <c r="AK1097">
        <v>0</v>
      </c>
    </row>
    <row r="1098" spans="35:37" x14ac:dyDescent="0.3">
      <c r="AI1098">
        <v>34.200000000000003</v>
      </c>
      <c r="AJ1098">
        <v>217</v>
      </c>
      <c r="AK1098">
        <v>0</v>
      </c>
    </row>
    <row r="1099" spans="35:37" x14ac:dyDescent="0.3">
      <c r="AI1099">
        <v>34.200000000000003</v>
      </c>
      <c r="AJ1099">
        <v>218</v>
      </c>
      <c r="AK1099">
        <v>0</v>
      </c>
    </row>
    <row r="1100" spans="35:37" x14ac:dyDescent="0.3">
      <c r="AI1100">
        <v>34.299999999999997</v>
      </c>
      <c r="AJ1100">
        <v>219</v>
      </c>
      <c r="AK1100">
        <v>0</v>
      </c>
    </row>
    <row r="1101" spans="35:37" x14ac:dyDescent="0.3">
      <c r="AI1101">
        <v>34.299999999999997</v>
      </c>
      <c r="AJ1101">
        <v>220</v>
      </c>
      <c r="AK1101">
        <v>0</v>
      </c>
    </row>
    <row r="1102" spans="35:37" x14ac:dyDescent="0.3">
      <c r="AI1102">
        <v>34.299999999999997</v>
      </c>
      <c r="AJ1102">
        <v>221</v>
      </c>
      <c r="AK1102">
        <v>0</v>
      </c>
    </row>
    <row r="1103" spans="35:37" x14ac:dyDescent="0.3">
      <c r="AI1103">
        <v>34.299999999999997</v>
      </c>
      <c r="AJ1103">
        <v>222</v>
      </c>
      <c r="AK1103">
        <v>0</v>
      </c>
    </row>
    <row r="1104" spans="35:37" x14ac:dyDescent="0.3">
      <c r="AI1104">
        <v>34.299999999999997</v>
      </c>
      <c r="AJ1104">
        <v>223</v>
      </c>
      <c r="AK1104">
        <v>0</v>
      </c>
    </row>
    <row r="1105" spans="35:37" x14ac:dyDescent="0.3">
      <c r="AI1105">
        <v>34.299999999999997</v>
      </c>
      <c r="AJ1105">
        <v>224</v>
      </c>
      <c r="AK1105">
        <v>0</v>
      </c>
    </row>
    <row r="1106" spans="35:37" x14ac:dyDescent="0.3">
      <c r="AI1106">
        <v>34.299999999999997</v>
      </c>
      <c r="AJ1106">
        <v>225</v>
      </c>
      <c r="AK1106">
        <v>0</v>
      </c>
    </row>
    <row r="1107" spans="35:37" x14ac:dyDescent="0.3">
      <c r="AI1107">
        <v>34.299999999999997</v>
      </c>
      <c r="AJ1107">
        <v>226</v>
      </c>
      <c r="AK1107">
        <v>0</v>
      </c>
    </row>
    <row r="1108" spans="35:37" x14ac:dyDescent="0.3">
      <c r="AI1108">
        <v>34.4</v>
      </c>
      <c r="AJ1108">
        <v>227</v>
      </c>
      <c r="AK1108">
        <v>0</v>
      </c>
    </row>
    <row r="1109" spans="35:37" x14ac:dyDescent="0.3">
      <c r="AI1109">
        <v>34.4</v>
      </c>
      <c r="AJ1109">
        <v>228</v>
      </c>
      <c r="AK1109">
        <v>0</v>
      </c>
    </row>
    <row r="1110" spans="35:37" x14ac:dyDescent="0.3">
      <c r="AI1110">
        <v>34.5</v>
      </c>
      <c r="AJ1110">
        <v>229</v>
      </c>
      <c r="AK1110">
        <v>0</v>
      </c>
    </row>
    <row r="1111" spans="35:37" x14ac:dyDescent="0.3">
      <c r="AI1111">
        <v>34.5</v>
      </c>
      <c r="AJ1111">
        <v>230</v>
      </c>
      <c r="AK1111">
        <v>0</v>
      </c>
    </row>
    <row r="1112" spans="35:37" x14ac:dyDescent="0.3">
      <c r="AI1112">
        <v>34.5</v>
      </c>
      <c r="AJ1112">
        <v>231</v>
      </c>
      <c r="AK1112">
        <v>0</v>
      </c>
    </row>
    <row r="1113" spans="35:37" x14ac:dyDescent="0.3">
      <c r="AI1113">
        <v>34.5</v>
      </c>
      <c r="AJ1113">
        <v>232</v>
      </c>
      <c r="AK1113">
        <v>0</v>
      </c>
    </row>
    <row r="1114" spans="35:37" x14ac:dyDescent="0.3">
      <c r="AI1114">
        <v>34.5</v>
      </c>
      <c r="AJ1114">
        <v>233</v>
      </c>
      <c r="AK1114">
        <v>0</v>
      </c>
    </row>
    <row r="1115" spans="35:37" x14ac:dyDescent="0.3">
      <c r="AI1115">
        <v>34.5</v>
      </c>
      <c r="AJ1115">
        <v>234</v>
      </c>
      <c r="AK1115">
        <v>0</v>
      </c>
    </row>
    <row r="1116" spans="35:37" x14ac:dyDescent="0.3">
      <c r="AI1116">
        <v>34.6</v>
      </c>
      <c r="AJ1116">
        <v>235</v>
      </c>
      <c r="AK1116">
        <v>0</v>
      </c>
    </row>
    <row r="1117" spans="35:37" x14ac:dyDescent="0.3">
      <c r="AI1117">
        <v>34.6</v>
      </c>
      <c r="AJ1117">
        <v>236</v>
      </c>
      <c r="AK1117">
        <v>0</v>
      </c>
    </row>
    <row r="1118" spans="35:37" x14ac:dyDescent="0.3">
      <c r="AI1118">
        <v>34.6</v>
      </c>
      <c r="AJ1118">
        <v>237</v>
      </c>
      <c r="AK1118">
        <v>0</v>
      </c>
    </row>
    <row r="1119" spans="35:37" x14ac:dyDescent="0.3">
      <c r="AI1119">
        <v>34.700000000000003</v>
      </c>
      <c r="AJ1119">
        <v>238</v>
      </c>
      <c r="AK1119">
        <v>0</v>
      </c>
    </row>
    <row r="1120" spans="35:37" x14ac:dyDescent="0.3">
      <c r="AI1120">
        <v>34.700000000000003</v>
      </c>
      <c r="AJ1120">
        <v>239</v>
      </c>
      <c r="AK1120">
        <v>0</v>
      </c>
    </row>
    <row r="1121" spans="35:37" x14ac:dyDescent="0.3">
      <c r="AI1121">
        <v>34.700000000000003</v>
      </c>
      <c r="AJ1121">
        <v>240</v>
      </c>
      <c r="AK1121">
        <v>0</v>
      </c>
    </row>
    <row r="1122" spans="35:37" x14ac:dyDescent="0.3">
      <c r="AI1122">
        <v>34.700000000000003</v>
      </c>
      <c r="AJ1122">
        <v>241</v>
      </c>
      <c r="AK1122">
        <v>0</v>
      </c>
    </row>
    <row r="1123" spans="35:37" x14ac:dyDescent="0.3">
      <c r="AI1123">
        <v>34.799999999999997</v>
      </c>
      <c r="AJ1123">
        <v>242</v>
      </c>
      <c r="AK1123">
        <v>0</v>
      </c>
    </row>
    <row r="1124" spans="35:37" x14ac:dyDescent="0.3">
      <c r="AI1124">
        <v>34.799999999999997</v>
      </c>
      <c r="AJ1124">
        <v>243</v>
      </c>
      <c r="AK1124">
        <v>0</v>
      </c>
    </row>
    <row r="1125" spans="35:37" x14ac:dyDescent="0.3">
      <c r="AI1125">
        <v>34.799999999999997</v>
      </c>
      <c r="AJ1125">
        <v>244</v>
      </c>
      <c r="AK1125">
        <v>0</v>
      </c>
    </row>
    <row r="1126" spans="35:37" x14ac:dyDescent="0.3">
      <c r="AI1126">
        <v>34.799999999999997</v>
      </c>
      <c r="AJ1126">
        <v>245</v>
      </c>
      <c r="AK1126">
        <v>0</v>
      </c>
    </row>
    <row r="1127" spans="35:37" x14ac:dyDescent="0.3">
      <c r="AI1127">
        <v>34.9</v>
      </c>
      <c r="AJ1127">
        <v>246</v>
      </c>
      <c r="AK1127">
        <v>0</v>
      </c>
    </row>
    <row r="1128" spans="35:37" x14ac:dyDescent="0.3">
      <c r="AI1128">
        <v>34.9</v>
      </c>
      <c r="AJ1128">
        <v>247</v>
      </c>
      <c r="AK1128">
        <v>0</v>
      </c>
    </row>
    <row r="1129" spans="35:37" x14ac:dyDescent="0.3">
      <c r="AI1129">
        <v>34.9</v>
      </c>
      <c r="AJ1129">
        <v>248</v>
      </c>
      <c r="AK1129">
        <v>0</v>
      </c>
    </row>
    <row r="1130" spans="35:37" x14ac:dyDescent="0.3">
      <c r="AI1130">
        <v>34.9</v>
      </c>
      <c r="AJ1130">
        <v>249</v>
      </c>
      <c r="AK1130">
        <v>0</v>
      </c>
    </row>
    <row r="1131" spans="35:37" x14ac:dyDescent="0.3">
      <c r="AI1131">
        <v>35</v>
      </c>
      <c r="AJ1131">
        <v>250</v>
      </c>
      <c r="AK1131">
        <v>0</v>
      </c>
    </row>
    <row r="1132" spans="35:37" x14ac:dyDescent="0.3">
      <c r="AI1132">
        <v>35</v>
      </c>
      <c r="AJ1132">
        <v>251</v>
      </c>
      <c r="AK1132">
        <v>0</v>
      </c>
    </row>
    <row r="1133" spans="35:37" x14ac:dyDescent="0.3">
      <c r="AI1133">
        <v>35</v>
      </c>
      <c r="AJ1133">
        <v>252</v>
      </c>
      <c r="AK1133">
        <v>0</v>
      </c>
    </row>
    <row r="1134" spans="35:37" x14ac:dyDescent="0.3">
      <c r="AI1134">
        <v>35</v>
      </c>
      <c r="AJ1134">
        <v>253</v>
      </c>
      <c r="AK1134">
        <v>0</v>
      </c>
    </row>
    <row r="1135" spans="35:37" x14ac:dyDescent="0.3">
      <c r="AI1135">
        <v>35.1</v>
      </c>
      <c r="AJ1135">
        <v>254</v>
      </c>
      <c r="AK1135">
        <v>0</v>
      </c>
    </row>
    <row r="1136" spans="35:37" x14ac:dyDescent="0.3">
      <c r="AI1136">
        <v>35.1</v>
      </c>
      <c r="AJ1136">
        <v>255</v>
      </c>
      <c r="AK1136">
        <v>0</v>
      </c>
    </row>
    <row r="1137" spans="35:37" x14ac:dyDescent="0.3">
      <c r="AI1137">
        <v>35.1</v>
      </c>
      <c r="AJ1137">
        <v>256</v>
      </c>
      <c r="AK1137">
        <v>0</v>
      </c>
    </row>
    <row r="1138" spans="35:37" x14ac:dyDescent="0.3">
      <c r="AI1138">
        <v>35.200000000000003</v>
      </c>
      <c r="AJ1138">
        <v>257</v>
      </c>
      <c r="AK1138">
        <v>0</v>
      </c>
    </row>
    <row r="1139" spans="35:37" x14ac:dyDescent="0.3">
      <c r="AI1139">
        <v>35.200000000000003</v>
      </c>
      <c r="AJ1139">
        <v>258</v>
      </c>
      <c r="AK1139">
        <v>0</v>
      </c>
    </row>
    <row r="1140" spans="35:37" x14ac:dyDescent="0.3">
      <c r="AI1140">
        <v>35.200000000000003</v>
      </c>
      <c r="AJ1140">
        <v>259</v>
      </c>
      <c r="AK1140">
        <v>0</v>
      </c>
    </row>
    <row r="1141" spans="35:37" x14ac:dyDescent="0.3">
      <c r="AI1141">
        <v>35.299999999999997</v>
      </c>
      <c r="AJ1141">
        <v>260</v>
      </c>
      <c r="AK1141">
        <v>0</v>
      </c>
    </row>
    <row r="1142" spans="35:37" x14ac:dyDescent="0.3">
      <c r="AI1142">
        <v>35.299999999999997</v>
      </c>
      <c r="AJ1142">
        <v>261</v>
      </c>
      <c r="AK1142">
        <v>0</v>
      </c>
    </row>
    <row r="1143" spans="35:37" x14ac:dyDescent="0.3">
      <c r="AI1143">
        <v>35.299999999999997</v>
      </c>
      <c r="AJ1143">
        <v>262</v>
      </c>
      <c r="AK1143">
        <v>0</v>
      </c>
    </row>
    <row r="1144" spans="35:37" x14ac:dyDescent="0.3">
      <c r="AI1144">
        <v>35.299999999999997</v>
      </c>
      <c r="AJ1144">
        <v>263</v>
      </c>
      <c r="AK1144">
        <v>0</v>
      </c>
    </row>
    <row r="1145" spans="35:37" x14ac:dyDescent="0.3">
      <c r="AI1145">
        <v>35.299999999999997</v>
      </c>
      <c r="AJ1145">
        <v>264</v>
      </c>
      <c r="AK1145">
        <v>0</v>
      </c>
    </row>
    <row r="1146" spans="35:37" x14ac:dyDescent="0.3">
      <c r="AI1146">
        <v>35.299999999999997</v>
      </c>
      <c r="AJ1146">
        <v>265</v>
      </c>
      <c r="AK1146">
        <v>0</v>
      </c>
    </row>
    <row r="1147" spans="35:37" x14ac:dyDescent="0.3">
      <c r="AI1147">
        <v>35.299999999999997</v>
      </c>
      <c r="AJ1147">
        <v>266</v>
      </c>
      <c r="AK1147">
        <v>0</v>
      </c>
    </row>
    <row r="1148" spans="35:37" x14ac:dyDescent="0.3">
      <c r="AI1148">
        <v>35.299999999999997</v>
      </c>
      <c r="AJ1148">
        <v>267</v>
      </c>
      <c r="AK1148">
        <v>0</v>
      </c>
    </row>
    <row r="1149" spans="35:37" x14ac:dyDescent="0.3">
      <c r="AI1149">
        <v>35.4</v>
      </c>
      <c r="AJ1149">
        <v>268</v>
      </c>
      <c r="AK1149">
        <v>0</v>
      </c>
    </row>
    <row r="1150" spans="35:37" x14ac:dyDescent="0.3">
      <c r="AI1150">
        <v>35.4</v>
      </c>
      <c r="AJ1150">
        <v>269</v>
      </c>
      <c r="AK1150">
        <v>0</v>
      </c>
    </row>
    <row r="1151" spans="35:37" x14ac:dyDescent="0.3">
      <c r="AI1151">
        <v>35.5</v>
      </c>
      <c r="AJ1151">
        <v>270</v>
      </c>
      <c r="AK1151">
        <v>0</v>
      </c>
    </row>
    <row r="1152" spans="35:37" x14ac:dyDescent="0.3">
      <c r="AI1152">
        <v>35.5</v>
      </c>
      <c r="AJ1152">
        <v>271</v>
      </c>
      <c r="AK1152">
        <v>0</v>
      </c>
    </row>
    <row r="1153" spans="35:37" x14ac:dyDescent="0.3">
      <c r="AI1153">
        <v>35.5</v>
      </c>
      <c r="AJ1153">
        <v>272</v>
      </c>
      <c r="AK1153">
        <v>0</v>
      </c>
    </row>
    <row r="1154" spans="35:37" x14ac:dyDescent="0.3">
      <c r="AI1154">
        <v>35.5</v>
      </c>
      <c r="AJ1154">
        <v>273</v>
      </c>
      <c r="AK1154">
        <v>0</v>
      </c>
    </row>
    <row r="1155" spans="35:37" x14ac:dyDescent="0.3">
      <c r="AI1155">
        <v>35.5</v>
      </c>
      <c r="AJ1155">
        <v>274</v>
      </c>
      <c r="AK1155">
        <v>0</v>
      </c>
    </row>
    <row r="1156" spans="35:37" x14ac:dyDescent="0.3">
      <c r="AI1156">
        <v>35.5</v>
      </c>
      <c r="AJ1156">
        <v>275</v>
      </c>
      <c r="AK1156">
        <v>0</v>
      </c>
    </row>
    <row r="1157" spans="35:37" x14ac:dyDescent="0.3">
      <c r="AI1157">
        <v>35.6</v>
      </c>
      <c r="AJ1157">
        <v>276</v>
      </c>
      <c r="AK1157">
        <v>0</v>
      </c>
    </row>
    <row r="1158" spans="35:37" x14ac:dyDescent="0.3">
      <c r="AI1158">
        <v>35.6</v>
      </c>
      <c r="AJ1158">
        <v>277</v>
      </c>
      <c r="AK1158">
        <v>0</v>
      </c>
    </row>
    <row r="1159" spans="35:37" x14ac:dyDescent="0.3">
      <c r="AI1159">
        <v>35.6</v>
      </c>
      <c r="AJ1159">
        <v>278</v>
      </c>
      <c r="AK1159">
        <v>0</v>
      </c>
    </row>
    <row r="1160" spans="35:37" x14ac:dyDescent="0.3">
      <c r="AI1160">
        <v>35.6</v>
      </c>
      <c r="AJ1160">
        <v>279</v>
      </c>
      <c r="AK1160">
        <v>0</v>
      </c>
    </row>
    <row r="1161" spans="35:37" x14ac:dyDescent="0.3">
      <c r="AI1161">
        <v>35.6</v>
      </c>
      <c r="AJ1161">
        <v>280</v>
      </c>
      <c r="AK1161">
        <v>0</v>
      </c>
    </row>
    <row r="1162" spans="35:37" x14ac:dyDescent="0.3">
      <c r="AI1162">
        <v>35.6</v>
      </c>
      <c r="AJ1162">
        <v>281</v>
      </c>
      <c r="AK1162">
        <v>0</v>
      </c>
    </row>
    <row r="1163" spans="35:37" x14ac:dyDescent="0.3">
      <c r="AI1163">
        <v>35.6</v>
      </c>
      <c r="AJ1163">
        <v>282</v>
      </c>
      <c r="AK1163">
        <v>0</v>
      </c>
    </row>
    <row r="1164" spans="35:37" x14ac:dyDescent="0.3">
      <c r="AI1164">
        <v>35.6</v>
      </c>
      <c r="AJ1164">
        <v>283</v>
      </c>
      <c r="AK1164">
        <v>0</v>
      </c>
    </row>
    <row r="1165" spans="35:37" x14ac:dyDescent="0.3">
      <c r="AI1165">
        <v>35.6</v>
      </c>
      <c r="AJ1165">
        <v>284</v>
      </c>
      <c r="AK1165">
        <v>0</v>
      </c>
    </row>
    <row r="1166" spans="35:37" x14ac:dyDescent="0.3">
      <c r="AI1166">
        <v>35.700000000000003</v>
      </c>
      <c r="AJ1166">
        <v>285</v>
      </c>
      <c r="AK1166">
        <v>0</v>
      </c>
    </row>
    <row r="1167" spans="35:37" x14ac:dyDescent="0.3">
      <c r="AI1167">
        <v>35.700000000000003</v>
      </c>
      <c r="AJ1167">
        <v>286</v>
      </c>
      <c r="AK1167">
        <v>0</v>
      </c>
    </row>
    <row r="1168" spans="35:37" x14ac:dyDescent="0.3">
      <c r="AI1168">
        <v>35.700000000000003</v>
      </c>
      <c r="AJ1168">
        <v>287</v>
      </c>
      <c r="AK1168">
        <v>0</v>
      </c>
    </row>
    <row r="1169" spans="35:37" x14ac:dyDescent="0.3">
      <c r="AI1169">
        <v>35.700000000000003</v>
      </c>
      <c r="AJ1169">
        <v>288</v>
      </c>
      <c r="AK1169">
        <v>0</v>
      </c>
    </row>
    <row r="1170" spans="35:37" x14ac:dyDescent="0.3">
      <c r="AI1170">
        <v>35.700000000000003</v>
      </c>
      <c r="AJ1170">
        <v>289</v>
      </c>
      <c r="AK1170">
        <v>0</v>
      </c>
    </row>
    <row r="1171" spans="35:37" x14ac:dyDescent="0.3">
      <c r="AI1171">
        <v>35.700000000000003</v>
      </c>
      <c r="AJ1171">
        <v>290</v>
      </c>
      <c r="AK1171">
        <v>0</v>
      </c>
    </row>
    <row r="1172" spans="35:37" x14ac:dyDescent="0.3">
      <c r="AI1172">
        <v>35.799999999999997</v>
      </c>
      <c r="AJ1172">
        <v>291</v>
      </c>
      <c r="AK1172">
        <v>0</v>
      </c>
    </row>
    <row r="1173" spans="35:37" x14ac:dyDescent="0.3">
      <c r="AI1173">
        <v>35.799999999999997</v>
      </c>
      <c r="AJ1173">
        <v>292</v>
      </c>
      <c r="AK1173">
        <v>0</v>
      </c>
    </row>
    <row r="1174" spans="35:37" x14ac:dyDescent="0.3">
      <c r="AI1174">
        <v>35.799999999999997</v>
      </c>
      <c r="AJ1174">
        <v>293</v>
      </c>
      <c r="AK1174">
        <v>0</v>
      </c>
    </row>
    <row r="1175" spans="35:37" x14ac:dyDescent="0.3">
      <c r="AI1175">
        <v>35.799999999999997</v>
      </c>
      <c r="AJ1175">
        <v>1</v>
      </c>
      <c r="AK1175">
        <v>0</v>
      </c>
    </row>
    <row r="1176" spans="35:37" x14ac:dyDescent="0.3">
      <c r="AI1176">
        <v>35.799999999999997</v>
      </c>
      <c r="AJ1176">
        <v>2</v>
      </c>
      <c r="AK1176">
        <v>0</v>
      </c>
    </row>
    <row r="1177" spans="35:37" x14ac:dyDescent="0.3">
      <c r="AI1177">
        <v>35.9</v>
      </c>
      <c r="AJ1177">
        <v>3</v>
      </c>
      <c r="AK1177">
        <v>0</v>
      </c>
    </row>
    <row r="1178" spans="35:37" x14ac:dyDescent="0.3">
      <c r="AI1178">
        <v>35.9</v>
      </c>
      <c r="AJ1178">
        <v>4</v>
      </c>
      <c r="AK1178">
        <v>0</v>
      </c>
    </row>
    <row r="1179" spans="35:37" x14ac:dyDescent="0.3">
      <c r="AI1179">
        <v>35.9</v>
      </c>
      <c r="AJ1179">
        <v>5</v>
      </c>
      <c r="AK1179">
        <v>0</v>
      </c>
    </row>
    <row r="1180" spans="35:37" x14ac:dyDescent="0.3">
      <c r="AI1180">
        <v>35.9</v>
      </c>
      <c r="AJ1180">
        <v>6</v>
      </c>
      <c r="AK1180">
        <v>0</v>
      </c>
    </row>
    <row r="1181" spans="35:37" x14ac:dyDescent="0.3">
      <c r="AI1181">
        <v>35.9</v>
      </c>
      <c r="AJ1181">
        <v>7</v>
      </c>
      <c r="AK1181">
        <v>0</v>
      </c>
    </row>
    <row r="1182" spans="35:37" x14ac:dyDescent="0.3">
      <c r="AI1182">
        <v>35.9</v>
      </c>
      <c r="AJ1182">
        <v>8</v>
      </c>
      <c r="AK1182">
        <v>0</v>
      </c>
    </row>
    <row r="1183" spans="35:37" x14ac:dyDescent="0.3">
      <c r="AI1183">
        <v>36</v>
      </c>
      <c r="AJ1183">
        <v>9</v>
      </c>
      <c r="AK1183">
        <v>0</v>
      </c>
    </row>
    <row r="1184" spans="35:37" x14ac:dyDescent="0.3">
      <c r="AI1184">
        <v>36</v>
      </c>
      <c r="AJ1184">
        <v>10</v>
      </c>
      <c r="AK1184">
        <v>0</v>
      </c>
    </row>
    <row r="1185" spans="35:37" x14ac:dyDescent="0.3">
      <c r="AI1185">
        <v>36</v>
      </c>
      <c r="AJ1185">
        <v>11</v>
      </c>
      <c r="AK1185">
        <v>0</v>
      </c>
    </row>
    <row r="1186" spans="35:37" x14ac:dyDescent="0.3">
      <c r="AI1186">
        <v>36</v>
      </c>
      <c r="AJ1186">
        <v>12</v>
      </c>
      <c r="AK1186">
        <v>0</v>
      </c>
    </row>
    <row r="1187" spans="35:37" x14ac:dyDescent="0.3">
      <c r="AI1187">
        <v>36.1</v>
      </c>
      <c r="AJ1187">
        <v>13</v>
      </c>
      <c r="AK1187">
        <v>0</v>
      </c>
    </row>
    <row r="1188" spans="35:37" x14ac:dyDescent="0.3">
      <c r="AI1188">
        <v>36.1</v>
      </c>
      <c r="AJ1188">
        <v>14</v>
      </c>
      <c r="AK1188">
        <v>0</v>
      </c>
    </row>
    <row r="1189" spans="35:37" x14ac:dyDescent="0.3">
      <c r="AI1189">
        <v>36.1</v>
      </c>
      <c r="AJ1189">
        <v>15</v>
      </c>
      <c r="AK1189">
        <v>0</v>
      </c>
    </row>
    <row r="1190" spans="35:37" x14ac:dyDescent="0.3">
      <c r="AI1190">
        <v>36.1</v>
      </c>
      <c r="AJ1190">
        <v>16</v>
      </c>
      <c r="AK1190">
        <v>0</v>
      </c>
    </row>
    <row r="1191" spans="35:37" x14ac:dyDescent="0.3">
      <c r="AI1191">
        <v>36.200000000000003</v>
      </c>
      <c r="AJ1191">
        <v>17</v>
      </c>
      <c r="AK1191">
        <v>0</v>
      </c>
    </row>
    <row r="1192" spans="35:37" x14ac:dyDescent="0.3">
      <c r="AI1192">
        <v>36.200000000000003</v>
      </c>
      <c r="AJ1192">
        <v>18</v>
      </c>
      <c r="AK1192">
        <v>0</v>
      </c>
    </row>
    <row r="1193" spans="35:37" x14ac:dyDescent="0.3">
      <c r="AI1193">
        <v>36.299999999999997</v>
      </c>
      <c r="AJ1193">
        <v>19</v>
      </c>
      <c r="AK1193">
        <v>0</v>
      </c>
    </row>
    <row r="1194" spans="35:37" x14ac:dyDescent="0.3">
      <c r="AI1194">
        <v>36.299999999999997</v>
      </c>
      <c r="AJ1194">
        <v>20</v>
      </c>
      <c r="AK1194">
        <v>0</v>
      </c>
    </row>
    <row r="1195" spans="35:37" x14ac:dyDescent="0.3">
      <c r="AI1195">
        <v>36.299999999999997</v>
      </c>
      <c r="AJ1195">
        <v>21</v>
      </c>
      <c r="AK1195">
        <v>0</v>
      </c>
    </row>
    <row r="1196" spans="35:37" x14ac:dyDescent="0.3">
      <c r="AI1196">
        <v>36.299999999999997</v>
      </c>
      <c r="AJ1196">
        <v>22</v>
      </c>
      <c r="AK1196">
        <v>0</v>
      </c>
    </row>
    <row r="1197" spans="35:37" x14ac:dyDescent="0.3">
      <c r="AI1197">
        <v>36.299999999999997</v>
      </c>
      <c r="AJ1197">
        <v>23</v>
      </c>
      <c r="AK1197">
        <v>0</v>
      </c>
    </row>
    <row r="1198" spans="35:37" x14ac:dyDescent="0.3">
      <c r="AI1198">
        <v>36.299999999999997</v>
      </c>
      <c r="AJ1198">
        <v>24</v>
      </c>
      <c r="AK1198">
        <v>0</v>
      </c>
    </row>
    <row r="1199" spans="35:37" x14ac:dyDescent="0.3">
      <c r="AI1199">
        <v>36.299999999999997</v>
      </c>
      <c r="AJ1199">
        <v>25</v>
      </c>
      <c r="AK1199">
        <v>0</v>
      </c>
    </row>
    <row r="1200" spans="35:37" x14ac:dyDescent="0.3">
      <c r="AI1200">
        <v>36.4</v>
      </c>
      <c r="AJ1200">
        <v>26</v>
      </c>
      <c r="AK1200">
        <v>0</v>
      </c>
    </row>
    <row r="1201" spans="35:37" x14ac:dyDescent="0.3">
      <c r="AI1201">
        <v>36.4</v>
      </c>
      <c r="AJ1201">
        <v>27</v>
      </c>
      <c r="AK1201">
        <v>0</v>
      </c>
    </row>
    <row r="1202" spans="35:37" x14ac:dyDescent="0.3">
      <c r="AI1202">
        <v>36.4</v>
      </c>
      <c r="AJ1202">
        <v>28</v>
      </c>
      <c r="AK1202">
        <v>0</v>
      </c>
    </row>
    <row r="1203" spans="35:37" x14ac:dyDescent="0.3">
      <c r="AI1203">
        <v>36.4</v>
      </c>
      <c r="AJ1203">
        <v>29</v>
      </c>
      <c r="AK1203">
        <v>0</v>
      </c>
    </row>
    <row r="1204" spans="35:37" x14ac:dyDescent="0.3">
      <c r="AI1204">
        <v>36.5</v>
      </c>
      <c r="AJ1204">
        <v>30</v>
      </c>
      <c r="AK1204">
        <v>0</v>
      </c>
    </row>
    <row r="1205" spans="35:37" x14ac:dyDescent="0.3">
      <c r="AI1205">
        <v>36.5</v>
      </c>
      <c r="AJ1205">
        <v>31</v>
      </c>
      <c r="AK1205">
        <v>0</v>
      </c>
    </row>
    <row r="1206" spans="35:37" x14ac:dyDescent="0.3">
      <c r="AI1206">
        <v>36.5</v>
      </c>
      <c r="AJ1206">
        <v>32</v>
      </c>
      <c r="AK1206">
        <v>0</v>
      </c>
    </row>
    <row r="1207" spans="35:37" x14ac:dyDescent="0.3">
      <c r="AI1207">
        <v>36.5</v>
      </c>
      <c r="AJ1207">
        <v>33</v>
      </c>
      <c r="AK1207">
        <v>0</v>
      </c>
    </row>
    <row r="1208" spans="35:37" x14ac:dyDescent="0.3">
      <c r="AI1208">
        <v>36.5</v>
      </c>
      <c r="AJ1208">
        <v>34</v>
      </c>
      <c r="AK1208">
        <v>0</v>
      </c>
    </row>
    <row r="1209" spans="35:37" x14ac:dyDescent="0.3">
      <c r="AI1209">
        <v>36.5</v>
      </c>
      <c r="AJ1209">
        <v>35</v>
      </c>
      <c r="AK1209">
        <v>0</v>
      </c>
    </row>
    <row r="1210" spans="35:37" x14ac:dyDescent="0.3">
      <c r="AI1210">
        <v>36.6</v>
      </c>
      <c r="AJ1210">
        <v>36</v>
      </c>
      <c r="AK1210">
        <v>0</v>
      </c>
    </row>
    <row r="1211" spans="35:37" x14ac:dyDescent="0.3">
      <c r="AI1211">
        <v>36.6</v>
      </c>
      <c r="AJ1211">
        <v>37</v>
      </c>
      <c r="AK1211">
        <v>0</v>
      </c>
    </row>
    <row r="1212" spans="35:37" x14ac:dyDescent="0.3">
      <c r="AI1212">
        <v>36.6</v>
      </c>
      <c r="AJ1212">
        <v>38</v>
      </c>
      <c r="AK1212">
        <v>0</v>
      </c>
    </row>
    <row r="1213" spans="35:37" x14ac:dyDescent="0.3">
      <c r="AI1213">
        <v>36.6</v>
      </c>
      <c r="AJ1213">
        <v>39</v>
      </c>
      <c r="AK1213">
        <v>0</v>
      </c>
    </row>
    <row r="1214" spans="35:37" x14ac:dyDescent="0.3">
      <c r="AI1214">
        <v>36.6</v>
      </c>
      <c r="AJ1214">
        <v>40</v>
      </c>
      <c r="AK1214">
        <v>0</v>
      </c>
    </row>
    <row r="1215" spans="35:37" x14ac:dyDescent="0.3">
      <c r="AI1215">
        <v>36.6</v>
      </c>
      <c r="AJ1215">
        <v>41</v>
      </c>
      <c r="AK1215">
        <v>0</v>
      </c>
    </row>
    <row r="1216" spans="35:37" x14ac:dyDescent="0.3">
      <c r="AI1216">
        <v>36.6</v>
      </c>
      <c r="AJ1216">
        <v>42</v>
      </c>
      <c r="AK1216">
        <v>0</v>
      </c>
    </row>
    <row r="1217" spans="35:37" x14ac:dyDescent="0.3">
      <c r="AI1217">
        <v>36.6</v>
      </c>
      <c r="AJ1217">
        <v>43</v>
      </c>
      <c r="AK1217">
        <v>0</v>
      </c>
    </row>
    <row r="1218" spans="35:37" x14ac:dyDescent="0.3">
      <c r="AI1218">
        <v>36.6</v>
      </c>
      <c r="AJ1218">
        <v>44</v>
      </c>
      <c r="AK1218">
        <v>0</v>
      </c>
    </row>
    <row r="1219" spans="35:37" x14ac:dyDescent="0.3">
      <c r="AI1219">
        <v>36.6</v>
      </c>
      <c r="AJ1219">
        <v>45</v>
      </c>
      <c r="AK1219">
        <v>0</v>
      </c>
    </row>
    <row r="1220" spans="35:37" x14ac:dyDescent="0.3">
      <c r="AI1220">
        <v>36.6</v>
      </c>
      <c r="AJ1220">
        <v>46</v>
      </c>
      <c r="AK1220">
        <v>0</v>
      </c>
    </row>
    <row r="1221" spans="35:37" x14ac:dyDescent="0.3">
      <c r="AI1221">
        <v>36.700000000000003</v>
      </c>
      <c r="AJ1221">
        <v>47</v>
      </c>
      <c r="AK1221">
        <v>0</v>
      </c>
    </row>
    <row r="1222" spans="35:37" x14ac:dyDescent="0.3">
      <c r="AI1222">
        <v>36.700000000000003</v>
      </c>
      <c r="AJ1222">
        <v>48</v>
      </c>
      <c r="AK1222">
        <v>0</v>
      </c>
    </row>
    <row r="1223" spans="35:37" x14ac:dyDescent="0.3">
      <c r="AI1223">
        <v>36.700000000000003</v>
      </c>
      <c r="AJ1223">
        <v>49</v>
      </c>
      <c r="AK1223">
        <v>0</v>
      </c>
    </row>
    <row r="1224" spans="35:37" x14ac:dyDescent="0.3">
      <c r="AI1224">
        <v>36.799999999999997</v>
      </c>
      <c r="AJ1224">
        <v>50</v>
      </c>
      <c r="AK1224">
        <v>0</v>
      </c>
    </row>
    <row r="1225" spans="35:37" x14ac:dyDescent="0.3">
      <c r="AI1225">
        <v>36.799999999999997</v>
      </c>
      <c r="AJ1225">
        <v>51</v>
      </c>
      <c r="AK1225">
        <v>0</v>
      </c>
    </row>
    <row r="1226" spans="35:37" x14ac:dyDescent="0.3">
      <c r="AI1226">
        <v>36.799999999999997</v>
      </c>
      <c r="AJ1226">
        <v>52</v>
      </c>
      <c r="AK1226">
        <v>0</v>
      </c>
    </row>
    <row r="1227" spans="35:37" x14ac:dyDescent="0.3">
      <c r="AI1227">
        <v>36.799999999999997</v>
      </c>
      <c r="AJ1227">
        <v>53</v>
      </c>
      <c r="AK1227">
        <v>0</v>
      </c>
    </row>
    <row r="1228" spans="35:37" x14ac:dyDescent="0.3">
      <c r="AI1228">
        <v>36.799999999999997</v>
      </c>
      <c r="AJ1228">
        <v>54</v>
      </c>
      <c r="AK1228">
        <v>0</v>
      </c>
    </row>
    <row r="1229" spans="35:37" x14ac:dyDescent="0.3">
      <c r="AI1229">
        <v>36.9</v>
      </c>
      <c r="AJ1229">
        <v>55</v>
      </c>
      <c r="AK1229">
        <v>0</v>
      </c>
    </row>
    <row r="1230" spans="35:37" x14ac:dyDescent="0.3">
      <c r="AI1230">
        <v>36.9</v>
      </c>
      <c r="AJ1230">
        <v>56</v>
      </c>
      <c r="AK1230">
        <v>0</v>
      </c>
    </row>
    <row r="1231" spans="35:37" x14ac:dyDescent="0.3">
      <c r="AI1231">
        <v>36.9</v>
      </c>
      <c r="AJ1231">
        <v>57</v>
      </c>
      <c r="AK1231">
        <v>0</v>
      </c>
    </row>
    <row r="1232" spans="35:37" x14ac:dyDescent="0.3">
      <c r="AI1232">
        <v>36.9</v>
      </c>
      <c r="AJ1232">
        <v>58</v>
      </c>
      <c r="AK1232">
        <v>0</v>
      </c>
    </row>
    <row r="1233" spans="35:37" x14ac:dyDescent="0.3">
      <c r="AI1233">
        <v>36.9</v>
      </c>
      <c r="AJ1233">
        <v>59</v>
      </c>
      <c r="AK1233">
        <v>0</v>
      </c>
    </row>
    <row r="1234" spans="35:37" x14ac:dyDescent="0.3">
      <c r="AI1234">
        <v>37</v>
      </c>
      <c r="AJ1234">
        <v>60</v>
      </c>
      <c r="AK1234">
        <v>0</v>
      </c>
    </row>
    <row r="1235" spans="35:37" x14ac:dyDescent="0.3">
      <c r="AI1235">
        <v>37.1</v>
      </c>
      <c r="AJ1235">
        <v>61</v>
      </c>
      <c r="AK1235">
        <v>0</v>
      </c>
    </row>
    <row r="1236" spans="35:37" x14ac:dyDescent="0.3">
      <c r="AI1236">
        <v>37.1</v>
      </c>
      <c r="AJ1236">
        <v>62</v>
      </c>
      <c r="AK1236">
        <v>0</v>
      </c>
    </row>
    <row r="1237" spans="35:37" x14ac:dyDescent="0.3">
      <c r="AI1237">
        <v>37.200000000000003</v>
      </c>
      <c r="AJ1237">
        <v>63</v>
      </c>
      <c r="AK1237">
        <v>0</v>
      </c>
    </row>
    <row r="1238" spans="35:37" x14ac:dyDescent="0.3">
      <c r="AI1238">
        <v>37.200000000000003</v>
      </c>
      <c r="AJ1238">
        <v>64</v>
      </c>
      <c r="AK1238">
        <v>0</v>
      </c>
    </row>
    <row r="1239" spans="35:37" x14ac:dyDescent="0.3">
      <c r="AI1239">
        <v>37.200000000000003</v>
      </c>
      <c r="AJ1239">
        <v>65</v>
      </c>
      <c r="AK1239">
        <v>0</v>
      </c>
    </row>
    <row r="1240" spans="35:37" x14ac:dyDescent="0.3">
      <c r="AI1240">
        <v>37.200000000000003</v>
      </c>
      <c r="AJ1240">
        <v>66</v>
      </c>
      <c r="AK1240">
        <v>0</v>
      </c>
    </row>
    <row r="1241" spans="35:37" x14ac:dyDescent="0.3">
      <c r="AI1241">
        <v>37.200000000000003</v>
      </c>
      <c r="AJ1241">
        <v>67</v>
      </c>
      <c r="AK1241">
        <v>0</v>
      </c>
    </row>
    <row r="1242" spans="35:37" x14ac:dyDescent="0.3">
      <c r="AI1242">
        <v>37.299999999999997</v>
      </c>
      <c r="AJ1242">
        <v>68</v>
      </c>
      <c r="AK1242">
        <v>0</v>
      </c>
    </row>
    <row r="1243" spans="35:37" x14ac:dyDescent="0.3">
      <c r="AI1243">
        <v>37.299999999999997</v>
      </c>
      <c r="AJ1243">
        <v>69</v>
      </c>
      <c r="AK1243">
        <v>0</v>
      </c>
    </row>
    <row r="1244" spans="35:37" x14ac:dyDescent="0.3">
      <c r="AI1244">
        <v>37.299999999999997</v>
      </c>
      <c r="AJ1244">
        <v>70</v>
      </c>
      <c r="AK1244">
        <v>0</v>
      </c>
    </row>
    <row r="1245" spans="35:37" x14ac:dyDescent="0.3">
      <c r="AI1245">
        <v>37.299999999999997</v>
      </c>
      <c r="AJ1245">
        <v>71</v>
      </c>
      <c r="AK1245">
        <v>0</v>
      </c>
    </row>
    <row r="1246" spans="35:37" x14ac:dyDescent="0.3">
      <c r="AI1246">
        <v>37.299999999999997</v>
      </c>
      <c r="AJ1246">
        <v>72</v>
      </c>
      <c r="AK1246">
        <v>0</v>
      </c>
    </row>
    <row r="1247" spans="35:37" x14ac:dyDescent="0.3">
      <c r="AI1247">
        <v>37.299999999999997</v>
      </c>
      <c r="AJ1247">
        <v>73</v>
      </c>
      <c r="AK1247">
        <v>0</v>
      </c>
    </row>
    <row r="1248" spans="35:37" x14ac:dyDescent="0.3">
      <c r="AI1248">
        <v>37.4</v>
      </c>
      <c r="AJ1248">
        <v>74</v>
      </c>
      <c r="AK1248">
        <v>0</v>
      </c>
    </row>
    <row r="1249" spans="35:37" x14ac:dyDescent="0.3">
      <c r="AI1249">
        <v>37.4</v>
      </c>
      <c r="AJ1249">
        <v>75</v>
      </c>
      <c r="AK1249">
        <v>0</v>
      </c>
    </row>
    <row r="1250" spans="35:37" x14ac:dyDescent="0.3">
      <c r="AI1250">
        <v>37.4</v>
      </c>
      <c r="AJ1250">
        <v>76</v>
      </c>
      <c r="AK1250">
        <v>0</v>
      </c>
    </row>
    <row r="1251" spans="35:37" x14ac:dyDescent="0.3">
      <c r="AI1251">
        <v>37.4</v>
      </c>
      <c r="AJ1251">
        <v>77</v>
      </c>
      <c r="AK1251">
        <v>0</v>
      </c>
    </row>
    <row r="1252" spans="35:37" x14ac:dyDescent="0.3">
      <c r="AI1252">
        <v>37.4</v>
      </c>
      <c r="AJ1252">
        <v>78</v>
      </c>
      <c r="AK1252">
        <v>0</v>
      </c>
    </row>
    <row r="1253" spans="35:37" x14ac:dyDescent="0.3">
      <c r="AI1253">
        <v>37.4</v>
      </c>
      <c r="AJ1253">
        <v>79</v>
      </c>
      <c r="AK1253">
        <v>0</v>
      </c>
    </row>
    <row r="1254" spans="35:37" x14ac:dyDescent="0.3">
      <c r="AI1254">
        <v>37.4</v>
      </c>
      <c r="AJ1254">
        <v>80</v>
      </c>
      <c r="AK1254">
        <v>0</v>
      </c>
    </row>
    <row r="1255" spans="35:37" x14ac:dyDescent="0.3">
      <c r="AI1255">
        <v>37.4</v>
      </c>
      <c r="AJ1255">
        <v>81</v>
      </c>
      <c r="AK1255">
        <v>0</v>
      </c>
    </row>
    <row r="1256" spans="35:37" x14ac:dyDescent="0.3">
      <c r="AI1256">
        <v>37.5</v>
      </c>
      <c r="AJ1256">
        <v>82</v>
      </c>
      <c r="AK1256">
        <v>0</v>
      </c>
    </row>
    <row r="1257" spans="35:37" x14ac:dyDescent="0.3">
      <c r="AI1257">
        <v>37.5</v>
      </c>
      <c r="AJ1257">
        <v>83</v>
      </c>
      <c r="AK1257">
        <v>0</v>
      </c>
    </row>
    <row r="1258" spans="35:37" x14ac:dyDescent="0.3">
      <c r="AI1258">
        <v>37.6</v>
      </c>
      <c r="AJ1258">
        <v>84</v>
      </c>
      <c r="AK1258">
        <v>0</v>
      </c>
    </row>
    <row r="1259" spans="35:37" x14ac:dyDescent="0.3">
      <c r="AI1259">
        <v>37.6</v>
      </c>
      <c r="AJ1259">
        <v>85</v>
      </c>
      <c r="AK1259">
        <v>0</v>
      </c>
    </row>
    <row r="1260" spans="35:37" x14ac:dyDescent="0.3">
      <c r="AI1260">
        <v>37.6</v>
      </c>
      <c r="AJ1260">
        <v>86</v>
      </c>
      <c r="AK1260">
        <v>0</v>
      </c>
    </row>
    <row r="1261" spans="35:37" x14ac:dyDescent="0.3">
      <c r="AI1261">
        <v>37.700000000000003</v>
      </c>
      <c r="AJ1261">
        <v>87</v>
      </c>
      <c r="AK1261">
        <v>0</v>
      </c>
    </row>
    <row r="1262" spans="35:37" x14ac:dyDescent="0.3">
      <c r="AI1262">
        <v>37.700000000000003</v>
      </c>
      <c r="AJ1262">
        <v>88</v>
      </c>
      <c r="AK1262">
        <v>0</v>
      </c>
    </row>
    <row r="1263" spans="35:37" x14ac:dyDescent="0.3">
      <c r="AI1263">
        <v>37.700000000000003</v>
      </c>
      <c r="AJ1263">
        <v>89</v>
      </c>
      <c r="AK1263">
        <v>0</v>
      </c>
    </row>
    <row r="1264" spans="35:37" x14ac:dyDescent="0.3">
      <c r="AI1264">
        <v>37.700000000000003</v>
      </c>
      <c r="AJ1264">
        <v>90</v>
      </c>
      <c r="AK1264">
        <v>0</v>
      </c>
    </row>
    <row r="1265" spans="35:37" x14ac:dyDescent="0.3">
      <c r="AI1265">
        <v>37.700000000000003</v>
      </c>
      <c r="AJ1265">
        <v>91</v>
      </c>
      <c r="AK1265">
        <v>0</v>
      </c>
    </row>
    <row r="1266" spans="35:37" x14ac:dyDescent="0.3">
      <c r="AI1266">
        <v>37.700000000000003</v>
      </c>
      <c r="AJ1266">
        <v>92</v>
      </c>
      <c r="AK1266">
        <v>0</v>
      </c>
    </row>
    <row r="1267" spans="35:37" x14ac:dyDescent="0.3">
      <c r="AI1267">
        <v>37.799999999999997</v>
      </c>
      <c r="AJ1267">
        <v>93</v>
      </c>
      <c r="AK1267">
        <v>0</v>
      </c>
    </row>
    <row r="1268" spans="35:37" x14ac:dyDescent="0.3">
      <c r="AI1268">
        <v>37.799999999999997</v>
      </c>
      <c r="AJ1268">
        <v>94</v>
      </c>
      <c r="AK1268">
        <v>0</v>
      </c>
    </row>
    <row r="1269" spans="35:37" x14ac:dyDescent="0.3">
      <c r="AI1269">
        <v>37.799999999999997</v>
      </c>
      <c r="AJ1269">
        <v>95</v>
      </c>
      <c r="AK1269">
        <v>0</v>
      </c>
    </row>
    <row r="1270" spans="35:37" x14ac:dyDescent="0.3">
      <c r="AI1270">
        <v>37.799999999999997</v>
      </c>
      <c r="AJ1270">
        <v>96</v>
      </c>
      <c r="AK1270">
        <v>0</v>
      </c>
    </row>
    <row r="1271" spans="35:37" x14ac:dyDescent="0.3">
      <c r="AI1271">
        <v>37.799999999999997</v>
      </c>
      <c r="AJ1271">
        <v>97</v>
      </c>
      <c r="AK1271">
        <v>0</v>
      </c>
    </row>
    <row r="1272" spans="35:37" x14ac:dyDescent="0.3">
      <c r="AI1272">
        <v>37.9</v>
      </c>
      <c r="AJ1272">
        <v>98</v>
      </c>
      <c r="AK1272">
        <v>0</v>
      </c>
    </row>
    <row r="1273" spans="35:37" x14ac:dyDescent="0.3">
      <c r="AI1273">
        <v>37.9</v>
      </c>
      <c r="AJ1273">
        <v>99</v>
      </c>
      <c r="AK1273">
        <v>0</v>
      </c>
    </row>
    <row r="1274" spans="35:37" x14ac:dyDescent="0.3">
      <c r="AI1274">
        <v>37.9</v>
      </c>
      <c r="AJ1274">
        <v>100</v>
      </c>
      <c r="AK1274">
        <v>0</v>
      </c>
    </row>
    <row r="1275" spans="35:37" x14ac:dyDescent="0.3">
      <c r="AI1275">
        <v>38</v>
      </c>
      <c r="AJ1275">
        <v>101</v>
      </c>
      <c r="AK1275">
        <v>0</v>
      </c>
    </row>
    <row r="1276" spans="35:37" x14ac:dyDescent="0.3">
      <c r="AI1276">
        <v>38</v>
      </c>
      <c r="AJ1276">
        <v>102</v>
      </c>
      <c r="AK1276">
        <v>0</v>
      </c>
    </row>
    <row r="1277" spans="35:37" x14ac:dyDescent="0.3">
      <c r="AI1277">
        <v>38</v>
      </c>
      <c r="AJ1277">
        <v>103</v>
      </c>
      <c r="AK1277">
        <v>0</v>
      </c>
    </row>
    <row r="1278" spans="35:37" x14ac:dyDescent="0.3">
      <c r="AI1278">
        <v>38</v>
      </c>
      <c r="AJ1278">
        <v>104</v>
      </c>
      <c r="AK1278">
        <v>0</v>
      </c>
    </row>
    <row r="1279" spans="35:37" x14ac:dyDescent="0.3">
      <c r="AI1279">
        <v>38</v>
      </c>
      <c r="AJ1279">
        <v>105</v>
      </c>
      <c r="AK1279">
        <v>0</v>
      </c>
    </row>
    <row r="1280" spans="35:37" x14ac:dyDescent="0.3">
      <c r="AI1280">
        <v>38</v>
      </c>
      <c r="AJ1280">
        <v>106</v>
      </c>
      <c r="AK1280">
        <v>0</v>
      </c>
    </row>
    <row r="1281" spans="35:37" x14ac:dyDescent="0.3">
      <c r="AI1281">
        <v>38</v>
      </c>
      <c r="AJ1281">
        <v>107</v>
      </c>
      <c r="AK1281">
        <v>0</v>
      </c>
    </row>
    <row r="1282" spans="35:37" x14ac:dyDescent="0.3">
      <c r="AI1282">
        <v>38</v>
      </c>
      <c r="AJ1282">
        <v>108</v>
      </c>
      <c r="AK1282">
        <v>0</v>
      </c>
    </row>
    <row r="1283" spans="35:37" x14ac:dyDescent="0.3">
      <c r="AI1283">
        <v>38.1</v>
      </c>
      <c r="AJ1283">
        <v>109</v>
      </c>
      <c r="AK1283">
        <v>0</v>
      </c>
    </row>
    <row r="1284" spans="35:37" x14ac:dyDescent="0.3">
      <c r="AI1284">
        <v>38.1</v>
      </c>
      <c r="AJ1284">
        <v>110</v>
      </c>
      <c r="AK1284">
        <v>0</v>
      </c>
    </row>
    <row r="1285" spans="35:37" x14ac:dyDescent="0.3">
      <c r="AI1285">
        <v>38.1</v>
      </c>
      <c r="AJ1285">
        <v>111</v>
      </c>
      <c r="AK1285">
        <v>0</v>
      </c>
    </row>
    <row r="1286" spans="35:37" x14ac:dyDescent="0.3">
      <c r="AI1286">
        <v>38.1</v>
      </c>
      <c r="AJ1286">
        <v>112</v>
      </c>
      <c r="AK1286">
        <v>0</v>
      </c>
    </row>
    <row r="1287" spans="35:37" x14ac:dyDescent="0.3">
      <c r="AI1287">
        <v>38.1</v>
      </c>
      <c r="AJ1287">
        <v>113</v>
      </c>
      <c r="AK1287">
        <v>0</v>
      </c>
    </row>
    <row r="1288" spans="35:37" x14ac:dyDescent="0.3">
      <c r="AI1288">
        <v>38.1</v>
      </c>
      <c r="AJ1288">
        <v>114</v>
      </c>
      <c r="AK1288">
        <v>0</v>
      </c>
    </row>
    <row r="1289" spans="35:37" x14ac:dyDescent="0.3">
      <c r="AI1289">
        <v>38.200000000000003</v>
      </c>
      <c r="AJ1289">
        <v>115</v>
      </c>
      <c r="AK1289">
        <v>0</v>
      </c>
    </row>
    <row r="1290" spans="35:37" x14ac:dyDescent="0.3">
      <c r="AI1290">
        <v>38.200000000000003</v>
      </c>
      <c r="AJ1290">
        <v>116</v>
      </c>
      <c r="AK1290">
        <v>0</v>
      </c>
    </row>
    <row r="1291" spans="35:37" x14ac:dyDescent="0.3">
      <c r="AI1291">
        <v>38.200000000000003</v>
      </c>
      <c r="AJ1291">
        <v>117</v>
      </c>
      <c r="AK1291">
        <v>0</v>
      </c>
    </row>
    <row r="1292" spans="35:37" x14ac:dyDescent="0.3">
      <c r="AI1292">
        <v>38.200000000000003</v>
      </c>
      <c r="AJ1292">
        <v>118</v>
      </c>
      <c r="AK1292">
        <v>0</v>
      </c>
    </row>
    <row r="1293" spans="35:37" x14ac:dyDescent="0.3">
      <c r="AI1293">
        <v>38.200000000000003</v>
      </c>
      <c r="AJ1293">
        <v>119</v>
      </c>
      <c r="AK1293">
        <v>0</v>
      </c>
    </row>
    <row r="1294" spans="35:37" x14ac:dyDescent="0.3">
      <c r="AI1294">
        <v>38.200000000000003</v>
      </c>
      <c r="AJ1294">
        <v>120</v>
      </c>
      <c r="AK1294">
        <v>0</v>
      </c>
    </row>
    <row r="1295" spans="35:37" x14ac:dyDescent="0.3">
      <c r="AI1295">
        <v>38.200000000000003</v>
      </c>
      <c r="AJ1295">
        <v>121</v>
      </c>
      <c r="AK1295">
        <v>0</v>
      </c>
    </row>
    <row r="1296" spans="35:37" x14ac:dyDescent="0.3">
      <c r="AI1296">
        <v>38.200000000000003</v>
      </c>
      <c r="AJ1296">
        <v>122</v>
      </c>
      <c r="AK1296">
        <v>0</v>
      </c>
    </row>
    <row r="1297" spans="35:37" x14ac:dyDescent="0.3">
      <c r="AI1297">
        <v>38.200000000000003</v>
      </c>
      <c r="AJ1297">
        <v>123</v>
      </c>
      <c r="AK1297">
        <v>0</v>
      </c>
    </row>
    <row r="1298" spans="35:37" x14ac:dyDescent="0.3">
      <c r="AI1298">
        <v>38.200000000000003</v>
      </c>
      <c r="AJ1298">
        <v>124</v>
      </c>
      <c r="AK1298">
        <v>0</v>
      </c>
    </row>
    <row r="1299" spans="35:37" x14ac:dyDescent="0.3">
      <c r="AI1299">
        <v>38.299999999999997</v>
      </c>
      <c r="AJ1299">
        <v>125</v>
      </c>
      <c r="AK1299">
        <v>0</v>
      </c>
    </row>
    <row r="1300" spans="35:37" x14ac:dyDescent="0.3">
      <c r="AI1300">
        <v>38.299999999999997</v>
      </c>
      <c r="AJ1300">
        <v>126</v>
      </c>
      <c r="AK1300">
        <v>0</v>
      </c>
    </row>
    <row r="1301" spans="35:37" x14ac:dyDescent="0.3">
      <c r="AI1301">
        <v>38.299999999999997</v>
      </c>
      <c r="AJ1301">
        <v>127</v>
      </c>
      <c r="AK1301">
        <v>0</v>
      </c>
    </row>
    <row r="1302" spans="35:37" x14ac:dyDescent="0.3">
      <c r="AI1302">
        <v>38.299999999999997</v>
      </c>
      <c r="AJ1302">
        <v>128</v>
      </c>
      <c r="AK1302">
        <v>0</v>
      </c>
    </row>
    <row r="1303" spans="35:37" x14ac:dyDescent="0.3">
      <c r="AI1303">
        <v>38.4</v>
      </c>
      <c r="AJ1303">
        <v>129</v>
      </c>
      <c r="AK1303">
        <v>0</v>
      </c>
    </row>
    <row r="1304" spans="35:37" x14ac:dyDescent="0.3">
      <c r="AI1304">
        <v>38.4</v>
      </c>
      <c r="AJ1304">
        <v>130</v>
      </c>
      <c r="AK1304">
        <v>0</v>
      </c>
    </row>
    <row r="1305" spans="35:37" x14ac:dyDescent="0.3">
      <c r="AI1305">
        <v>38.4</v>
      </c>
      <c r="AJ1305">
        <v>131</v>
      </c>
      <c r="AK1305">
        <v>0</v>
      </c>
    </row>
    <row r="1306" spans="35:37" x14ac:dyDescent="0.3">
      <c r="AI1306">
        <v>38.5</v>
      </c>
      <c r="AJ1306">
        <v>132</v>
      </c>
      <c r="AK1306">
        <v>0</v>
      </c>
    </row>
    <row r="1307" spans="35:37" x14ac:dyDescent="0.3">
      <c r="AI1307">
        <v>38.5</v>
      </c>
      <c r="AJ1307">
        <v>133</v>
      </c>
      <c r="AK1307">
        <v>0</v>
      </c>
    </row>
    <row r="1308" spans="35:37" x14ac:dyDescent="0.3">
      <c r="AI1308">
        <v>38.5</v>
      </c>
      <c r="AJ1308">
        <v>134</v>
      </c>
      <c r="AK1308">
        <v>0</v>
      </c>
    </row>
    <row r="1309" spans="35:37" x14ac:dyDescent="0.3">
      <c r="AI1309">
        <v>38.5</v>
      </c>
      <c r="AJ1309">
        <v>135</v>
      </c>
      <c r="AK1309">
        <v>0</v>
      </c>
    </row>
    <row r="1310" spans="35:37" x14ac:dyDescent="0.3">
      <c r="AI1310">
        <v>38.5</v>
      </c>
      <c r="AJ1310">
        <v>136</v>
      </c>
      <c r="AK1310">
        <v>0</v>
      </c>
    </row>
    <row r="1311" spans="35:37" x14ac:dyDescent="0.3">
      <c r="AI1311">
        <v>38.5</v>
      </c>
      <c r="AJ1311">
        <v>137</v>
      </c>
      <c r="AK1311">
        <v>0</v>
      </c>
    </row>
    <row r="1312" spans="35:37" x14ac:dyDescent="0.3">
      <c r="AI1312">
        <v>38.5</v>
      </c>
      <c r="AJ1312">
        <v>138</v>
      </c>
      <c r="AK1312">
        <v>0</v>
      </c>
    </row>
    <row r="1313" spans="35:37" x14ac:dyDescent="0.3">
      <c r="AI1313">
        <v>38.6</v>
      </c>
      <c r="AJ1313">
        <v>139</v>
      </c>
      <c r="AK1313">
        <v>0</v>
      </c>
    </row>
    <row r="1314" spans="35:37" x14ac:dyDescent="0.3">
      <c r="AI1314">
        <v>38.6</v>
      </c>
      <c r="AJ1314">
        <v>140</v>
      </c>
      <c r="AK1314">
        <v>0</v>
      </c>
    </row>
    <row r="1315" spans="35:37" x14ac:dyDescent="0.3">
      <c r="AI1315">
        <v>38.6</v>
      </c>
      <c r="AJ1315">
        <v>141</v>
      </c>
      <c r="AK1315">
        <v>0</v>
      </c>
    </row>
    <row r="1316" spans="35:37" x14ac:dyDescent="0.3">
      <c r="AI1316">
        <v>38.6</v>
      </c>
      <c r="AJ1316">
        <v>142</v>
      </c>
      <c r="AK1316">
        <v>0</v>
      </c>
    </row>
    <row r="1317" spans="35:37" x14ac:dyDescent="0.3">
      <c r="AI1317">
        <v>38.6</v>
      </c>
      <c r="AJ1317">
        <v>143</v>
      </c>
      <c r="AK1317">
        <v>0</v>
      </c>
    </row>
    <row r="1318" spans="35:37" x14ac:dyDescent="0.3">
      <c r="AI1318">
        <v>38.6</v>
      </c>
      <c r="AJ1318">
        <v>144</v>
      </c>
      <c r="AK1318">
        <v>0</v>
      </c>
    </row>
    <row r="1319" spans="35:37" x14ac:dyDescent="0.3">
      <c r="AI1319">
        <v>38.6</v>
      </c>
      <c r="AJ1319">
        <v>145</v>
      </c>
      <c r="AK1319">
        <v>0</v>
      </c>
    </row>
    <row r="1320" spans="35:37" x14ac:dyDescent="0.3">
      <c r="AI1320">
        <v>38.6</v>
      </c>
      <c r="AJ1320">
        <v>146</v>
      </c>
      <c r="AK1320">
        <v>1</v>
      </c>
    </row>
    <row r="1321" spans="35:37" x14ac:dyDescent="0.3">
      <c r="AI1321">
        <v>38.6</v>
      </c>
      <c r="AJ1321">
        <v>147</v>
      </c>
      <c r="AK1321">
        <v>0</v>
      </c>
    </row>
    <row r="1322" spans="35:37" x14ac:dyDescent="0.3">
      <c r="AI1322">
        <v>38.700000000000003</v>
      </c>
      <c r="AJ1322">
        <v>148</v>
      </c>
      <c r="AK1322">
        <v>0</v>
      </c>
    </row>
    <row r="1323" spans="35:37" x14ac:dyDescent="0.3">
      <c r="AI1323">
        <v>38.799999999999997</v>
      </c>
      <c r="AJ1323">
        <v>149</v>
      </c>
      <c r="AK1323">
        <v>0</v>
      </c>
    </row>
    <row r="1324" spans="35:37" x14ac:dyDescent="0.3">
      <c r="AI1324">
        <v>38.799999999999997</v>
      </c>
      <c r="AJ1324">
        <v>150</v>
      </c>
      <c r="AK1324">
        <v>0</v>
      </c>
    </row>
    <row r="1325" spans="35:37" x14ac:dyDescent="0.3">
      <c r="AI1325">
        <v>38.799999999999997</v>
      </c>
      <c r="AJ1325">
        <v>151</v>
      </c>
      <c r="AK1325">
        <v>0</v>
      </c>
    </row>
    <row r="1326" spans="35:37" x14ac:dyDescent="0.3">
      <c r="AI1326">
        <v>38.9</v>
      </c>
      <c r="AJ1326">
        <v>152</v>
      </c>
      <c r="AK1326">
        <v>0</v>
      </c>
    </row>
    <row r="1327" spans="35:37" x14ac:dyDescent="0.3">
      <c r="AI1327">
        <v>38.9</v>
      </c>
      <c r="AJ1327">
        <v>153</v>
      </c>
      <c r="AK1327">
        <v>0</v>
      </c>
    </row>
    <row r="1328" spans="35:37" x14ac:dyDescent="0.3">
      <c r="AI1328">
        <v>38.9</v>
      </c>
      <c r="AJ1328">
        <v>154</v>
      </c>
      <c r="AK1328">
        <v>0</v>
      </c>
    </row>
    <row r="1329" spans="35:37" x14ac:dyDescent="0.3">
      <c r="AI1329">
        <v>38.9</v>
      </c>
      <c r="AJ1329">
        <v>155</v>
      </c>
      <c r="AK1329">
        <v>0</v>
      </c>
    </row>
    <row r="1330" spans="35:37" x14ac:dyDescent="0.3">
      <c r="AI1330">
        <v>39</v>
      </c>
      <c r="AJ1330">
        <v>156</v>
      </c>
      <c r="AK1330">
        <v>0</v>
      </c>
    </row>
    <row r="1331" spans="35:37" x14ac:dyDescent="0.3">
      <c r="AI1331">
        <v>39</v>
      </c>
      <c r="AJ1331">
        <v>157</v>
      </c>
      <c r="AK1331">
        <v>0</v>
      </c>
    </row>
    <row r="1332" spans="35:37" x14ac:dyDescent="0.3">
      <c r="AI1332">
        <v>39</v>
      </c>
      <c r="AJ1332">
        <v>158</v>
      </c>
      <c r="AK1332">
        <v>0</v>
      </c>
    </row>
    <row r="1333" spans="35:37" x14ac:dyDescent="0.3">
      <c r="AI1333">
        <v>39</v>
      </c>
      <c r="AJ1333">
        <v>159</v>
      </c>
      <c r="AK1333">
        <v>0</v>
      </c>
    </row>
    <row r="1334" spans="35:37" x14ac:dyDescent="0.3">
      <c r="AI1334">
        <v>39</v>
      </c>
      <c r="AJ1334">
        <v>160</v>
      </c>
      <c r="AK1334">
        <v>0</v>
      </c>
    </row>
    <row r="1335" spans="35:37" x14ac:dyDescent="0.3">
      <c r="AI1335">
        <v>39</v>
      </c>
      <c r="AJ1335">
        <v>161</v>
      </c>
      <c r="AK1335">
        <v>0</v>
      </c>
    </row>
    <row r="1336" spans="35:37" x14ac:dyDescent="0.3">
      <c r="AI1336">
        <v>39.1</v>
      </c>
      <c r="AJ1336">
        <v>162</v>
      </c>
      <c r="AK1336">
        <v>0</v>
      </c>
    </row>
    <row r="1337" spans="35:37" x14ac:dyDescent="0.3">
      <c r="AI1337">
        <v>39.1</v>
      </c>
      <c r="AJ1337">
        <v>163</v>
      </c>
      <c r="AK1337">
        <v>0</v>
      </c>
    </row>
    <row r="1338" spans="35:37" x14ac:dyDescent="0.3">
      <c r="AI1338">
        <v>39.1</v>
      </c>
      <c r="AJ1338">
        <v>164</v>
      </c>
      <c r="AK1338">
        <v>0</v>
      </c>
    </row>
    <row r="1339" spans="35:37" x14ac:dyDescent="0.3">
      <c r="AI1339">
        <v>39.1</v>
      </c>
      <c r="AJ1339">
        <v>165</v>
      </c>
      <c r="AK1339">
        <v>0</v>
      </c>
    </row>
    <row r="1340" spans="35:37" x14ac:dyDescent="0.3">
      <c r="AI1340">
        <v>39.1</v>
      </c>
      <c r="AJ1340">
        <v>166</v>
      </c>
      <c r="AK1340">
        <v>0</v>
      </c>
    </row>
    <row r="1341" spans="35:37" x14ac:dyDescent="0.3">
      <c r="AI1341">
        <v>39.1</v>
      </c>
      <c r="AJ1341">
        <v>167</v>
      </c>
      <c r="AK1341">
        <v>0</v>
      </c>
    </row>
    <row r="1342" spans="35:37" x14ac:dyDescent="0.3">
      <c r="AI1342">
        <v>39.1</v>
      </c>
      <c r="AJ1342">
        <v>168</v>
      </c>
      <c r="AK1342">
        <v>0</v>
      </c>
    </row>
    <row r="1343" spans="35:37" x14ac:dyDescent="0.3">
      <c r="AI1343">
        <v>39.200000000000003</v>
      </c>
      <c r="AJ1343">
        <v>169</v>
      </c>
      <c r="AK1343">
        <v>0</v>
      </c>
    </row>
    <row r="1344" spans="35:37" x14ac:dyDescent="0.3">
      <c r="AI1344">
        <v>39.200000000000003</v>
      </c>
      <c r="AJ1344">
        <v>170</v>
      </c>
      <c r="AK1344">
        <v>0</v>
      </c>
    </row>
    <row r="1345" spans="35:37" x14ac:dyDescent="0.3">
      <c r="AI1345">
        <v>39.200000000000003</v>
      </c>
      <c r="AJ1345">
        <v>171</v>
      </c>
      <c r="AK1345">
        <v>0</v>
      </c>
    </row>
    <row r="1346" spans="35:37" x14ac:dyDescent="0.3">
      <c r="AI1346">
        <v>39.200000000000003</v>
      </c>
      <c r="AJ1346">
        <v>172</v>
      </c>
      <c r="AK1346">
        <v>0</v>
      </c>
    </row>
    <row r="1347" spans="35:37" x14ac:dyDescent="0.3">
      <c r="AI1347">
        <v>39.200000000000003</v>
      </c>
      <c r="AJ1347">
        <v>173</v>
      </c>
      <c r="AK1347">
        <v>0</v>
      </c>
    </row>
    <row r="1348" spans="35:37" x14ac:dyDescent="0.3">
      <c r="AI1348">
        <v>39.200000000000003</v>
      </c>
      <c r="AJ1348">
        <v>174</v>
      </c>
      <c r="AK1348">
        <v>0</v>
      </c>
    </row>
    <row r="1349" spans="35:37" x14ac:dyDescent="0.3">
      <c r="AI1349">
        <v>39.200000000000003</v>
      </c>
      <c r="AJ1349">
        <v>175</v>
      </c>
      <c r="AK1349">
        <v>0</v>
      </c>
    </row>
    <row r="1350" spans="35:37" x14ac:dyDescent="0.3">
      <c r="AI1350">
        <v>39.200000000000003</v>
      </c>
      <c r="AJ1350">
        <v>176</v>
      </c>
      <c r="AK1350">
        <v>0</v>
      </c>
    </row>
    <row r="1351" spans="35:37" x14ac:dyDescent="0.3">
      <c r="AI1351">
        <v>39.200000000000003</v>
      </c>
      <c r="AJ1351">
        <v>177</v>
      </c>
      <c r="AK1351">
        <v>0</v>
      </c>
    </row>
    <row r="1352" spans="35:37" x14ac:dyDescent="0.3">
      <c r="AI1352">
        <v>39.200000000000003</v>
      </c>
      <c r="AJ1352">
        <v>178</v>
      </c>
      <c r="AK1352">
        <v>0</v>
      </c>
    </row>
    <row r="1353" spans="35:37" x14ac:dyDescent="0.3">
      <c r="AI1353">
        <v>39.200000000000003</v>
      </c>
      <c r="AJ1353">
        <v>179</v>
      </c>
      <c r="AK1353">
        <v>0</v>
      </c>
    </row>
    <row r="1354" spans="35:37" x14ac:dyDescent="0.3">
      <c r="AI1354">
        <v>39.299999999999997</v>
      </c>
      <c r="AJ1354">
        <v>180</v>
      </c>
      <c r="AK1354">
        <v>0</v>
      </c>
    </row>
    <row r="1355" spans="35:37" x14ac:dyDescent="0.3">
      <c r="AI1355">
        <v>39.299999999999997</v>
      </c>
      <c r="AJ1355">
        <v>181</v>
      </c>
      <c r="AK1355">
        <v>0</v>
      </c>
    </row>
    <row r="1356" spans="35:37" x14ac:dyDescent="0.3">
      <c r="AI1356">
        <v>39.299999999999997</v>
      </c>
      <c r="AJ1356">
        <v>182</v>
      </c>
      <c r="AK1356">
        <v>0</v>
      </c>
    </row>
    <row r="1357" spans="35:37" x14ac:dyDescent="0.3">
      <c r="AI1357">
        <v>39.299999999999997</v>
      </c>
      <c r="AJ1357">
        <v>183</v>
      </c>
      <c r="AK1357">
        <v>0</v>
      </c>
    </row>
    <row r="1358" spans="35:37" x14ac:dyDescent="0.3">
      <c r="AI1358">
        <v>39.4</v>
      </c>
      <c r="AJ1358">
        <v>184</v>
      </c>
      <c r="AK1358">
        <v>0</v>
      </c>
    </row>
    <row r="1359" spans="35:37" x14ac:dyDescent="0.3">
      <c r="AI1359">
        <v>39.4</v>
      </c>
      <c r="AJ1359">
        <v>185</v>
      </c>
      <c r="AK1359">
        <v>0</v>
      </c>
    </row>
    <row r="1360" spans="35:37" x14ac:dyDescent="0.3">
      <c r="AI1360">
        <v>39.4</v>
      </c>
      <c r="AJ1360">
        <v>186</v>
      </c>
      <c r="AK1360">
        <v>0</v>
      </c>
    </row>
    <row r="1361" spans="35:37" x14ac:dyDescent="0.3">
      <c r="AI1361">
        <v>39.4</v>
      </c>
      <c r="AJ1361">
        <v>187</v>
      </c>
      <c r="AK1361">
        <v>0</v>
      </c>
    </row>
    <row r="1362" spans="35:37" x14ac:dyDescent="0.3">
      <c r="AI1362">
        <v>39.4</v>
      </c>
      <c r="AJ1362">
        <v>188</v>
      </c>
      <c r="AK1362">
        <v>0</v>
      </c>
    </row>
    <row r="1363" spans="35:37" x14ac:dyDescent="0.3">
      <c r="AI1363">
        <v>39.5</v>
      </c>
      <c r="AJ1363">
        <v>189</v>
      </c>
      <c r="AK1363">
        <v>0</v>
      </c>
    </row>
    <row r="1364" spans="35:37" x14ac:dyDescent="0.3">
      <c r="AI1364">
        <v>39.5</v>
      </c>
      <c r="AJ1364">
        <v>190</v>
      </c>
      <c r="AK1364">
        <v>0</v>
      </c>
    </row>
    <row r="1365" spans="35:37" x14ac:dyDescent="0.3">
      <c r="AI1365">
        <v>39.5</v>
      </c>
      <c r="AJ1365">
        <v>191</v>
      </c>
      <c r="AK1365">
        <v>0</v>
      </c>
    </row>
    <row r="1366" spans="35:37" x14ac:dyDescent="0.3">
      <c r="AI1366">
        <v>39.5</v>
      </c>
      <c r="AJ1366">
        <v>192</v>
      </c>
      <c r="AK1366">
        <v>0</v>
      </c>
    </row>
    <row r="1367" spans="35:37" x14ac:dyDescent="0.3">
      <c r="AI1367">
        <v>39.5</v>
      </c>
      <c r="AJ1367">
        <v>193</v>
      </c>
      <c r="AK1367">
        <v>0</v>
      </c>
    </row>
    <row r="1368" spans="35:37" x14ac:dyDescent="0.3">
      <c r="AI1368">
        <v>39.5</v>
      </c>
      <c r="AJ1368">
        <v>194</v>
      </c>
      <c r="AK1368">
        <v>0</v>
      </c>
    </row>
    <row r="1369" spans="35:37" x14ac:dyDescent="0.3">
      <c r="AI1369">
        <v>39.6</v>
      </c>
      <c r="AJ1369">
        <v>195</v>
      </c>
      <c r="AK1369">
        <v>0</v>
      </c>
    </row>
    <row r="1370" spans="35:37" x14ac:dyDescent="0.3">
      <c r="AI1370">
        <v>39.6</v>
      </c>
      <c r="AJ1370">
        <v>196</v>
      </c>
      <c r="AK1370">
        <v>0</v>
      </c>
    </row>
    <row r="1371" spans="35:37" x14ac:dyDescent="0.3">
      <c r="AI1371">
        <v>39.6</v>
      </c>
      <c r="AJ1371">
        <v>197</v>
      </c>
      <c r="AK1371">
        <v>0</v>
      </c>
    </row>
    <row r="1372" spans="35:37" x14ac:dyDescent="0.3">
      <c r="AI1372">
        <v>39.6</v>
      </c>
      <c r="AJ1372">
        <v>198</v>
      </c>
      <c r="AK1372">
        <v>0</v>
      </c>
    </row>
    <row r="1373" spans="35:37" x14ac:dyDescent="0.3">
      <c r="AI1373">
        <v>39.6</v>
      </c>
      <c r="AJ1373">
        <v>199</v>
      </c>
      <c r="AK1373">
        <v>0</v>
      </c>
    </row>
    <row r="1374" spans="35:37" x14ac:dyDescent="0.3">
      <c r="AI1374">
        <v>39.6</v>
      </c>
      <c r="AJ1374">
        <v>200</v>
      </c>
      <c r="AK1374">
        <v>0</v>
      </c>
    </row>
    <row r="1375" spans="35:37" x14ac:dyDescent="0.3">
      <c r="AI1375">
        <v>39.6</v>
      </c>
      <c r="AJ1375">
        <v>201</v>
      </c>
      <c r="AK1375">
        <v>0</v>
      </c>
    </row>
    <row r="1376" spans="35:37" x14ac:dyDescent="0.3">
      <c r="AI1376">
        <v>39.700000000000003</v>
      </c>
      <c r="AJ1376">
        <v>202</v>
      </c>
      <c r="AK1376">
        <v>0</v>
      </c>
    </row>
    <row r="1377" spans="35:37" x14ac:dyDescent="0.3">
      <c r="AI1377">
        <v>39.700000000000003</v>
      </c>
      <c r="AJ1377">
        <v>203</v>
      </c>
      <c r="AK1377">
        <v>0</v>
      </c>
    </row>
    <row r="1378" spans="35:37" x14ac:dyDescent="0.3">
      <c r="AI1378">
        <v>39.700000000000003</v>
      </c>
      <c r="AJ1378">
        <v>204</v>
      </c>
      <c r="AK1378">
        <v>0</v>
      </c>
    </row>
    <row r="1379" spans="35:37" x14ac:dyDescent="0.3">
      <c r="AI1379">
        <v>39.700000000000003</v>
      </c>
      <c r="AJ1379">
        <v>205</v>
      </c>
      <c r="AK1379">
        <v>0</v>
      </c>
    </row>
    <row r="1380" spans="35:37" x14ac:dyDescent="0.3">
      <c r="AI1380">
        <v>39.700000000000003</v>
      </c>
      <c r="AJ1380">
        <v>206</v>
      </c>
      <c r="AK1380">
        <v>0</v>
      </c>
    </row>
    <row r="1381" spans="35:37" x14ac:dyDescent="0.3">
      <c r="AI1381">
        <v>39.700000000000003</v>
      </c>
      <c r="AJ1381">
        <v>207</v>
      </c>
      <c r="AK1381">
        <v>0</v>
      </c>
    </row>
    <row r="1382" spans="35:37" x14ac:dyDescent="0.3">
      <c r="AI1382">
        <v>39.799999999999997</v>
      </c>
      <c r="AJ1382">
        <v>208</v>
      </c>
      <c r="AK1382">
        <v>0</v>
      </c>
    </row>
    <row r="1383" spans="35:37" x14ac:dyDescent="0.3">
      <c r="AI1383">
        <v>39.799999999999997</v>
      </c>
      <c r="AJ1383">
        <v>209</v>
      </c>
      <c r="AK1383">
        <v>0</v>
      </c>
    </row>
    <row r="1384" spans="35:37" x14ac:dyDescent="0.3">
      <c r="AI1384">
        <v>39.799999999999997</v>
      </c>
      <c r="AJ1384">
        <v>210</v>
      </c>
      <c r="AK1384">
        <v>0</v>
      </c>
    </row>
    <row r="1385" spans="35:37" x14ac:dyDescent="0.3">
      <c r="AI1385">
        <v>39.799999999999997</v>
      </c>
      <c r="AJ1385">
        <v>211</v>
      </c>
      <c r="AK1385">
        <v>0</v>
      </c>
    </row>
    <row r="1386" spans="35:37" x14ac:dyDescent="0.3">
      <c r="AI1386">
        <v>39.9</v>
      </c>
      <c r="AJ1386">
        <v>212</v>
      </c>
      <c r="AK1386">
        <v>0</v>
      </c>
    </row>
    <row r="1387" spans="35:37" x14ac:dyDescent="0.3">
      <c r="AI1387">
        <v>39.9</v>
      </c>
      <c r="AJ1387">
        <v>213</v>
      </c>
      <c r="AK1387">
        <v>0</v>
      </c>
    </row>
    <row r="1388" spans="35:37" x14ac:dyDescent="0.3">
      <c r="AI1388">
        <v>39.9</v>
      </c>
      <c r="AJ1388">
        <v>214</v>
      </c>
      <c r="AK1388">
        <v>0</v>
      </c>
    </row>
    <row r="1389" spans="35:37" x14ac:dyDescent="0.3">
      <c r="AI1389">
        <v>39.9</v>
      </c>
      <c r="AJ1389">
        <v>215</v>
      </c>
      <c r="AK1389">
        <v>0</v>
      </c>
    </row>
    <row r="1390" spans="35:37" x14ac:dyDescent="0.3">
      <c r="AI1390">
        <v>39.9</v>
      </c>
      <c r="AJ1390">
        <v>216</v>
      </c>
      <c r="AK1390">
        <v>0</v>
      </c>
    </row>
    <row r="1391" spans="35:37" x14ac:dyDescent="0.3">
      <c r="AI1391">
        <v>39.9</v>
      </c>
      <c r="AJ1391">
        <v>217</v>
      </c>
      <c r="AK1391">
        <v>0</v>
      </c>
    </row>
    <row r="1392" spans="35:37" x14ac:dyDescent="0.3">
      <c r="AI1392">
        <v>39.9</v>
      </c>
      <c r="AJ1392">
        <v>218</v>
      </c>
      <c r="AK1392">
        <v>0</v>
      </c>
    </row>
    <row r="1393" spans="35:37" x14ac:dyDescent="0.3">
      <c r="AI1393">
        <v>39.9</v>
      </c>
      <c r="AJ1393">
        <v>219</v>
      </c>
      <c r="AK1393">
        <v>0</v>
      </c>
    </row>
    <row r="1394" spans="35:37" x14ac:dyDescent="0.3">
      <c r="AI1394">
        <v>40</v>
      </c>
      <c r="AJ1394">
        <v>220</v>
      </c>
      <c r="AK1394">
        <v>0</v>
      </c>
    </row>
    <row r="1395" spans="35:37" x14ac:dyDescent="0.3">
      <c r="AI1395">
        <v>40</v>
      </c>
      <c r="AJ1395">
        <v>221</v>
      </c>
      <c r="AK1395">
        <v>0</v>
      </c>
    </row>
    <row r="1396" spans="35:37" x14ac:dyDescent="0.3">
      <c r="AI1396">
        <v>40</v>
      </c>
      <c r="AJ1396">
        <v>222</v>
      </c>
      <c r="AK1396">
        <v>0</v>
      </c>
    </row>
    <row r="1397" spans="35:37" x14ac:dyDescent="0.3">
      <c r="AI1397">
        <v>40</v>
      </c>
      <c r="AJ1397">
        <v>223</v>
      </c>
      <c r="AK1397">
        <v>0</v>
      </c>
    </row>
    <row r="1398" spans="35:37" x14ac:dyDescent="0.3">
      <c r="AI1398">
        <v>40</v>
      </c>
      <c r="AJ1398">
        <v>224</v>
      </c>
      <c r="AK1398">
        <v>0</v>
      </c>
    </row>
    <row r="1399" spans="35:37" x14ac:dyDescent="0.3">
      <c r="AI1399">
        <v>40</v>
      </c>
      <c r="AJ1399">
        <v>225</v>
      </c>
      <c r="AK1399">
        <v>0</v>
      </c>
    </row>
    <row r="1400" spans="35:37" x14ac:dyDescent="0.3">
      <c r="AI1400">
        <v>40</v>
      </c>
      <c r="AJ1400">
        <v>226</v>
      </c>
      <c r="AK1400">
        <v>0</v>
      </c>
    </row>
    <row r="1401" spans="35:37" x14ac:dyDescent="0.3">
      <c r="AI1401">
        <v>40</v>
      </c>
      <c r="AJ1401">
        <v>227</v>
      </c>
      <c r="AK1401">
        <v>0</v>
      </c>
    </row>
    <row r="1402" spans="35:37" x14ac:dyDescent="0.3">
      <c r="AI1402">
        <v>40</v>
      </c>
      <c r="AJ1402">
        <v>228</v>
      </c>
      <c r="AK1402">
        <v>0</v>
      </c>
    </row>
    <row r="1403" spans="35:37" x14ac:dyDescent="0.3">
      <c r="AI1403">
        <v>40.1</v>
      </c>
      <c r="AJ1403">
        <v>229</v>
      </c>
      <c r="AK1403">
        <v>0</v>
      </c>
    </row>
    <row r="1404" spans="35:37" x14ac:dyDescent="0.3">
      <c r="AI1404">
        <v>40.1</v>
      </c>
      <c r="AJ1404">
        <v>230</v>
      </c>
      <c r="AK1404">
        <v>0</v>
      </c>
    </row>
    <row r="1405" spans="35:37" x14ac:dyDescent="0.3">
      <c r="AI1405">
        <v>40.1</v>
      </c>
      <c r="AJ1405">
        <v>231</v>
      </c>
      <c r="AK1405">
        <v>0</v>
      </c>
    </row>
    <row r="1406" spans="35:37" x14ac:dyDescent="0.3">
      <c r="AI1406">
        <v>40.1</v>
      </c>
      <c r="AJ1406">
        <v>232</v>
      </c>
      <c r="AK1406">
        <v>0</v>
      </c>
    </row>
    <row r="1407" spans="35:37" x14ac:dyDescent="0.3">
      <c r="AI1407">
        <v>40.200000000000003</v>
      </c>
      <c r="AJ1407">
        <v>233</v>
      </c>
      <c r="AK1407">
        <v>0</v>
      </c>
    </row>
    <row r="1408" spans="35:37" x14ac:dyDescent="0.3">
      <c r="AI1408">
        <v>40.299999999999997</v>
      </c>
      <c r="AJ1408">
        <v>234</v>
      </c>
      <c r="AK1408">
        <v>0</v>
      </c>
    </row>
    <row r="1409" spans="35:37" x14ac:dyDescent="0.3">
      <c r="AI1409">
        <v>40.299999999999997</v>
      </c>
      <c r="AJ1409">
        <v>235</v>
      </c>
      <c r="AK1409">
        <v>0</v>
      </c>
    </row>
    <row r="1410" spans="35:37" x14ac:dyDescent="0.3">
      <c r="AI1410">
        <v>40.299999999999997</v>
      </c>
      <c r="AJ1410">
        <v>236</v>
      </c>
      <c r="AK1410">
        <v>0</v>
      </c>
    </row>
    <row r="1411" spans="35:37" x14ac:dyDescent="0.3">
      <c r="AI1411">
        <v>40.299999999999997</v>
      </c>
      <c r="AJ1411">
        <v>237</v>
      </c>
      <c r="AK1411">
        <v>0</v>
      </c>
    </row>
    <row r="1412" spans="35:37" x14ac:dyDescent="0.3">
      <c r="AI1412">
        <v>40.299999999999997</v>
      </c>
      <c r="AJ1412">
        <v>238</v>
      </c>
      <c r="AK1412">
        <v>0</v>
      </c>
    </row>
    <row r="1413" spans="35:37" x14ac:dyDescent="0.3">
      <c r="AI1413">
        <v>40.299999999999997</v>
      </c>
      <c r="AJ1413">
        <v>239</v>
      </c>
      <c r="AK1413">
        <v>0</v>
      </c>
    </row>
    <row r="1414" spans="35:37" x14ac:dyDescent="0.3">
      <c r="AI1414">
        <v>40.4</v>
      </c>
      <c r="AJ1414">
        <v>240</v>
      </c>
      <c r="AK1414">
        <v>0</v>
      </c>
    </row>
    <row r="1415" spans="35:37" x14ac:dyDescent="0.3">
      <c r="AI1415">
        <v>40.4</v>
      </c>
      <c r="AJ1415">
        <v>241</v>
      </c>
      <c r="AK1415">
        <v>0</v>
      </c>
    </row>
    <row r="1416" spans="35:37" x14ac:dyDescent="0.3">
      <c r="AI1416">
        <v>40.4</v>
      </c>
      <c r="AJ1416">
        <v>242</v>
      </c>
      <c r="AK1416">
        <v>0</v>
      </c>
    </row>
    <row r="1417" spans="35:37" x14ac:dyDescent="0.3">
      <c r="AI1417">
        <v>40.5</v>
      </c>
      <c r="AJ1417">
        <v>243</v>
      </c>
      <c r="AK1417">
        <v>0</v>
      </c>
    </row>
    <row r="1418" spans="35:37" x14ac:dyDescent="0.3">
      <c r="AI1418">
        <v>40.5</v>
      </c>
      <c r="AJ1418">
        <v>244</v>
      </c>
      <c r="AK1418">
        <v>0</v>
      </c>
    </row>
    <row r="1419" spans="35:37" x14ac:dyDescent="0.3">
      <c r="AI1419">
        <v>40.5</v>
      </c>
      <c r="AJ1419">
        <v>245</v>
      </c>
      <c r="AK1419">
        <v>0</v>
      </c>
    </row>
    <row r="1420" spans="35:37" x14ac:dyDescent="0.3">
      <c r="AI1420">
        <v>40.5</v>
      </c>
      <c r="AJ1420">
        <v>246</v>
      </c>
      <c r="AK1420">
        <v>0</v>
      </c>
    </row>
    <row r="1421" spans="35:37" x14ac:dyDescent="0.3">
      <c r="AI1421">
        <v>40.5</v>
      </c>
      <c r="AJ1421">
        <v>247</v>
      </c>
      <c r="AK1421">
        <v>0</v>
      </c>
    </row>
    <row r="1422" spans="35:37" x14ac:dyDescent="0.3">
      <c r="AI1422">
        <v>40.5</v>
      </c>
      <c r="AJ1422">
        <v>248</v>
      </c>
      <c r="AK1422">
        <v>0</v>
      </c>
    </row>
    <row r="1423" spans="35:37" x14ac:dyDescent="0.3">
      <c r="AI1423">
        <v>40.6</v>
      </c>
      <c r="AJ1423">
        <v>249</v>
      </c>
      <c r="AK1423">
        <v>0</v>
      </c>
    </row>
    <row r="1424" spans="35:37" x14ac:dyDescent="0.3">
      <c r="AI1424">
        <v>40.6</v>
      </c>
      <c r="AJ1424">
        <v>250</v>
      </c>
      <c r="AK1424">
        <v>0</v>
      </c>
    </row>
    <row r="1425" spans="35:37" x14ac:dyDescent="0.3">
      <c r="AI1425">
        <v>40.6</v>
      </c>
      <c r="AJ1425">
        <v>251</v>
      </c>
      <c r="AK1425">
        <v>0</v>
      </c>
    </row>
    <row r="1426" spans="35:37" x14ac:dyDescent="0.3">
      <c r="AI1426">
        <v>40.700000000000003</v>
      </c>
      <c r="AJ1426">
        <v>252</v>
      </c>
      <c r="AK1426">
        <v>0</v>
      </c>
    </row>
    <row r="1427" spans="35:37" x14ac:dyDescent="0.3">
      <c r="AI1427">
        <v>40.700000000000003</v>
      </c>
      <c r="AJ1427">
        <v>253</v>
      </c>
      <c r="AK1427">
        <v>0</v>
      </c>
    </row>
    <row r="1428" spans="35:37" x14ac:dyDescent="0.3">
      <c r="AI1428">
        <v>40.700000000000003</v>
      </c>
      <c r="AJ1428">
        <v>254</v>
      </c>
      <c r="AK1428">
        <v>0</v>
      </c>
    </row>
    <row r="1429" spans="35:37" x14ac:dyDescent="0.3">
      <c r="AI1429">
        <v>40.700000000000003</v>
      </c>
      <c r="AJ1429">
        <v>255</v>
      </c>
      <c r="AK1429">
        <v>0</v>
      </c>
    </row>
    <row r="1430" spans="35:37" x14ac:dyDescent="0.3">
      <c r="AI1430">
        <v>40.700000000000003</v>
      </c>
      <c r="AJ1430">
        <v>256</v>
      </c>
      <c r="AK1430">
        <v>0</v>
      </c>
    </row>
    <row r="1431" spans="35:37" x14ac:dyDescent="0.3">
      <c r="AI1431">
        <v>40.799999999999997</v>
      </c>
      <c r="AJ1431">
        <v>257</v>
      </c>
      <c r="AK1431">
        <v>0</v>
      </c>
    </row>
    <row r="1432" spans="35:37" x14ac:dyDescent="0.3">
      <c r="AI1432">
        <v>40.799999999999997</v>
      </c>
      <c r="AJ1432">
        <v>258</v>
      </c>
      <c r="AK1432">
        <v>0</v>
      </c>
    </row>
    <row r="1433" spans="35:37" x14ac:dyDescent="0.3">
      <c r="AI1433">
        <v>40.799999999999997</v>
      </c>
      <c r="AJ1433">
        <v>259</v>
      </c>
      <c r="AK1433">
        <v>0</v>
      </c>
    </row>
    <row r="1434" spans="35:37" x14ac:dyDescent="0.3">
      <c r="AI1434">
        <v>40.799999999999997</v>
      </c>
      <c r="AJ1434">
        <v>260</v>
      </c>
      <c r="AK1434">
        <v>0</v>
      </c>
    </row>
    <row r="1435" spans="35:37" x14ac:dyDescent="0.3">
      <c r="AI1435">
        <v>40.799999999999997</v>
      </c>
      <c r="AJ1435">
        <v>261</v>
      </c>
      <c r="AK1435">
        <v>0</v>
      </c>
    </row>
    <row r="1436" spans="35:37" x14ac:dyDescent="0.3">
      <c r="AI1436">
        <v>40.9</v>
      </c>
      <c r="AJ1436">
        <v>262</v>
      </c>
      <c r="AK1436">
        <v>0</v>
      </c>
    </row>
    <row r="1437" spans="35:37" x14ac:dyDescent="0.3">
      <c r="AI1437">
        <v>40.9</v>
      </c>
      <c r="AJ1437">
        <v>263</v>
      </c>
      <c r="AK1437">
        <v>0</v>
      </c>
    </row>
    <row r="1438" spans="35:37" x14ac:dyDescent="0.3">
      <c r="AI1438">
        <v>40.9</v>
      </c>
      <c r="AJ1438">
        <v>264</v>
      </c>
      <c r="AK1438">
        <v>0</v>
      </c>
    </row>
    <row r="1439" spans="35:37" x14ac:dyDescent="0.3">
      <c r="AI1439">
        <v>40.9</v>
      </c>
      <c r="AJ1439">
        <v>265</v>
      </c>
      <c r="AK1439">
        <v>0</v>
      </c>
    </row>
    <row r="1440" spans="35:37" x14ac:dyDescent="0.3">
      <c r="AI1440">
        <v>41</v>
      </c>
      <c r="AJ1440">
        <v>266</v>
      </c>
      <c r="AK1440">
        <v>0</v>
      </c>
    </row>
    <row r="1441" spans="35:37" x14ac:dyDescent="0.3">
      <c r="AI1441">
        <v>41</v>
      </c>
      <c r="AJ1441">
        <v>267</v>
      </c>
      <c r="AK1441">
        <v>0</v>
      </c>
    </row>
    <row r="1442" spans="35:37" x14ac:dyDescent="0.3">
      <c r="AI1442">
        <v>41</v>
      </c>
      <c r="AJ1442">
        <v>268</v>
      </c>
      <c r="AK1442">
        <v>0</v>
      </c>
    </row>
    <row r="1443" spans="35:37" x14ac:dyDescent="0.3">
      <c r="AI1443">
        <v>41</v>
      </c>
      <c r="AJ1443">
        <v>269</v>
      </c>
      <c r="AK1443">
        <v>0</v>
      </c>
    </row>
    <row r="1444" spans="35:37" x14ac:dyDescent="0.3">
      <c r="AI1444">
        <v>41</v>
      </c>
      <c r="AJ1444">
        <v>270</v>
      </c>
      <c r="AK1444">
        <v>0</v>
      </c>
    </row>
    <row r="1445" spans="35:37" x14ac:dyDescent="0.3">
      <c r="AI1445">
        <v>41.1</v>
      </c>
      <c r="AJ1445">
        <v>271</v>
      </c>
      <c r="AK1445">
        <v>0</v>
      </c>
    </row>
    <row r="1446" spans="35:37" x14ac:dyDescent="0.3">
      <c r="AI1446">
        <v>41.1</v>
      </c>
      <c r="AJ1446">
        <v>272</v>
      </c>
      <c r="AK1446">
        <v>0</v>
      </c>
    </row>
    <row r="1447" spans="35:37" x14ac:dyDescent="0.3">
      <c r="AI1447">
        <v>41.2</v>
      </c>
      <c r="AJ1447">
        <v>273</v>
      </c>
      <c r="AK1447">
        <v>0</v>
      </c>
    </row>
    <row r="1448" spans="35:37" x14ac:dyDescent="0.3">
      <c r="AI1448">
        <v>41.2</v>
      </c>
      <c r="AJ1448">
        <v>274</v>
      </c>
      <c r="AK1448">
        <v>0</v>
      </c>
    </row>
    <row r="1449" spans="35:37" x14ac:dyDescent="0.3">
      <c r="AI1449">
        <v>41.2</v>
      </c>
      <c r="AJ1449">
        <v>275</v>
      </c>
      <c r="AK1449">
        <v>0</v>
      </c>
    </row>
    <row r="1450" spans="35:37" x14ac:dyDescent="0.3">
      <c r="AI1450">
        <v>41.2</v>
      </c>
      <c r="AJ1450">
        <v>276</v>
      </c>
      <c r="AK1450">
        <v>0</v>
      </c>
    </row>
    <row r="1451" spans="35:37" x14ac:dyDescent="0.3">
      <c r="AI1451">
        <v>41.3</v>
      </c>
      <c r="AJ1451">
        <v>277</v>
      </c>
      <c r="AK1451">
        <v>0</v>
      </c>
    </row>
    <row r="1452" spans="35:37" x14ac:dyDescent="0.3">
      <c r="AI1452">
        <v>41.3</v>
      </c>
      <c r="AJ1452">
        <v>278</v>
      </c>
      <c r="AK1452">
        <v>0</v>
      </c>
    </row>
    <row r="1453" spans="35:37" x14ac:dyDescent="0.3">
      <c r="AI1453">
        <v>41.3</v>
      </c>
      <c r="AJ1453">
        <v>279</v>
      </c>
      <c r="AK1453">
        <v>0</v>
      </c>
    </row>
    <row r="1454" spans="35:37" x14ac:dyDescent="0.3">
      <c r="AI1454">
        <v>41.3</v>
      </c>
      <c r="AJ1454">
        <v>280</v>
      </c>
      <c r="AK1454">
        <v>0</v>
      </c>
    </row>
    <row r="1455" spans="35:37" x14ac:dyDescent="0.3">
      <c r="AI1455">
        <v>41.4</v>
      </c>
      <c r="AJ1455">
        <v>281</v>
      </c>
      <c r="AK1455">
        <v>0</v>
      </c>
    </row>
    <row r="1456" spans="35:37" x14ac:dyDescent="0.3">
      <c r="AI1456">
        <v>41.4</v>
      </c>
      <c r="AJ1456">
        <v>282</v>
      </c>
      <c r="AK1456">
        <v>0</v>
      </c>
    </row>
    <row r="1457" spans="35:37" x14ac:dyDescent="0.3">
      <c r="AI1457">
        <v>41.4</v>
      </c>
      <c r="AJ1457">
        <v>283</v>
      </c>
      <c r="AK1457">
        <v>0</v>
      </c>
    </row>
    <row r="1458" spans="35:37" x14ac:dyDescent="0.3">
      <c r="AI1458">
        <v>41.4</v>
      </c>
      <c r="AJ1458">
        <v>284</v>
      </c>
      <c r="AK1458">
        <v>0</v>
      </c>
    </row>
    <row r="1459" spans="35:37" x14ac:dyDescent="0.3">
      <c r="AI1459">
        <v>41.4</v>
      </c>
      <c r="AJ1459">
        <v>285</v>
      </c>
      <c r="AK1459">
        <v>0</v>
      </c>
    </row>
    <row r="1460" spans="35:37" x14ac:dyDescent="0.3">
      <c r="AI1460">
        <v>41.5</v>
      </c>
      <c r="AJ1460">
        <v>286</v>
      </c>
      <c r="AK1460">
        <v>0</v>
      </c>
    </row>
    <row r="1461" spans="35:37" x14ac:dyDescent="0.3">
      <c r="AI1461">
        <v>41.5</v>
      </c>
      <c r="AJ1461">
        <v>287</v>
      </c>
      <c r="AK1461">
        <v>0</v>
      </c>
    </row>
    <row r="1462" spans="35:37" x14ac:dyDescent="0.3">
      <c r="AI1462">
        <v>41.5</v>
      </c>
      <c r="AJ1462">
        <v>288</v>
      </c>
      <c r="AK1462">
        <v>0</v>
      </c>
    </row>
    <row r="1463" spans="35:37" x14ac:dyDescent="0.3">
      <c r="AI1463">
        <v>41.5</v>
      </c>
      <c r="AJ1463">
        <v>289</v>
      </c>
      <c r="AK1463">
        <v>0</v>
      </c>
    </row>
    <row r="1464" spans="35:37" x14ac:dyDescent="0.3">
      <c r="AI1464">
        <v>41.5</v>
      </c>
      <c r="AJ1464">
        <v>290</v>
      </c>
      <c r="AK1464">
        <v>0</v>
      </c>
    </row>
    <row r="1465" spans="35:37" x14ac:dyDescent="0.3">
      <c r="AI1465">
        <v>41.5</v>
      </c>
      <c r="AJ1465">
        <v>291</v>
      </c>
      <c r="AK1465">
        <v>0</v>
      </c>
    </row>
    <row r="1466" spans="35:37" x14ac:dyDescent="0.3">
      <c r="AI1466">
        <v>41.5</v>
      </c>
      <c r="AJ1466">
        <v>292</v>
      </c>
      <c r="AK1466">
        <v>0</v>
      </c>
    </row>
    <row r="1467" spans="35:37" x14ac:dyDescent="0.3">
      <c r="AI1467">
        <v>41.5</v>
      </c>
      <c r="AJ1467">
        <v>293</v>
      </c>
      <c r="AK1467">
        <v>0</v>
      </c>
    </row>
    <row r="1468" spans="35:37" x14ac:dyDescent="0.3">
      <c r="AI1468">
        <v>41.6</v>
      </c>
      <c r="AJ1468">
        <v>1</v>
      </c>
      <c r="AK1468">
        <v>0</v>
      </c>
    </row>
    <row r="1469" spans="35:37" x14ac:dyDescent="0.3">
      <c r="AI1469">
        <v>41.6</v>
      </c>
      <c r="AJ1469">
        <v>2</v>
      </c>
      <c r="AK1469">
        <v>0</v>
      </c>
    </row>
    <row r="1470" spans="35:37" x14ac:dyDescent="0.3">
      <c r="AI1470">
        <v>41.6</v>
      </c>
      <c r="AJ1470">
        <v>3</v>
      </c>
      <c r="AK1470">
        <v>0</v>
      </c>
    </row>
    <row r="1471" spans="35:37" x14ac:dyDescent="0.3">
      <c r="AI1471">
        <v>41.7</v>
      </c>
      <c r="AJ1471">
        <v>4</v>
      </c>
      <c r="AK1471">
        <v>0</v>
      </c>
    </row>
    <row r="1472" spans="35:37" x14ac:dyDescent="0.3">
      <c r="AI1472">
        <v>41.7</v>
      </c>
      <c r="AJ1472">
        <v>5</v>
      </c>
      <c r="AK1472">
        <v>0</v>
      </c>
    </row>
    <row r="1473" spans="35:37" x14ac:dyDescent="0.3">
      <c r="AI1473">
        <v>41.7</v>
      </c>
      <c r="AJ1473">
        <v>6</v>
      </c>
      <c r="AK1473">
        <v>0</v>
      </c>
    </row>
    <row r="1474" spans="35:37" x14ac:dyDescent="0.3">
      <c r="AI1474">
        <v>41.7</v>
      </c>
      <c r="AJ1474">
        <v>7</v>
      </c>
      <c r="AK1474">
        <v>0</v>
      </c>
    </row>
    <row r="1475" spans="35:37" x14ac:dyDescent="0.3">
      <c r="AI1475">
        <v>41.7</v>
      </c>
      <c r="AJ1475">
        <v>8</v>
      </c>
      <c r="AK1475">
        <v>0</v>
      </c>
    </row>
    <row r="1476" spans="35:37" x14ac:dyDescent="0.3">
      <c r="AI1476">
        <v>41.7</v>
      </c>
      <c r="AJ1476">
        <v>9</v>
      </c>
      <c r="AK1476">
        <v>0</v>
      </c>
    </row>
    <row r="1477" spans="35:37" x14ac:dyDescent="0.3">
      <c r="AI1477">
        <v>41.7</v>
      </c>
      <c r="AJ1477">
        <v>10</v>
      </c>
      <c r="AK1477">
        <v>0</v>
      </c>
    </row>
    <row r="1478" spans="35:37" x14ac:dyDescent="0.3">
      <c r="AI1478">
        <v>41.8</v>
      </c>
      <c r="AJ1478">
        <v>11</v>
      </c>
      <c r="AK1478">
        <v>0</v>
      </c>
    </row>
    <row r="1479" spans="35:37" x14ac:dyDescent="0.3">
      <c r="AI1479">
        <v>41.8</v>
      </c>
      <c r="AJ1479">
        <v>12</v>
      </c>
      <c r="AK1479">
        <v>0</v>
      </c>
    </row>
    <row r="1480" spans="35:37" x14ac:dyDescent="0.3">
      <c r="AI1480">
        <v>41.8</v>
      </c>
      <c r="AJ1480">
        <v>13</v>
      </c>
      <c r="AK1480">
        <v>0</v>
      </c>
    </row>
    <row r="1481" spans="35:37" x14ac:dyDescent="0.3">
      <c r="AI1481">
        <v>41.8</v>
      </c>
      <c r="AJ1481">
        <v>14</v>
      </c>
      <c r="AK1481">
        <v>0</v>
      </c>
    </row>
    <row r="1482" spans="35:37" x14ac:dyDescent="0.3">
      <c r="AI1482">
        <v>41.8</v>
      </c>
      <c r="AJ1482">
        <v>15</v>
      </c>
      <c r="AK1482">
        <v>0</v>
      </c>
    </row>
    <row r="1483" spans="35:37" x14ac:dyDescent="0.3">
      <c r="AI1483">
        <v>41.9</v>
      </c>
      <c r="AJ1483">
        <v>16</v>
      </c>
      <c r="AK1483">
        <v>0</v>
      </c>
    </row>
    <row r="1484" spans="35:37" x14ac:dyDescent="0.3">
      <c r="AI1484">
        <v>41.9</v>
      </c>
      <c r="AJ1484">
        <v>17</v>
      </c>
      <c r="AK1484">
        <v>0</v>
      </c>
    </row>
    <row r="1485" spans="35:37" x14ac:dyDescent="0.3">
      <c r="AI1485">
        <v>41.9</v>
      </c>
      <c r="AJ1485">
        <v>18</v>
      </c>
      <c r="AK1485">
        <v>0</v>
      </c>
    </row>
    <row r="1486" spans="35:37" x14ac:dyDescent="0.3">
      <c r="AI1486">
        <v>42</v>
      </c>
      <c r="AJ1486">
        <v>19</v>
      </c>
      <c r="AK1486">
        <v>0</v>
      </c>
    </row>
    <row r="1487" spans="35:37" x14ac:dyDescent="0.3">
      <c r="AI1487">
        <v>42</v>
      </c>
      <c r="AJ1487">
        <v>20</v>
      </c>
      <c r="AK1487">
        <v>0</v>
      </c>
    </row>
    <row r="1488" spans="35:37" x14ac:dyDescent="0.3">
      <c r="AI1488">
        <v>42</v>
      </c>
      <c r="AJ1488">
        <v>21</v>
      </c>
      <c r="AK1488">
        <v>0</v>
      </c>
    </row>
    <row r="1489" spans="35:37" x14ac:dyDescent="0.3">
      <c r="AI1489">
        <v>42.1</v>
      </c>
      <c r="AJ1489">
        <v>22</v>
      </c>
      <c r="AK1489">
        <v>0</v>
      </c>
    </row>
    <row r="1490" spans="35:37" x14ac:dyDescent="0.3">
      <c r="AI1490">
        <v>42.1</v>
      </c>
      <c r="AJ1490">
        <v>23</v>
      </c>
      <c r="AK1490">
        <v>0</v>
      </c>
    </row>
    <row r="1491" spans="35:37" x14ac:dyDescent="0.3">
      <c r="AI1491">
        <v>42.1</v>
      </c>
      <c r="AJ1491">
        <v>24</v>
      </c>
      <c r="AK1491">
        <v>0</v>
      </c>
    </row>
    <row r="1492" spans="35:37" x14ac:dyDescent="0.3">
      <c r="AI1492">
        <v>42.3</v>
      </c>
      <c r="AJ1492">
        <v>25</v>
      </c>
      <c r="AK1492">
        <v>0</v>
      </c>
    </row>
    <row r="1493" spans="35:37" x14ac:dyDescent="0.3">
      <c r="AI1493">
        <v>42.3</v>
      </c>
      <c r="AJ1493">
        <v>26</v>
      </c>
      <c r="AK1493">
        <v>0</v>
      </c>
    </row>
    <row r="1494" spans="35:37" x14ac:dyDescent="0.3">
      <c r="AI1494">
        <v>42.3</v>
      </c>
      <c r="AJ1494">
        <v>27</v>
      </c>
      <c r="AK1494">
        <v>0</v>
      </c>
    </row>
    <row r="1495" spans="35:37" x14ac:dyDescent="0.3">
      <c r="AI1495">
        <v>42.3</v>
      </c>
      <c r="AJ1495">
        <v>28</v>
      </c>
      <c r="AK1495">
        <v>0</v>
      </c>
    </row>
    <row r="1496" spans="35:37" x14ac:dyDescent="0.3">
      <c r="AI1496">
        <v>42.3</v>
      </c>
      <c r="AJ1496">
        <v>29</v>
      </c>
      <c r="AK1496">
        <v>0</v>
      </c>
    </row>
    <row r="1497" spans="35:37" x14ac:dyDescent="0.3">
      <c r="AI1497">
        <v>42.3</v>
      </c>
      <c r="AJ1497">
        <v>30</v>
      </c>
      <c r="AK1497">
        <v>0</v>
      </c>
    </row>
    <row r="1498" spans="35:37" x14ac:dyDescent="0.3">
      <c r="AI1498">
        <v>42.3</v>
      </c>
      <c r="AJ1498">
        <v>31</v>
      </c>
      <c r="AK1498">
        <v>0</v>
      </c>
    </row>
    <row r="1499" spans="35:37" x14ac:dyDescent="0.3">
      <c r="AI1499">
        <v>42.3</v>
      </c>
      <c r="AJ1499">
        <v>32</v>
      </c>
      <c r="AK1499">
        <v>0</v>
      </c>
    </row>
    <row r="1500" spans="35:37" x14ac:dyDescent="0.3">
      <c r="AI1500">
        <v>42.4</v>
      </c>
      <c r="AJ1500">
        <v>33</v>
      </c>
      <c r="AK1500">
        <v>0</v>
      </c>
    </row>
    <row r="1501" spans="35:37" x14ac:dyDescent="0.3">
      <c r="AI1501">
        <v>42.4</v>
      </c>
      <c r="AJ1501">
        <v>34</v>
      </c>
      <c r="AK1501">
        <v>0</v>
      </c>
    </row>
    <row r="1502" spans="35:37" x14ac:dyDescent="0.3">
      <c r="AI1502">
        <v>42.4</v>
      </c>
      <c r="AJ1502">
        <v>35</v>
      </c>
      <c r="AK1502">
        <v>0</v>
      </c>
    </row>
    <row r="1503" spans="35:37" x14ac:dyDescent="0.3">
      <c r="AI1503">
        <v>42.4</v>
      </c>
      <c r="AJ1503">
        <v>36</v>
      </c>
      <c r="AK1503">
        <v>0</v>
      </c>
    </row>
    <row r="1504" spans="35:37" x14ac:dyDescent="0.3">
      <c r="AI1504">
        <v>42.5</v>
      </c>
      <c r="AJ1504">
        <v>37</v>
      </c>
      <c r="AK1504">
        <v>0</v>
      </c>
    </row>
    <row r="1505" spans="35:37" x14ac:dyDescent="0.3">
      <c r="AI1505">
        <v>42.5</v>
      </c>
      <c r="AJ1505">
        <v>38</v>
      </c>
      <c r="AK1505">
        <v>0</v>
      </c>
    </row>
    <row r="1506" spans="35:37" x14ac:dyDescent="0.3">
      <c r="AI1506">
        <v>42.5</v>
      </c>
      <c r="AJ1506">
        <v>39</v>
      </c>
      <c r="AK1506">
        <v>0</v>
      </c>
    </row>
    <row r="1507" spans="35:37" x14ac:dyDescent="0.3">
      <c r="AI1507">
        <v>42.5</v>
      </c>
      <c r="AJ1507">
        <v>40</v>
      </c>
      <c r="AK1507">
        <v>0</v>
      </c>
    </row>
    <row r="1508" spans="35:37" x14ac:dyDescent="0.3">
      <c r="AI1508">
        <v>42.5</v>
      </c>
      <c r="AJ1508">
        <v>41</v>
      </c>
      <c r="AK1508">
        <v>0</v>
      </c>
    </row>
    <row r="1509" spans="35:37" x14ac:dyDescent="0.3">
      <c r="AI1509">
        <v>42.5</v>
      </c>
      <c r="AJ1509">
        <v>42</v>
      </c>
      <c r="AK1509">
        <v>0</v>
      </c>
    </row>
    <row r="1510" spans="35:37" x14ac:dyDescent="0.3">
      <c r="AI1510">
        <v>42.5</v>
      </c>
      <c r="AJ1510">
        <v>43</v>
      </c>
      <c r="AK1510">
        <v>0</v>
      </c>
    </row>
    <row r="1511" spans="35:37" x14ac:dyDescent="0.3">
      <c r="AI1511">
        <v>42.6</v>
      </c>
      <c r="AJ1511">
        <v>44</v>
      </c>
      <c r="AK1511">
        <v>0</v>
      </c>
    </row>
    <row r="1512" spans="35:37" x14ac:dyDescent="0.3">
      <c r="AI1512">
        <v>42.6</v>
      </c>
      <c r="AJ1512">
        <v>45</v>
      </c>
      <c r="AK1512">
        <v>0</v>
      </c>
    </row>
    <row r="1513" spans="35:37" x14ac:dyDescent="0.3">
      <c r="AI1513">
        <v>42.6</v>
      </c>
      <c r="AJ1513">
        <v>46</v>
      </c>
      <c r="AK1513">
        <v>0</v>
      </c>
    </row>
    <row r="1514" spans="35:37" x14ac:dyDescent="0.3">
      <c r="AI1514">
        <v>42.6</v>
      </c>
      <c r="AJ1514">
        <v>47</v>
      </c>
      <c r="AK1514">
        <v>0</v>
      </c>
    </row>
    <row r="1515" spans="35:37" x14ac:dyDescent="0.3">
      <c r="AI1515">
        <v>42.7</v>
      </c>
      <c r="AJ1515">
        <v>48</v>
      </c>
      <c r="AK1515">
        <v>0</v>
      </c>
    </row>
    <row r="1516" spans="35:37" x14ac:dyDescent="0.3">
      <c r="AI1516">
        <v>42.7</v>
      </c>
      <c r="AJ1516">
        <v>49</v>
      </c>
      <c r="AK1516">
        <v>0</v>
      </c>
    </row>
    <row r="1517" spans="35:37" x14ac:dyDescent="0.3">
      <c r="AI1517">
        <v>42.7</v>
      </c>
      <c r="AJ1517">
        <v>50</v>
      </c>
      <c r="AK1517">
        <v>0</v>
      </c>
    </row>
    <row r="1518" spans="35:37" x14ac:dyDescent="0.3">
      <c r="AI1518">
        <v>42.7</v>
      </c>
      <c r="AJ1518">
        <v>51</v>
      </c>
      <c r="AK1518">
        <v>0</v>
      </c>
    </row>
    <row r="1519" spans="35:37" x14ac:dyDescent="0.3">
      <c r="AI1519">
        <v>42.7</v>
      </c>
      <c r="AJ1519">
        <v>52</v>
      </c>
      <c r="AK1519">
        <v>0</v>
      </c>
    </row>
    <row r="1520" spans="35:37" x14ac:dyDescent="0.3">
      <c r="AI1520">
        <v>42.8</v>
      </c>
      <c r="AJ1520">
        <v>53</v>
      </c>
      <c r="AK1520">
        <v>0</v>
      </c>
    </row>
    <row r="1521" spans="35:37" x14ac:dyDescent="0.3">
      <c r="AI1521">
        <v>42.8</v>
      </c>
      <c r="AJ1521">
        <v>54</v>
      </c>
      <c r="AK1521">
        <v>0</v>
      </c>
    </row>
    <row r="1522" spans="35:37" x14ac:dyDescent="0.3">
      <c r="AI1522">
        <v>42.9</v>
      </c>
      <c r="AJ1522">
        <v>55</v>
      </c>
      <c r="AK1522">
        <v>0</v>
      </c>
    </row>
    <row r="1523" spans="35:37" x14ac:dyDescent="0.3">
      <c r="AI1523">
        <v>42.9</v>
      </c>
      <c r="AJ1523">
        <v>56</v>
      </c>
      <c r="AK1523">
        <v>0</v>
      </c>
    </row>
    <row r="1524" spans="35:37" x14ac:dyDescent="0.3">
      <c r="AI1524">
        <v>42.9</v>
      </c>
      <c r="AJ1524">
        <v>57</v>
      </c>
      <c r="AK1524">
        <v>0</v>
      </c>
    </row>
    <row r="1525" spans="35:37" x14ac:dyDescent="0.3">
      <c r="AI1525">
        <v>42.9</v>
      </c>
      <c r="AJ1525">
        <v>58</v>
      </c>
      <c r="AK1525">
        <v>0</v>
      </c>
    </row>
    <row r="1526" spans="35:37" x14ac:dyDescent="0.3">
      <c r="AI1526">
        <v>43</v>
      </c>
      <c r="AJ1526">
        <v>59</v>
      </c>
      <c r="AK1526">
        <v>0</v>
      </c>
    </row>
    <row r="1527" spans="35:37" x14ac:dyDescent="0.3">
      <c r="AI1527">
        <v>43</v>
      </c>
      <c r="AJ1527">
        <v>60</v>
      </c>
      <c r="AK1527">
        <v>0</v>
      </c>
    </row>
    <row r="1528" spans="35:37" x14ac:dyDescent="0.3">
      <c r="AI1528">
        <v>43.1</v>
      </c>
      <c r="AJ1528">
        <v>61</v>
      </c>
      <c r="AK1528">
        <v>0</v>
      </c>
    </row>
    <row r="1529" spans="35:37" x14ac:dyDescent="0.3">
      <c r="AI1529">
        <v>43.1</v>
      </c>
      <c r="AJ1529">
        <v>62</v>
      </c>
      <c r="AK1529">
        <v>0</v>
      </c>
    </row>
    <row r="1530" spans="35:37" x14ac:dyDescent="0.3">
      <c r="AI1530">
        <v>43.1</v>
      </c>
      <c r="AJ1530">
        <v>63</v>
      </c>
      <c r="AK1530">
        <v>0</v>
      </c>
    </row>
    <row r="1531" spans="35:37" x14ac:dyDescent="0.3">
      <c r="AI1531">
        <v>43.1</v>
      </c>
      <c r="AJ1531">
        <v>64</v>
      </c>
      <c r="AK1531">
        <v>0</v>
      </c>
    </row>
    <row r="1532" spans="35:37" x14ac:dyDescent="0.3">
      <c r="AI1532">
        <v>43.2</v>
      </c>
      <c r="AJ1532">
        <v>65</v>
      </c>
      <c r="AK1532">
        <v>0</v>
      </c>
    </row>
    <row r="1533" spans="35:37" x14ac:dyDescent="0.3">
      <c r="AI1533">
        <v>43.2</v>
      </c>
      <c r="AJ1533">
        <v>66</v>
      </c>
      <c r="AK1533">
        <v>0</v>
      </c>
    </row>
    <row r="1534" spans="35:37" x14ac:dyDescent="0.3">
      <c r="AI1534">
        <v>43.2</v>
      </c>
      <c r="AJ1534">
        <v>67</v>
      </c>
      <c r="AK1534">
        <v>0</v>
      </c>
    </row>
    <row r="1535" spans="35:37" x14ac:dyDescent="0.3">
      <c r="AI1535">
        <v>43.2</v>
      </c>
      <c r="AJ1535">
        <v>68</v>
      </c>
      <c r="AK1535">
        <v>0</v>
      </c>
    </row>
    <row r="1536" spans="35:37" x14ac:dyDescent="0.3">
      <c r="AI1536">
        <v>43.2</v>
      </c>
      <c r="AJ1536">
        <v>69</v>
      </c>
      <c r="AK1536">
        <v>0</v>
      </c>
    </row>
    <row r="1537" spans="35:37" x14ac:dyDescent="0.3">
      <c r="AI1537">
        <v>43.2</v>
      </c>
      <c r="AJ1537">
        <v>70</v>
      </c>
      <c r="AK1537">
        <v>0</v>
      </c>
    </row>
    <row r="1538" spans="35:37" x14ac:dyDescent="0.3">
      <c r="AI1538">
        <v>43.2</v>
      </c>
      <c r="AJ1538">
        <v>71</v>
      </c>
      <c r="AK1538">
        <v>0</v>
      </c>
    </row>
    <row r="1539" spans="35:37" x14ac:dyDescent="0.3">
      <c r="AI1539">
        <v>43.2</v>
      </c>
      <c r="AJ1539">
        <v>72</v>
      </c>
      <c r="AK1539">
        <v>0</v>
      </c>
    </row>
    <row r="1540" spans="35:37" x14ac:dyDescent="0.3">
      <c r="AI1540">
        <v>43.2</v>
      </c>
      <c r="AJ1540">
        <v>73</v>
      </c>
      <c r="AK1540">
        <v>0</v>
      </c>
    </row>
    <row r="1541" spans="35:37" x14ac:dyDescent="0.3">
      <c r="AI1541">
        <v>43.2</v>
      </c>
      <c r="AJ1541">
        <v>74</v>
      </c>
      <c r="AK1541">
        <v>0</v>
      </c>
    </row>
    <row r="1542" spans="35:37" x14ac:dyDescent="0.3">
      <c r="AI1542">
        <v>43.3</v>
      </c>
      <c r="AJ1542">
        <v>75</v>
      </c>
      <c r="AK1542">
        <v>0</v>
      </c>
    </row>
    <row r="1543" spans="35:37" x14ac:dyDescent="0.3">
      <c r="AI1543">
        <v>43.3</v>
      </c>
      <c r="AJ1543">
        <v>76</v>
      </c>
      <c r="AK1543">
        <v>0</v>
      </c>
    </row>
    <row r="1544" spans="35:37" x14ac:dyDescent="0.3">
      <c r="AI1544">
        <v>43.3</v>
      </c>
      <c r="AJ1544">
        <v>77</v>
      </c>
      <c r="AK1544">
        <v>0</v>
      </c>
    </row>
    <row r="1545" spans="35:37" x14ac:dyDescent="0.3">
      <c r="AI1545">
        <v>43.3</v>
      </c>
      <c r="AJ1545">
        <v>78</v>
      </c>
      <c r="AK1545">
        <v>0</v>
      </c>
    </row>
    <row r="1546" spans="35:37" x14ac:dyDescent="0.3">
      <c r="AI1546">
        <v>43.3</v>
      </c>
      <c r="AJ1546">
        <v>79</v>
      </c>
      <c r="AK1546">
        <v>0</v>
      </c>
    </row>
    <row r="1547" spans="35:37" x14ac:dyDescent="0.3">
      <c r="AI1547">
        <v>43.4</v>
      </c>
      <c r="AJ1547">
        <v>80</v>
      </c>
      <c r="AK1547">
        <v>0</v>
      </c>
    </row>
    <row r="1548" spans="35:37" x14ac:dyDescent="0.3">
      <c r="AI1548">
        <v>43.4</v>
      </c>
      <c r="AJ1548">
        <v>81</v>
      </c>
      <c r="AK1548">
        <v>0</v>
      </c>
    </row>
    <row r="1549" spans="35:37" x14ac:dyDescent="0.3">
      <c r="AI1549">
        <v>43.5</v>
      </c>
      <c r="AJ1549">
        <v>82</v>
      </c>
      <c r="AK1549">
        <v>0</v>
      </c>
    </row>
    <row r="1550" spans="35:37" x14ac:dyDescent="0.3">
      <c r="AI1550">
        <v>43.5</v>
      </c>
      <c r="AJ1550">
        <v>83</v>
      </c>
      <c r="AK1550">
        <v>0</v>
      </c>
    </row>
    <row r="1551" spans="35:37" x14ac:dyDescent="0.3">
      <c r="AI1551">
        <v>43.6</v>
      </c>
      <c r="AJ1551">
        <v>84</v>
      </c>
      <c r="AK1551">
        <v>0</v>
      </c>
    </row>
    <row r="1552" spans="35:37" x14ac:dyDescent="0.3">
      <c r="AI1552">
        <v>43.6</v>
      </c>
      <c r="AJ1552">
        <v>85</v>
      </c>
      <c r="AK1552">
        <v>0</v>
      </c>
    </row>
    <row r="1553" spans="35:37" x14ac:dyDescent="0.3">
      <c r="AI1553">
        <v>43.6</v>
      </c>
      <c r="AJ1553">
        <v>86</v>
      </c>
      <c r="AK1553">
        <v>0</v>
      </c>
    </row>
    <row r="1554" spans="35:37" x14ac:dyDescent="0.3">
      <c r="AI1554">
        <v>43.6</v>
      </c>
      <c r="AJ1554">
        <v>87</v>
      </c>
      <c r="AK1554">
        <v>0</v>
      </c>
    </row>
    <row r="1555" spans="35:37" x14ac:dyDescent="0.3">
      <c r="AI1555">
        <v>43.7</v>
      </c>
      <c r="AJ1555">
        <v>88</v>
      </c>
      <c r="AK1555">
        <v>0</v>
      </c>
    </row>
    <row r="1556" spans="35:37" x14ac:dyDescent="0.3">
      <c r="AI1556">
        <v>43.7</v>
      </c>
      <c r="AJ1556">
        <v>89</v>
      </c>
      <c r="AK1556">
        <v>0</v>
      </c>
    </row>
    <row r="1557" spans="35:37" x14ac:dyDescent="0.3">
      <c r="AI1557">
        <v>43.7</v>
      </c>
      <c r="AJ1557">
        <v>90</v>
      </c>
      <c r="AK1557">
        <v>0</v>
      </c>
    </row>
    <row r="1558" spans="35:37" x14ac:dyDescent="0.3">
      <c r="AI1558">
        <v>43.7</v>
      </c>
      <c r="AJ1558">
        <v>91</v>
      </c>
      <c r="AK1558">
        <v>0</v>
      </c>
    </row>
    <row r="1559" spans="35:37" x14ac:dyDescent="0.3">
      <c r="AI1559">
        <v>43.8</v>
      </c>
      <c r="AJ1559">
        <v>92</v>
      </c>
      <c r="AK1559">
        <v>0</v>
      </c>
    </row>
    <row r="1560" spans="35:37" x14ac:dyDescent="0.3">
      <c r="AI1560">
        <v>43.8</v>
      </c>
      <c r="AJ1560">
        <v>93</v>
      </c>
      <c r="AK1560">
        <v>0</v>
      </c>
    </row>
    <row r="1561" spans="35:37" x14ac:dyDescent="0.3">
      <c r="AI1561">
        <v>43.8</v>
      </c>
      <c r="AJ1561">
        <v>94</v>
      </c>
      <c r="AK1561">
        <v>0</v>
      </c>
    </row>
    <row r="1562" spans="35:37" x14ac:dyDescent="0.3">
      <c r="AI1562">
        <v>43.8</v>
      </c>
      <c r="AJ1562">
        <v>95</v>
      </c>
      <c r="AK1562">
        <v>0</v>
      </c>
    </row>
    <row r="1563" spans="35:37" x14ac:dyDescent="0.3">
      <c r="AI1563">
        <v>43.8</v>
      </c>
      <c r="AJ1563">
        <v>96</v>
      </c>
      <c r="AK1563">
        <v>0</v>
      </c>
    </row>
    <row r="1564" spans="35:37" x14ac:dyDescent="0.3">
      <c r="AI1564">
        <v>43.8</v>
      </c>
      <c r="AJ1564">
        <v>97</v>
      </c>
      <c r="AK1564">
        <v>0</v>
      </c>
    </row>
    <row r="1565" spans="35:37" x14ac:dyDescent="0.3">
      <c r="AI1565">
        <v>43.8</v>
      </c>
      <c r="AJ1565">
        <v>98</v>
      </c>
      <c r="AK1565">
        <v>0</v>
      </c>
    </row>
    <row r="1566" spans="35:37" x14ac:dyDescent="0.3">
      <c r="AI1566">
        <v>43.8</v>
      </c>
      <c r="AJ1566">
        <v>99</v>
      </c>
      <c r="AK1566">
        <v>0</v>
      </c>
    </row>
    <row r="1567" spans="35:37" x14ac:dyDescent="0.3">
      <c r="AI1567">
        <v>43.8</v>
      </c>
      <c r="AJ1567">
        <v>100</v>
      </c>
      <c r="AK1567">
        <v>0</v>
      </c>
    </row>
    <row r="1568" spans="35:37" x14ac:dyDescent="0.3">
      <c r="AI1568">
        <v>43.8</v>
      </c>
      <c r="AJ1568">
        <v>101</v>
      </c>
      <c r="AK1568">
        <v>0</v>
      </c>
    </row>
    <row r="1569" spans="35:37" x14ac:dyDescent="0.3">
      <c r="AI1569">
        <v>43.9</v>
      </c>
      <c r="AJ1569">
        <v>102</v>
      </c>
      <c r="AK1569">
        <v>0</v>
      </c>
    </row>
    <row r="1570" spans="35:37" x14ac:dyDescent="0.3">
      <c r="AI1570">
        <v>43.9</v>
      </c>
      <c r="AJ1570">
        <v>103</v>
      </c>
      <c r="AK1570">
        <v>0</v>
      </c>
    </row>
    <row r="1571" spans="35:37" x14ac:dyDescent="0.3">
      <c r="AI1571">
        <v>43.9</v>
      </c>
      <c r="AJ1571">
        <v>104</v>
      </c>
      <c r="AK1571">
        <v>0</v>
      </c>
    </row>
    <row r="1572" spans="35:37" x14ac:dyDescent="0.3">
      <c r="AI1572">
        <v>43.9</v>
      </c>
      <c r="AJ1572">
        <v>105</v>
      </c>
      <c r="AK1572">
        <v>0</v>
      </c>
    </row>
    <row r="1573" spans="35:37" x14ac:dyDescent="0.3">
      <c r="AI1573">
        <v>43.9</v>
      </c>
      <c r="AJ1573">
        <v>106</v>
      </c>
      <c r="AK1573">
        <v>0</v>
      </c>
    </row>
    <row r="1574" spans="35:37" x14ac:dyDescent="0.3">
      <c r="AI1574">
        <v>44</v>
      </c>
      <c r="AJ1574">
        <v>107</v>
      </c>
      <c r="AK1574">
        <v>0</v>
      </c>
    </row>
    <row r="1575" spans="35:37" x14ac:dyDescent="0.3">
      <c r="AI1575">
        <v>44</v>
      </c>
      <c r="AJ1575">
        <v>108</v>
      </c>
      <c r="AK1575">
        <v>0</v>
      </c>
    </row>
    <row r="1576" spans="35:37" x14ac:dyDescent="0.3">
      <c r="AI1576">
        <v>44</v>
      </c>
      <c r="AJ1576">
        <v>109</v>
      </c>
      <c r="AK1576">
        <v>0</v>
      </c>
    </row>
    <row r="1577" spans="35:37" x14ac:dyDescent="0.3">
      <c r="AI1577">
        <v>44.1</v>
      </c>
      <c r="AJ1577">
        <v>110</v>
      </c>
      <c r="AK1577">
        <v>0</v>
      </c>
    </row>
    <row r="1578" spans="35:37" x14ac:dyDescent="0.3">
      <c r="AI1578">
        <v>44.1</v>
      </c>
      <c r="AJ1578">
        <v>111</v>
      </c>
      <c r="AK1578">
        <v>0</v>
      </c>
    </row>
    <row r="1579" spans="35:37" x14ac:dyDescent="0.3">
      <c r="AI1579">
        <v>44.1</v>
      </c>
      <c r="AJ1579">
        <v>112</v>
      </c>
      <c r="AK1579">
        <v>0</v>
      </c>
    </row>
    <row r="1580" spans="35:37" x14ac:dyDescent="0.3">
      <c r="AI1580">
        <v>44.2</v>
      </c>
      <c r="AJ1580">
        <v>113</v>
      </c>
      <c r="AK1580">
        <v>0</v>
      </c>
    </row>
    <row r="1581" spans="35:37" x14ac:dyDescent="0.3">
      <c r="AI1581">
        <v>44.2</v>
      </c>
      <c r="AJ1581">
        <v>114</v>
      </c>
      <c r="AK1581">
        <v>0</v>
      </c>
    </row>
    <row r="1582" spans="35:37" x14ac:dyDescent="0.3">
      <c r="AI1582">
        <v>44.3</v>
      </c>
      <c r="AJ1582">
        <v>115</v>
      </c>
      <c r="AK1582">
        <v>0</v>
      </c>
    </row>
    <row r="1583" spans="35:37" x14ac:dyDescent="0.3">
      <c r="AI1583">
        <v>44.3</v>
      </c>
      <c r="AJ1583">
        <v>116</v>
      </c>
      <c r="AK1583">
        <v>0</v>
      </c>
    </row>
    <row r="1584" spans="35:37" x14ac:dyDescent="0.3">
      <c r="AI1584">
        <v>44.3</v>
      </c>
      <c r="AJ1584">
        <v>117</v>
      </c>
      <c r="AK1584">
        <v>0</v>
      </c>
    </row>
    <row r="1585" spans="35:37" x14ac:dyDescent="0.3">
      <c r="AI1585">
        <v>44.3</v>
      </c>
      <c r="AJ1585">
        <v>118</v>
      </c>
      <c r="AK1585">
        <v>0</v>
      </c>
    </row>
    <row r="1586" spans="35:37" x14ac:dyDescent="0.3">
      <c r="AI1586">
        <v>44.4</v>
      </c>
      <c r="AJ1586">
        <v>119</v>
      </c>
      <c r="AK1586">
        <v>0</v>
      </c>
    </row>
    <row r="1587" spans="35:37" x14ac:dyDescent="0.3">
      <c r="AI1587">
        <v>44.4</v>
      </c>
      <c r="AJ1587">
        <v>120</v>
      </c>
      <c r="AK1587">
        <v>0</v>
      </c>
    </row>
    <row r="1588" spans="35:37" x14ac:dyDescent="0.3">
      <c r="AI1588">
        <v>44.4</v>
      </c>
      <c r="AJ1588">
        <v>121</v>
      </c>
      <c r="AK1588">
        <v>0</v>
      </c>
    </row>
    <row r="1589" spans="35:37" x14ac:dyDescent="0.3">
      <c r="AI1589">
        <v>44.4</v>
      </c>
      <c r="AJ1589">
        <v>122</v>
      </c>
      <c r="AK1589">
        <v>0</v>
      </c>
    </row>
    <row r="1590" spans="35:37" x14ac:dyDescent="0.3">
      <c r="AI1590">
        <v>44.5</v>
      </c>
      <c r="AJ1590">
        <v>123</v>
      </c>
      <c r="AK1590">
        <v>0</v>
      </c>
    </row>
    <row r="1591" spans="35:37" x14ac:dyDescent="0.3">
      <c r="AI1591">
        <v>44.5</v>
      </c>
      <c r="AJ1591">
        <v>124</v>
      </c>
      <c r="AK1591">
        <v>0</v>
      </c>
    </row>
    <row r="1592" spans="35:37" x14ac:dyDescent="0.3">
      <c r="AI1592">
        <v>44.5</v>
      </c>
      <c r="AJ1592">
        <v>125</v>
      </c>
      <c r="AK1592">
        <v>0</v>
      </c>
    </row>
    <row r="1593" spans="35:37" x14ac:dyDescent="0.3">
      <c r="AI1593">
        <v>44.5</v>
      </c>
      <c r="AJ1593">
        <v>126</v>
      </c>
      <c r="AK1593">
        <v>0</v>
      </c>
    </row>
    <row r="1594" spans="35:37" x14ac:dyDescent="0.3">
      <c r="AI1594">
        <v>44.5</v>
      </c>
      <c r="AJ1594">
        <v>127</v>
      </c>
      <c r="AK1594">
        <v>0</v>
      </c>
    </row>
    <row r="1595" spans="35:37" x14ac:dyDescent="0.3">
      <c r="AI1595">
        <v>44.5</v>
      </c>
      <c r="AJ1595">
        <v>128</v>
      </c>
      <c r="AK1595">
        <v>0</v>
      </c>
    </row>
    <row r="1596" spans="35:37" x14ac:dyDescent="0.3">
      <c r="AI1596">
        <v>44.6</v>
      </c>
      <c r="AJ1596">
        <v>129</v>
      </c>
      <c r="AK1596">
        <v>0</v>
      </c>
    </row>
    <row r="1597" spans="35:37" x14ac:dyDescent="0.3">
      <c r="AI1597">
        <v>44.6</v>
      </c>
      <c r="AJ1597">
        <v>130</v>
      </c>
      <c r="AK1597">
        <v>0</v>
      </c>
    </row>
    <row r="1598" spans="35:37" x14ac:dyDescent="0.3">
      <c r="AI1598">
        <v>44.7</v>
      </c>
      <c r="AJ1598">
        <v>131</v>
      </c>
      <c r="AK1598">
        <v>0</v>
      </c>
    </row>
    <row r="1599" spans="35:37" x14ac:dyDescent="0.3">
      <c r="AI1599">
        <v>44.7</v>
      </c>
      <c r="AJ1599">
        <v>132</v>
      </c>
      <c r="AK1599">
        <v>0</v>
      </c>
    </row>
    <row r="1600" spans="35:37" x14ac:dyDescent="0.3">
      <c r="AI1600">
        <v>44.7</v>
      </c>
      <c r="AJ1600">
        <v>133</v>
      </c>
      <c r="AK1600">
        <v>0</v>
      </c>
    </row>
    <row r="1601" spans="35:37" x14ac:dyDescent="0.3">
      <c r="AI1601">
        <v>44.7</v>
      </c>
      <c r="AJ1601">
        <v>134</v>
      </c>
      <c r="AK1601">
        <v>0</v>
      </c>
    </row>
    <row r="1602" spans="35:37" x14ac:dyDescent="0.3">
      <c r="AI1602">
        <v>44.7</v>
      </c>
      <c r="AJ1602">
        <v>135</v>
      </c>
      <c r="AK1602">
        <v>0</v>
      </c>
    </row>
    <row r="1603" spans="35:37" x14ac:dyDescent="0.3">
      <c r="AI1603">
        <v>44.8</v>
      </c>
      <c r="AJ1603">
        <v>136</v>
      </c>
      <c r="AK1603">
        <v>0</v>
      </c>
    </row>
    <row r="1604" spans="35:37" x14ac:dyDescent="0.3">
      <c r="AI1604">
        <v>44.8</v>
      </c>
      <c r="AJ1604">
        <v>137</v>
      </c>
      <c r="AK1604">
        <v>0</v>
      </c>
    </row>
    <row r="1605" spans="35:37" x14ac:dyDescent="0.3">
      <c r="AI1605">
        <v>44.9</v>
      </c>
      <c r="AJ1605">
        <v>138</v>
      </c>
      <c r="AK1605">
        <v>0</v>
      </c>
    </row>
    <row r="1606" spans="35:37" x14ac:dyDescent="0.3">
      <c r="AI1606">
        <v>44.9</v>
      </c>
      <c r="AJ1606">
        <v>139</v>
      </c>
      <c r="AK1606">
        <v>0</v>
      </c>
    </row>
    <row r="1607" spans="35:37" x14ac:dyDescent="0.3">
      <c r="AI1607">
        <v>45</v>
      </c>
      <c r="AJ1607">
        <v>140</v>
      </c>
      <c r="AK1607">
        <v>0</v>
      </c>
    </row>
    <row r="1608" spans="35:37" x14ac:dyDescent="0.3">
      <c r="AI1608">
        <v>45</v>
      </c>
      <c r="AJ1608">
        <v>141</v>
      </c>
      <c r="AK1608">
        <v>0</v>
      </c>
    </row>
    <row r="1609" spans="35:37" x14ac:dyDescent="0.3">
      <c r="AI1609">
        <v>45.1</v>
      </c>
      <c r="AJ1609">
        <v>142</v>
      </c>
      <c r="AK1609">
        <v>0</v>
      </c>
    </row>
    <row r="1610" spans="35:37" x14ac:dyDescent="0.3">
      <c r="AI1610">
        <v>45.1</v>
      </c>
      <c r="AJ1610">
        <v>143</v>
      </c>
      <c r="AK1610">
        <v>0</v>
      </c>
    </row>
    <row r="1611" spans="35:37" x14ac:dyDescent="0.3">
      <c r="AI1611">
        <v>45.2</v>
      </c>
      <c r="AJ1611">
        <v>144</v>
      </c>
      <c r="AK1611">
        <v>0</v>
      </c>
    </row>
    <row r="1612" spans="35:37" x14ac:dyDescent="0.3">
      <c r="AI1612">
        <v>45.2</v>
      </c>
      <c r="AJ1612">
        <v>145</v>
      </c>
      <c r="AK1612">
        <v>0</v>
      </c>
    </row>
    <row r="1613" spans="35:37" x14ac:dyDescent="0.3">
      <c r="AI1613">
        <v>45.3</v>
      </c>
      <c r="AJ1613">
        <v>146</v>
      </c>
      <c r="AK1613">
        <v>1</v>
      </c>
    </row>
    <row r="1614" spans="35:37" x14ac:dyDescent="0.3">
      <c r="AI1614">
        <v>45.3</v>
      </c>
      <c r="AJ1614">
        <v>147</v>
      </c>
      <c r="AK1614">
        <v>0</v>
      </c>
    </row>
    <row r="1615" spans="35:37" x14ac:dyDescent="0.3">
      <c r="AI1615">
        <v>45.3</v>
      </c>
      <c r="AJ1615">
        <v>148</v>
      </c>
      <c r="AK1615">
        <v>0</v>
      </c>
    </row>
    <row r="1616" spans="35:37" x14ac:dyDescent="0.3">
      <c r="AI1616">
        <v>45.3</v>
      </c>
      <c r="AJ1616">
        <v>149</v>
      </c>
      <c r="AK1616">
        <v>0</v>
      </c>
    </row>
    <row r="1617" spans="35:37" x14ac:dyDescent="0.3">
      <c r="AI1617">
        <v>45.3</v>
      </c>
      <c r="AJ1617">
        <v>150</v>
      </c>
      <c r="AK1617">
        <v>0</v>
      </c>
    </row>
    <row r="1618" spans="35:37" x14ac:dyDescent="0.3">
      <c r="AI1618">
        <v>45.3</v>
      </c>
      <c r="AJ1618">
        <v>151</v>
      </c>
      <c r="AK1618">
        <v>0</v>
      </c>
    </row>
    <row r="1619" spans="35:37" x14ac:dyDescent="0.3">
      <c r="AI1619">
        <v>45.4</v>
      </c>
      <c r="AJ1619">
        <v>152</v>
      </c>
      <c r="AK1619">
        <v>0</v>
      </c>
    </row>
    <row r="1620" spans="35:37" x14ac:dyDescent="0.3">
      <c r="AI1620">
        <v>45.4</v>
      </c>
      <c r="AJ1620">
        <v>153</v>
      </c>
      <c r="AK1620">
        <v>0</v>
      </c>
    </row>
    <row r="1621" spans="35:37" x14ac:dyDescent="0.3">
      <c r="AI1621">
        <v>45.4</v>
      </c>
      <c r="AJ1621">
        <v>154</v>
      </c>
      <c r="AK1621">
        <v>0</v>
      </c>
    </row>
    <row r="1622" spans="35:37" x14ac:dyDescent="0.3">
      <c r="AI1622">
        <v>45.4</v>
      </c>
      <c r="AJ1622">
        <v>155</v>
      </c>
      <c r="AK1622">
        <v>0</v>
      </c>
    </row>
    <row r="1623" spans="35:37" x14ac:dyDescent="0.3">
      <c r="AI1623">
        <v>45.4</v>
      </c>
      <c r="AJ1623">
        <v>156</v>
      </c>
      <c r="AK1623">
        <v>0</v>
      </c>
    </row>
    <row r="1624" spans="35:37" x14ac:dyDescent="0.3">
      <c r="AI1624">
        <v>45.5</v>
      </c>
      <c r="AJ1624">
        <v>157</v>
      </c>
      <c r="AK1624">
        <v>0</v>
      </c>
    </row>
    <row r="1625" spans="35:37" x14ac:dyDescent="0.3">
      <c r="AI1625">
        <v>45.5</v>
      </c>
      <c r="AJ1625">
        <v>158</v>
      </c>
      <c r="AK1625">
        <v>0</v>
      </c>
    </row>
    <row r="1626" spans="35:37" x14ac:dyDescent="0.3">
      <c r="AI1626">
        <v>45.5</v>
      </c>
      <c r="AJ1626">
        <v>159</v>
      </c>
      <c r="AK1626">
        <v>0</v>
      </c>
    </row>
    <row r="1627" spans="35:37" x14ac:dyDescent="0.3">
      <c r="AI1627">
        <v>45.5</v>
      </c>
      <c r="AJ1627">
        <v>160</v>
      </c>
      <c r="AK1627">
        <v>0</v>
      </c>
    </row>
    <row r="1628" spans="35:37" x14ac:dyDescent="0.3">
      <c r="AI1628">
        <v>45.6</v>
      </c>
      <c r="AJ1628">
        <v>161</v>
      </c>
      <c r="AK1628">
        <v>0</v>
      </c>
    </row>
    <row r="1629" spans="35:37" x14ac:dyDescent="0.3">
      <c r="AI1629">
        <v>45.6</v>
      </c>
      <c r="AJ1629">
        <v>162</v>
      </c>
      <c r="AK1629">
        <v>0</v>
      </c>
    </row>
    <row r="1630" spans="35:37" x14ac:dyDescent="0.3">
      <c r="AI1630">
        <v>45.6</v>
      </c>
      <c r="AJ1630">
        <v>163</v>
      </c>
      <c r="AK1630">
        <v>0</v>
      </c>
    </row>
    <row r="1631" spans="35:37" x14ac:dyDescent="0.3">
      <c r="AI1631">
        <v>45.6</v>
      </c>
      <c r="AJ1631">
        <v>164</v>
      </c>
      <c r="AK1631">
        <v>0</v>
      </c>
    </row>
    <row r="1632" spans="35:37" x14ac:dyDescent="0.3">
      <c r="AI1632">
        <v>45.7</v>
      </c>
      <c r="AJ1632">
        <v>165</v>
      </c>
      <c r="AK1632">
        <v>0</v>
      </c>
    </row>
    <row r="1633" spans="35:37" x14ac:dyDescent="0.3">
      <c r="AI1633">
        <v>45.8</v>
      </c>
      <c r="AJ1633">
        <v>166</v>
      </c>
      <c r="AK1633">
        <v>0</v>
      </c>
    </row>
    <row r="1634" spans="35:37" x14ac:dyDescent="0.3">
      <c r="AI1634">
        <v>45.9</v>
      </c>
      <c r="AJ1634">
        <v>167</v>
      </c>
      <c r="AK1634">
        <v>0</v>
      </c>
    </row>
    <row r="1635" spans="35:37" x14ac:dyDescent="0.3">
      <c r="AI1635">
        <v>45.9</v>
      </c>
      <c r="AJ1635">
        <v>168</v>
      </c>
      <c r="AK1635">
        <v>0</v>
      </c>
    </row>
    <row r="1636" spans="35:37" x14ac:dyDescent="0.3">
      <c r="AI1636">
        <v>46</v>
      </c>
      <c r="AJ1636">
        <v>169</v>
      </c>
      <c r="AK1636">
        <v>0</v>
      </c>
    </row>
    <row r="1637" spans="35:37" x14ac:dyDescent="0.3">
      <c r="AI1637">
        <v>46</v>
      </c>
      <c r="AJ1637">
        <v>170</v>
      </c>
      <c r="AK1637">
        <v>0</v>
      </c>
    </row>
    <row r="1638" spans="35:37" x14ac:dyDescent="0.3">
      <c r="AI1638">
        <v>46.1</v>
      </c>
      <c r="AJ1638">
        <v>171</v>
      </c>
      <c r="AK1638">
        <v>0</v>
      </c>
    </row>
    <row r="1639" spans="35:37" x14ac:dyDescent="0.3">
      <c r="AI1639">
        <v>46.1</v>
      </c>
      <c r="AJ1639">
        <v>172</v>
      </c>
      <c r="AK1639">
        <v>0</v>
      </c>
    </row>
    <row r="1640" spans="35:37" x14ac:dyDescent="0.3">
      <c r="AI1640">
        <v>46.1</v>
      </c>
      <c r="AJ1640">
        <v>173</v>
      </c>
      <c r="AK1640">
        <v>0</v>
      </c>
    </row>
    <row r="1641" spans="35:37" x14ac:dyDescent="0.3">
      <c r="AI1641">
        <v>46.1</v>
      </c>
      <c r="AJ1641">
        <v>174</v>
      </c>
      <c r="AK1641">
        <v>0</v>
      </c>
    </row>
    <row r="1642" spans="35:37" x14ac:dyDescent="0.3">
      <c r="AI1642">
        <v>46.1</v>
      </c>
      <c r="AJ1642">
        <v>175</v>
      </c>
      <c r="AK1642">
        <v>0</v>
      </c>
    </row>
    <row r="1643" spans="35:37" x14ac:dyDescent="0.3">
      <c r="AI1643">
        <v>46.1</v>
      </c>
      <c r="AJ1643">
        <v>176</v>
      </c>
      <c r="AK1643">
        <v>0</v>
      </c>
    </row>
    <row r="1644" spans="35:37" x14ac:dyDescent="0.3">
      <c r="AI1644">
        <v>46.1</v>
      </c>
      <c r="AJ1644">
        <v>177</v>
      </c>
      <c r="AK1644">
        <v>0</v>
      </c>
    </row>
    <row r="1645" spans="35:37" x14ac:dyDescent="0.3">
      <c r="AI1645">
        <v>46.2</v>
      </c>
      <c r="AJ1645">
        <v>178</v>
      </c>
      <c r="AK1645">
        <v>0</v>
      </c>
    </row>
    <row r="1646" spans="35:37" x14ac:dyDescent="0.3">
      <c r="AI1646">
        <v>46.2</v>
      </c>
      <c r="AJ1646">
        <v>179</v>
      </c>
      <c r="AK1646">
        <v>0</v>
      </c>
    </row>
    <row r="1647" spans="35:37" x14ac:dyDescent="0.3">
      <c r="AI1647">
        <v>46.2</v>
      </c>
      <c r="AJ1647">
        <v>180</v>
      </c>
      <c r="AK1647">
        <v>0</v>
      </c>
    </row>
    <row r="1648" spans="35:37" x14ac:dyDescent="0.3">
      <c r="AI1648">
        <v>46.3</v>
      </c>
      <c r="AJ1648">
        <v>181</v>
      </c>
      <c r="AK1648">
        <v>0</v>
      </c>
    </row>
    <row r="1649" spans="35:37" x14ac:dyDescent="0.3">
      <c r="AI1649">
        <v>46.3</v>
      </c>
      <c r="AJ1649">
        <v>182</v>
      </c>
      <c r="AK1649">
        <v>0</v>
      </c>
    </row>
    <row r="1650" spans="35:37" x14ac:dyDescent="0.3">
      <c r="AI1650">
        <v>46.3</v>
      </c>
      <c r="AJ1650">
        <v>183</v>
      </c>
      <c r="AK1650">
        <v>0</v>
      </c>
    </row>
    <row r="1651" spans="35:37" x14ac:dyDescent="0.3">
      <c r="AI1651">
        <v>46.3</v>
      </c>
      <c r="AJ1651">
        <v>184</v>
      </c>
      <c r="AK1651">
        <v>0</v>
      </c>
    </row>
    <row r="1652" spans="35:37" x14ac:dyDescent="0.3">
      <c r="AI1652">
        <v>46.4</v>
      </c>
      <c r="AJ1652">
        <v>185</v>
      </c>
      <c r="AK1652">
        <v>0</v>
      </c>
    </row>
    <row r="1653" spans="35:37" x14ac:dyDescent="0.3">
      <c r="AI1653">
        <v>46.4</v>
      </c>
      <c r="AJ1653">
        <v>186</v>
      </c>
      <c r="AK1653">
        <v>0</v>
      </c>
    </row>
    <row r="1654" spans="35:37" x14ac:dyDescent="0.3">
      <c r="AI1654">
        <v>46.5</v>
      </c>
      <c r="AJ1654">
        <v>187</v>
      </c>
      <c r="AK1654">
        <v>0</v>
      </c>
    </row>
    <row r="1655" spans="35:37" x14ac:dyDescent="0.3">
      <c r="AI1655">
        <v>46.5</v>
      </c>
      <c r="AJ1655">
        <v>188</v>
      </c>
      <c r="AK1655">
        <v>0</v>
      </c>
    </row>
    <row r="1656" spans="35:37" x14ac:dyDescent="0.3">
      <c r="AI1656">
        <v>46.5</v>
      </c>
      <c r="AJ1656">
        <v>189</v>
      </c>
      <c r="AK1656">
        <v>0</v>
      </c>
    </row>
    <row r="1657" spans="35:37" x14ac:dyDescent="0.3">
      <c r="AI1657">
        <v>46.5</v>
      </c>
      <c r="AJ1657">
        <v>190</v>
      </c>
      <c r="AK1657">
        <v>0</v>
      </c>
    </row>
    <row r="1658" spans="35:37" x14ac:dyDescent="0.3">
      <c r="AI1658">
        <v>46.6</v>
      </c>
      <c r="AJ1658">
        <v>191</v>
      </c>
      <c r="AK1658">
        <v>0</v>
      </c>
    </row>
    <row r="1659" spans="35:37" x14ac:dyDescent="0.3">
      <c r="AI1659">
        <v>46.6</v>
      </c>
      <c r="AJ1659">
        <v>192</v>
      </c>
      <c r="AK1659">
        <v>0</v>
      </c>
    </row>
    <row r="1660" spans="35:37" x14ac:dyDescent="0.3">
      <c r="AI1660">
        <v>46.6</v>
      </c>
      <c r="AJ1660">
        <v>193</v>
      </c>
      <c r="AK1660">
        <v>0</v>
      </c>
    </row>
    <row r="1661" spans="35:37" x14ac:dyDescent="0.3">
      <c r="AI1661">
        <v>46.6</v>
      </c>
      <c r="AJ1661">
        <v>194</v>
      </c>
      <c r="AK1661">
        <v>0</v>
      </c>
    </row>
    <row r="1662" spans="35:37" x14ac:dyDescent="0.3">
      <c r="AI1662">
        <v>46.6</v>
      </c>
      <c r="AJ1662">
        <v>195</v>
      </c>
      <c r="AK1662">
        <v>0</v>
      </c>
    </row>
    <row r="1663" spans="35:37" x14ac:dyDescent="0.3">
      <c r="AI1663">
        <v>46.6</v>
      </c>
      <c r="AJ1663">
        <v>196</v>
      </c>
      <c r="AK1663">
        <v>0</v>
      </c>
    </row>
    <row r="1664" spans="35:37" x14ac:dyDescent="0.3">
      <c r="AI1664">
        <v>46.7</v>
      </c>
      <c r="AJ1664">
        <v>197</v>
      </c>
      <c r="AK1664">
        <v>0</v>
      </c>
    </row>
    <row r="1665" spans="35:37" x14ac:dyDescent="0.3">
      <c r="AI1665">
        <v>46.7</v>
      </c>
      <c r="AJ1665">
        <v>198</v>
      </c>
      <c r="AK1665">
        <v>0</v>
      </c>
    </row>
    <row r="1666" spans="35:37" x14ac:dyDescent="0.3">
      <c r="AI1666">
        <v>46.8</v>
      </c>
      <c r="AJ1666">
        <v>199</v>
      </c>
      <c r="AK1666">
        <v>0</v>
      </c>
    </row>
    <row r="1667" spans="35:37" x14ac:dyDescent="0.3">
      <c r="AI1667">
        <v>46.8</v>
      </c>
      <c r="AJ1667">
        <v>200</v>
      </c>
      <c r="AK1667">
        <v>0</v>
      </c>
    </row>
    <row r="1668" spans="35:37" x14ac:dyDescent="0.3">
      <c r="AI1668">
        <v>46.8</v>
      </c>
      <c r="AJ1668">
        <v>201</v>
      </c>
      <c r="AK1668">
        <v>0</v>
      </c>
    </row>
    <row r="1669" spans="35:37" x14ac:dyDescent="0.3">
      <c r="AI1669">
        <v>46.8</v>
      </c>
      <c r="AJ1669">
        <v>202</v>
      </c>
      <c r="AK1669">
        <v>0</v>
      </c>
    </row>
    <row r="1670" spans="35:37" x14ac:dyDescent="0.3">
      <c r="AI1670">
        <v>46.8</v>
      </c>
      <c r="AJ1670">
        <v>203</v>
      </c>
      <c r="AK1670">
        <v>0</v>
      </c>
    </row>
    <row r="1671" spans="35:37" x14ac:dyDescent="0.3">
      <c r="AI1671">
        <v>46.9</v>
      </c>
      <c r="AJ1671">
        <v>204</v>
      </c>
      <c r="AK1671">
        <v>0</v>
      </c>
    </row>
    <row r="1672" spans="35:37" x14ac:dyDescent="0.3">
      <c r="AI1672">
        <v>46.9</v>
      </c>
      <c r="AJ1672">
        <v>205</v>
      </c>
      <c r="AK1672">
        <v>0</v>
      </c>
    </row>
    <row r="1673" spans="35:37" x14ac:dyDescent="0.3">
      <c r="AI1673">
        <v>46.9</v>
      </c>
      <c r="AJ1673">
        <v>206</v>
      </c>
      <c r="AK1673">
        <v>0</v>
      </c>
    </row>
    <row r="1674" spans="35:37" x14ac:dyDescent="0.3">
      <c r="AI1674">
        <v>46.9</v>
      </c>
      <c r="AJ1674">
        <v>207</v>
      </c>
      <c r="AK1674">
        <v>0</v>
      </c>
    </row>
    <row r="1675" spans="35:37" x14ac:dyDescent="0.3">
      <c r="AI1675">
        <v>47</v>
      </c>
      <c r="AJ1675">
        <v>208</v>
      </c>
      <c r="AK1675">
        <v>0</v>
      </c>
    </row>
    <row r="1676" spans="35:37" x14ac:dyDescent="0.3">
      <c r="AI1676">
        <v>47</v>
      </c>
      <c r="AJ1676">
        <v>209</v>
      </c>
      <c r="AK1676">
        <v>0</v>
      </c>
    </row>
    <row r="1677" spans="35:37" x14ac:dyDescent="0.3">
      <c r="AI1677">
        <v>47</v>
      </c>
      <c r="AJ1677">
        <v>210</v>
      </c>
      <c r="AK1677">
        <v>0</v>
      </c>
    </row>
    <row r="1678" spans="35:37" x14ac:dyDescent="0.3">
      <c r="AI1678">
        <v>47.1</v>
      </c>
      <c r="AJ1678">
        <v>211</v>
      </c>
      <c r="AK1678">
        <v>0</v>
      </c>
    </row>
    <row r="1679" spans="35:37" x14ac:dyDescent="0.3">
      <c r="AI1679">
        <v>47.2</v>
      </c>
      <c r="AJ1679">
        <v>212</v>
      </c>
      <c r="AK1679">
        <v>0</v>
      </c>
    </row>
    <row r="1680" spans="35:37" x14ac:dyDescent="0.3">
      <c r="AI1680">
        <v>47.2</v>
      </c>
      <c r="AJ1680">
        <v>213</v>
      </c>
      <c r="AK1680">
        <v>0</v>
      </c>
    </row>
    <row r="1681" spans="35:37" x14ac:dyDescent="0.3">
      <c r="AI1681">
        <v>47.2</v>
      </c>
      <c r="AJ1681">
        <v>214</v>
      </c>
      <c r="AK1681">
        <v>0</v>
      </c>
    </row>
    <row r="1682" spans="35:37" x14ac:dyDescent="0.3">
      <c r="AI1682">
        <v>47.2</v>
      </c>
      <c r="AJ1682">
        <v>215</v>
      </c>
      <c r="AK1682">
        <v>0</v>
      </c>
    </row>
    <row r="1683" spans="35:37" x14ac:dyDescent="0.3">
      <c r="AI1683">
        <v>47.2</v>
      </c>
      <c r="AJ1683">
        <v>216</v>
      </c>
      <c r="AK1683">
        <v>0</v>
      </c>
    </row>
    <row r="1684" spans="35:37" x14ac:dyDescent="0.3">
      <c r="AI1684">
        <v>47.2</v>
      </c>
      <c r="AJ1684">
        <v>217</v>
      </c>
      <c r="AK1684">
        <v>0</v>
      </c>
    </row>
    <row r="1685" spans="35:37" x14ac:dyDescent="0.3">
      <c r="AI1685">
        <v>47.2</v>
      </c>
      <c r="AJ1685">
        <v>218</v>
      </c>
      <c r="AK1685">
        <v>0</v>
      </c>
    </row>
    <row r="1686" spans="35:37" x14ac:dyDescent="0.3">
      <c r="AI1686">
        <v>47.3</v>
      </c>
      <c r="AJ1686">
        <v>219</v>
      </c>
      <c r="AK1686">
        <v>0</v>
      </c>
    </row>
    <row r="1687" spans="35:37" x14ac:dyDescent="0.3">
      <c r="AI1687">
        <v>47.3</v>
      </c>
      <c r="AJ1687">
        <v>220</v>
      </c>
      <c r="AK1687">
        <v>0</v>
      </c>
    </row>
    <row r="1688" spans="35:37" x14ac:dyDescent="0.3">
      <c r="AI1688">
        <v>47.3</v>
      </c>
      <c r="AJ1688">
        <v>221</v>
      </c>
      <c r="AK1688">
        <v>0</v>
      </c>
    </row>
    <row r="1689" spans="35:37" x14ac:dyDescent="0.3">
      <c r="AI1689">
        <v>47.4</v>
      </c>
      <c r="AJ1689">
        <v>222</v>
      </c>
      <c r="AK1689">
        <v>0</v>
      </c>
    </row>
    <row r="1690" spans="35:37" x14ac:dyDescent="0.3">
      <c r="AI1690">
        <v>47.4</v>
      </c>
      <c r="AJ1690">
        <v>223</v>
      </c>
      <c r="AK1690">
        <v>0</v>
      </c>
    </row>
    <row r="1691" spans="35:37" x14ac:dyDescent="0.3">
      <c r="AI1691">
        <v>47.5</v>
      </c>
      <c r="AJ1691">
        <v>224</v>
      </c>
      <c r="AK1691">
        <v>0</v>
      </c>
    </row>
    <row r="1692" spans="35:37" x14ac:dyDescent="0.3">
      <c r="AI1692">
        <v>47.5</v>
      </c>
      <c r="AJ1692">
        <v>225</v>
      </c>
      <c r="AK1692">
        <v>0</v>
      </c>
    </row>
    <row r="1693" spans="35:37" x14ac:dyDescent="0.3">
      <c r="AI1693">
        <v>47.5</v>
      </c>
      <c r="AJ1693">
        <v>226</v>
      </c>
      <c r="AK1693">
        <v>0</v>
      </c>
    </row>
    <row r="1694" spans="35:37" x14ac:dyDescent="0.3">
      <c r="AI1694">
        <v>47.5</v>
      </c>
      <c r="AJ1694">
        <v>227</v>
      </c>
      <c r="AK1694">
        <v>0</v>
      </c>
    </row>
    <row r="1695" spans="35:37" x14ac:dyDescent="0.3">
      <c r="AI1695">
        <v>47.6</v>
      </c>
      <c r="AJ1695">
        <v>228</v>
      </c>
      <c r="AK1695">
        <v>0</v>
      </c>
    </row>
    <row r="1696" spans="35:37" x14ac:dyDescent="0.3">
      <c r="AI1696">
        <v>47.6</v>
      </c>
      <c r="AJ1696">
        <v>229</v>
      </c>
      <c r="AK1696">
        <v>0</v>
      </c>
    </row>
    <row r="1697" spans="35:37" x14ac:dyDescent="0.3">
      <c r="AI1697">
        <v>47.6</v>
      </c>
      <c r="AJ1697">
        <v>230</v>
      </c>
      <c r="AK1697">
        <v>0</v>
      </c>
    </row>
    <row r="1698" spans="35:37" x14ac:dyDescent="0.3">
      <c r="AI1698">
        <v>47.7</v>
      </c>
      <c r="AJ1698">
        <v>231</v>
      </c>
      <c r="AK1698">
        <v>0</v>
      </c>
    </row>
    <row r="1699" spans="35:37" x14ac:dyDescent="0.3">
      <c r="AI1699">
        <v>47.7</v>
      </c>
      <c r="AJ1699">
        <v>232</v>
      </c>
      <c r="AK1699">
        <v>0</v>
      </c>
    </row>
    <row r="1700" spans="35:37" x14ac:dyDescent="0.3">
      <c r="AI1700">
        <v>47.7</v>
      </c>
      <c r="AJ1700">
        <v>233</v>
      </c>
      <c r="AK1700">
        <v>0</v>
      </c>
    </row>
    <row r="1701" spans="35:37" x14ac:dyDescent="0.3">
      <c r="AI1701">
        <v>47.8</v>
      </c>
      <c r="AJ1701">
        <v>234</v>
      </c>
      <c r="AK1701">
        <v>0</v>
      </c>
    </row>
    <row r="1702" spans="35:37" x14ac:dyDescent="0.3">
      <c r="AI1702">
        <v>47.8</v>
      </c>
      <c r="AJ1702">
        <v>235</v>
      </c>
      <c r="AK1702">
        <v>0</v>
      </c>
    </row>
    <row r="1703" spans="35:37" x14ac:dyDescent="0.3">
      <c r="AI1703">
        <v>47.8</v>
      </c>
      <c r="AJ1703">
        <v>236</v>
      </c>
      <c r="AK1703">
        <v>0</v>
      </c>
    </row>
    <row r="1704" spans="35:37" x14ac:dyDescent="0.3">
      <c r="AI1704">
        <v>47.8</v>
      </c>
      <c r="AJ1704">
        <v>237</v>
      </c>
      <c r="AK1704">
        <v>0</v>
      </c>
    </row>
    <row r="1705" spans="35:37" x14ac:dyDescent="0.3">
      <c r="AI1705">
        <v>47.8</v>
      </c>
      <c r="AJ1705">
        <v>238</v>
      </c>
      <c r="AK1705">
        <v>0</v>
      </c>
    </row>
    <row r="1706" spans="35:37" x14ac:dyDescent="0.3">
      <c r="AI1706">
        <v>47.9</v>
      </c>
      <c r="AJ1706">
        <v>239</v>
      </c>
      <c r="AK1706">
        <v>0</v>
      </c>
    </row>
    <row r="1707" spans="35:37" x14ac:dyDescent="0.3">
      <c r="AI1707">
        <v>47.9</v>
      </c>
      <c r="AJ1707">
        <v>240</v>
      </c>
      <c r="AK1707">
        <v>0</v>
      </c>
    </row>
    <row r="1708" spans="35:37" x14ac:dyDescent="0.3">
      <c r="AI1708">
        <v>48</v>
      </c>
      <c r="AJ1708">
        <v>241</v>
      </c>
      <c r="AK1708">
        <v>0</v>
      </c>
    </row>
    <row r="1709" spans="35:37" x14ac:dyDescent="0.3">
      <c r="AI1709">
        <v>48</v>
      </c>
      <c r="AJ1709">
        <v>242</v>
      </c>
      <c r="AK1709">
        <v>0</v>
      </c>
    </row>
    <row r="1710" spans="35:37" x14ac:dyDescent="0.3">
      <c r="AI1710">
        <v>48</v>
      </c>
      <c r="AJ1710">
        <v>243</v>
      </c>
      <c r="AK1710">
        <v>0</v>
      </c>
    </row>
    <row r="1711" spans="35:37" x14ac:dyDescent="0.3">
      <c r="AI1711">
        <v>48.1</v>
      </c>
      <c r="AJ1711">
        <v>244</v>
      </c>
      <c r="AK1711">
        <v>0</v>
      </c>
    </row>
    <row r="1712" spans="35:37" x14ac:dyDescent="0.3">
      <c r="AI1712">
        <v>48.1</v>
      </c>
      <c r="AJ1712">
        <v>245</v>
      </c>
      <c r="AK1712">
        <v>0</v>
      </c>
    </row>
    <row r="1713" spans="35:37" x14ac:dyDescent="0.3">
      <c r="AI1713">
        <v>48.1</v>
      </c>
      <c r="AJ1713">
        <v>246</v>
      </c>
      <c r="AK1713">
        <v>0</v>
      </c>
    </row>
    <row r="1714" spans="35:37" x14ac:dyDescent="0.3">
      <c r="AI1714">
        <v>48.2</v>
      </c>
      <c r="AJ1714">
        <v>247</v>
      </c>
      <c r="AK1714">
        <v>0</v>
      </c>
    </row>
    <row r="1715" spans="35:37" x14ac:dyDescent="0.3">
      <c r="AI1715">
        <v>48.2</v>
      </c>
      <c r="AJ1715">
        <v>248</v>
      </c>
      <c r="AK1715">
        <v>0</v>
      </c>
    </row>
    <row r="1716" spans="35:37" x14ac:dyDescent="0.3">
      <c r="AI1716">
        <v>48.2</v>
      </c>
      <c r="AJ1716">
        <v>249</v>
      </c>
      <c r="AK1716">
        <v>0</v>
      </c>
    </row>
    <row r="1717" spans="35:37" x14ac:dyDescent="0.3">
      <c r="AI1717">
        <v>48.2</v>
      </c>
      <c r="AJ1717">
        <v>250</v>
      </c>
      <c r="AK1717">
        <v>0</v>
      </c>
    </row>
    <row r="1718" spans="35:37" x14ac:dyDescent="0.3">
      <c r="AI1718">
        <v>48.3</v>
      </c>
      <c r="AJ1718">
        <v>251</v>
      </c>
      <c r="AK1718">
        <v>0</v>
      </c>
    </row>
    <row r="1719" spans="35:37" x14ac:dyDescent="0.3">
      <c r="AI1719">
        <v>48.3</v>
      </c>
      <c r="AJ1719">
        <v>252</v>
      </c>
      <c r="AK1719">
        <v>0</v>
      </c>
    </row>
    <row r="1720" spans="35:37" x14ac:dyDescent="0.3">
      <c r="AI1720">
        <v>48.3</v>
      </c>
      <c r="AJ1720">
        <v>253</v>
      </c>
      <c r="AK1720">
        <v>0</v>
      </c>
    </row>
    <row r="1721" spans="35:37" x14ac:dyDescent="0.3">
      <c r="AI1721">
        <v>48.4</v>
      </c>
      <c r="AJ1721">
        <v>254</v>
      </c>
      <c r="AK1721">
        <v>0</v>
      </c>
    </row>
    <row r="1722" spans="35:37" x14ac:dyDescent="0.3">
      <c r="AI1722">
        <v>48.4</v>
      </c>
      <c r="AJ1722">
        <v>255</v>
      </c>
      <c r="AK1722">
        <v>0</v>
      </c>
    </row>
    <row r="1723" spans="35:37" x14ac:dyDescent="0.3">
      <c r="AI1723">
        <v>48.5</v>
      </c>
      <c r="AJ1723">
        <v>256</v>
      </c>
      <c r="AK1723">
        <v>0</v>
      </c>
    </row>
    <row r="1724" spans="35:37" x14ac:dyDescent="0.3">
      <c r="AI1724">
        <v>48.6</v>
      </c>
      <c r="AJ1724">
        <v>257</v>
      </c>
      <c r="AK1724">
        <v>0</v>
      </c>
    </row>
    <row r="1725" spans="35:37" x14ac:dyDescent="0.3">
      <c r="AI1725">
        <v>48.6</v>
      </c>
      <c r="AJ1725">
        <v>258</v>
      </c>
      <c r="AK1725">
        <v>0</v>
      </c>
    </row>
    <row r="1726" spans="35:37" x14ac:dyDescent="0.3">
      <c r="AI1726">
        <v>48.6</v>
      </c>
      <c r="AJ1726">
        <v>259</v>
      </c>
      <c r="AK1726">
        <v>0</v>
      </c>
    </row>
    <row r="1727" spans="35:37" x14ac:dyDescent="0.3">
      <c r="AI1727">
        <v>48.6</v>
      </c>
      <c r="AJ1727">
        <v>260</v>
      </c>
      <c r="AK1727">
        <v>0</v>
      </c>
    </row>
    <row r="1728" spans="35:37" x14ac:dyDescent="0.3">
      <c r="AI1728">
        <v>48.6</v>
      </c>
      <c r="AJ1728">
        <v>261</v>
      </c>
      <c r="AK1728">
        <v>0</v>
      </c>
    </row>
    <row r="1729" spans="35:37" x14ac:dyDescent="0.3">
      <c r="AI1729">
        <v>48.6</v>
      </c>
      <c r="AJ1729">
        <v>262</v>
      </c>
      <c r="AK1729">
        <v>0</v>
      </c>
    </row>
    <row r="1730" spans="35:37" x14ac:dyDescent="0.3">
      <c r="AI1730">
        <v>48.6</v>
      </c>
      <c r="AJ1730">
        <v>263</v>
      </c>
      <c r="AK1730">
        <v>0</v>
      </c>
    </row>
    <row r="1731" spans="35:37" x14ac:dyDescent="0.3">
      <c r="AI1731">
        <v>48.6</v>
      </c>
      <c r="AJ1731">
        <v>264</v>
      </c>
      <c r="AK1731">
        <v>0</v>
      </c>
    </row>
    <row r="1732" spans="35:37" x14ac:dyDescent="0.3">
      <c r="AI1732">
        <v>48.6</v>
      </c>
      <c r="AJ1732">
        <v>265</v>
      </c>
      <c r="AK1732">
        <v>0</v>
      </c>
    </row>
    <row r="1733" spans="35:37" x14ac:dyDescent="0.3">
      <c r="AI1733">
        <v>48.6</v>
      </c>
      <c r="AJ1733">
        <v>266</v>
      </c>
      <c r="AK1733">
        <v>0</v>
      </c>
    </row>
    <row r="1734" spans="35:37" x14ac:dyDescent="0.3">
      <c r="AI1734">
        <v>48.6</v>
      </c>
      <c r="AJ1734">
        <v>267</v>
      </c>
      <c r="AK1734">
        <v>0</v>
      </c>
    </row>
    <row r="1735" spans="35:37" x14ac:dyDescent="0.3">
      <c r="AI1735">
        <v>48.7</v>
      </c>
      <c r="AJ1735">
        <v>268</v>
      </c>
      <c r="AK1735">
        <v>0</v>
      </c>
    </row>
    <row r="1736" spans="35:37" x14ac:dyDescent="0.3">
      <c r="AI1736">
        <v>48.7</v>
      </c>
      <c r="AJ1736">
        <v>269</v>
      </c>
      <c r="AK1736">
        <v>0</v>
      </c>
    </row>
    <row r="1737" spans="35:37" x14ac:dyDescent="0.3">
      <c r="AI1737">
        <v>48.7</v>
      </c>
      <c r="AJ1737">
        <v>270</v>
      </c>
      <c r="AK1737">
        <v>0</v>
      </c>
    </row>
    <row r="1738" spans="35:37" x14ac:dyDescent="0.3">
      <c r="AI1738">
        <v>48.8</v>
      </c>
      <c r="AJ1738">
        <v>271</v>
      </c>
      <c r="AK1738">
        <v>0</v>
      </c>
    </row>
    <row r="1739" spans="35:37" x14ac:dyDescent="0.3">
      <c r="AI1739">
        <v>48.8</v>
      </c>
      <c r="AJ1739">
        <v>272</v>
      </c>
      <c r="AK1739">
        <v>0</v>
      </c>
    </row>
    <row r="1740" spans="35:37" x14ac:dyDescent="0.3">
      <c r="AI1740">
        <v>48.8</v>
      </c>
      <c r="AJ1740">
        <v>273</v>
      </c>
      <c r="AK1740">
        <v>0</v>
      </c>
    </row>
    <row r="1741" spans="35:37" x14ac:dyDescent="0.3">
      <c r="AI1741">
        <v>48.9</v>
      </c>
      <c r="AJ1741">
        <v>274</v>
      </c>
      <c r="AK1741">
        <v>0</v>
      </c>
    </row>
    <row r="1742" spans="35:37" x14ac:dyDescent="0.3">
      <c r="AI1742">
        <v>48.9</v>
      </c>
      <c r="AJ1742">
        <v>275</v>
      </c>
      <c r="AK1742">
        <v>0</v>
      </c>
    </row>
    <row r="1743" spans="35:37" x14ac:dyDescent="0.3">
      <c r="AI1743">
        <v>48.9</v>
      </c>
      <c r="AJ1743">
        <v>276</v>
      </c>
      <c r="AK1743">
        <v>0</v>
      </c>
    </row>
    <row r="1744" spans="35:37" x14ac:dyDescent="0.3">
      <c r="AI1744">
        <v>48.9</v>
      </c>
      <c r="AJ1744">
        <v>277</v>
      </c>
      <c r="AK1744">
        <v>0</v>
      </c>
    </row>
    <row r="1745" spans="35:37" x14ac:dyDescent="0.3">
      <c r="AI1745">
        <v>48.9</v>
      </c>
      <c r="AJ1745">
        <v>278</v>
      </c>
      <c r="AK1745">
        <v>0</v>
      </c>
    </row>
    <row r="1746" spans="35:37" x14ac:dyDescent="0.3">
      <c r="AI1746">
        <v>49</v>
      </c>
      <c r="AJ1746">
        <v>279</v>
      </c>
      <c r="AK1746">
        <v>0</v>
      </c>
    </row>
    <row r="1747" spans="35:37" x14ac:dyDescent="0.3">
      <c r="AI1747">
        <v>49</v>
      </c>
      <c r="AJ1747">
        <v>280</v>
      </c>
      <c r="AK1747">
        <v>0</v>
      </c>
    </row>
    <row r="1748" spans="35:37" x14ac:dyDescent="0.3">
      <c r="AI1748">
        <v>49</v>
      </c>
      <c r="AJ1748">
        <v>281</v>
      </c>
      <c r="AK1748">
        <v>0</v>
      </c>
    </row>
    <row r="1749" spans="35:37" x14ac:dyDescent="0.3">
      <c r="AI1749">
        <v>49.1</v>
      </c>
      <c r="AJ1749">
        <v>282</v>
      </c>
      <c r="AK1749">
        <v>0</v>
      </c>
    </row>
    <row r="1750" spans="35:37" x14ac:dyDescent="0.3">
      <c r="AI1750">
        <v>49.1</v>
      </c>
      <c r="AJ1750">
        <v>283</v>
      </c>
      <c r="AK1750">
        <v>0</v>
      </c>
    </row>
    <row r="1751" spans="35:37" x14ac:dyDescent="0.3">
      <c r="AI1751">
        <v>49.1</v>
      </c>
      <c r="AJ1751">
        <v>284</v>
      </c>
      <c r="AK1751">
        <v>0</v>
      </c>
    </row>
    <row r="1752" spans="35:37" x14ac:dyDescent="0.3">
      <c r="AI1752">
        <v>49.1</v>
      </c>
      <c r="AJ1752">
        <v>285</v>
      </c>
      <c r="AK1752">
        <v>0</v>
      </c>
    </row>
    <row r="1753" spans="35:37" x14ac:dyDescent="0.3">
      <c r="AI1753">
        <v>49.1</v>
      </c>
      <c r="AJ1753">
        <v>286</v>
      </c>
      <c r="AK1753">
        <v>0</v>
      </c>
    </row>
    <row r="1754" spans="35:37" x14ac:dyDescent="0.3">
      <c r="AI1754">
        <v>49.1</v>
      </c>
      <c r="AJ1754">
        <v>287</v>
      </c>
      <c r="AK1754">
        <v>0</v>
      </c>
    </row>
    <row r="1755" spans="35:37" x14ac:dyDescent="0.3">
      <c r="AI1755">
        <v>49.3</v>
      </c>
      <c r="AJ1755">
        <v>288</v>
      </c>
      <c r="AK1755">
        <v>0</v>
      </c>
    </row>
    <row r="1756" spans="35:37" x14ac:dyDescent="0.3">
      <c r="AI1756">
        <v>49.3</v>
      </c>
      <c r="AJ1756">
        <v>289</v>
      </c>
      <c r="AK1756">
        <v>0</v>
      </c>
    </row>
    <row r="1757" spans="35:37" x14ac:dyDescent="0.3">
      <c r="AI1757">
        <v>49.3</v>
      </c>
      <c r="AJ1757">
        <v>290</v>
      </c>
      <c r="AK1757">
        <v>0</v>
      </c>
    </row>
    <row r="1758" spans="35:37" x14ac:dyDescent="0.3">
      <c r="AI1758">
        <v>49.3</v>
      </c>
      <c r="AJ1758">
        <v>291</v>
      </c>
      <c r="AK1758">
        <v>0</v>
      </c>
    </row>
    <row r="1759" spans="35:37" x14ac:dyDescent="0.3">
      <c r="AI1759">
        <v>49.4</v>
      </c>
      <c r="AJ1759">
        <v>292</v>
      </c>
      <c r="AK1759">
        <v>0</v>
      </c>
    </row>
    <row r="1760" spans="35:37" x14ac:dyDescent="0.3">
      <c r="AI1760">
        <v>49.4</v>
      </c>
      <c r="AJ1760">
        <v>0</v>
      </c>
      <c r="AK1760">
        <v>0</v>
      </c>
    </row>
    <row r="1761" spans="35:37" x14ac:dyDescent="0.3">
      <c r="AI1761">
        <v>49.4</v>
      </c>
      <c r="AJ1761">
        <v>1</v>
      </c>
      <c r="AK1761">
        <v>0</v>
      </c>
    </row>
    <row r="1762" spans="35:37" x14ac:dyDescent="0.3">
      <c r="AI1762">
        <v>49.4</v>
      </c>
      <c r="AJ1762">
        <v>2</v>
      </c>
      <c r="AK1762">
        <v>0</v>
      </c>
    </row>
    <row r="1763" spans="35:37" x14ac:dyDescent="0.3">
      <c r="AI1763">
        <v>49.4</v>
      </c>
      <c r="AJ1763">
        <v>3</v>
      </c>
      <c r="AK1763">
        <v>0</v>
      </c>
    </row>
    <row r="1764" spans="35:37" x14ac:dyDescent="0.3">
      <c r="AI1764">
        <v>49.4</v>
      </c>
      <c r="AJ1764">
        <v>4</v>
      </c>
      <c r="AK1764">
        <v>0</v>
      </c>
    </row>
    <row r="1765" spans="35:37" x14ac:dyDescent="0.3">
      <c r="AI1765">
        <v>49.5</v>
      </c>
      <c r="AJ1765">
        <v>5</v>
      </c>
      <c r="AK1765">
        <v>0</v>
      </c>
    </row>
    <row r="1766" spans="35:37" x14ac:dyDescent="0.3">
      <c r="AI1766">
        <v>49.5</v>
      </c>
      <c r="AJ1766">
        <v>6</v>
      </c>
      <c r="AK1766">
        <v>0</v>
      </c>
    </row>
    <row r="1767" spans="35:37" x14ac:dyDescent="0.3">
      <c r="AI1767">
        <v>49.5</v>
      </c>
      <c r="AJ1767">
        <v>7</v>
      </c>
      <c r="AK1767">
        <v>0</v>
      </c>
    </row>
    <row r="1768" spans="35:37" x14ac:dyDescent="0.3">
      <c r="AI1768">
        <v>49.5</v>
      </c>
      <c r="AJ1768">
        <v>8</v>
      </c>
      <c r="AK1768">
        <v>0</v>
      </c>
    </row>
    <row r="1769" spans="35:37" x14ac:dyDescent="0.3">
      <c r="AI1769">
        <v>49.5</v>
      </c>
      <c r="AJ1769">
        <v>9</v>
      </c>
      <c r="AK1769">
        <v>0</v>
      </c>
    </row>
    <row r="1770" spans="35:37" x14ac:dyDescent="0.3">
      <c r="AI1770">
        <v>49.5</v>
      </c>
      <c r="AJ1770">
        <v>10</v>
      </c>
      <c r="AK1770">
        <v>0</v>
      </c>
    </row>
    <row r="1771" spans="35:37" x14ac:dyDescent="0.3">
      <c r="AI1771">
        <v>49.6</v>
      </c>
      <c r="AJ1771">
        <v>11</v>
      </c>
      <c r="AK1771">
        <v>0</v>
      </c>
    </row>
    <row r="1772" spans="35:37" x14ac:dyDescent="0.3">
      <c r="AI1772">
        <v>49.6</v>
      </c>
      <c r="AJ1772">
        <v>12</v>
      </c>
      <c r="AK1772">
        <v>0</v>
      </c>
    </row>
    <row r="1773" spans="35:37" x14ac:dyDescent="0.3">
      <c r="AI1773">
        <v>49.7</v>
      </c>
      <c r="AJ1773">
        <v>13</v>
      </c>
      <c r="AK1773">
        <v>0</v>
      </c>
    </row>
    <row r="1774" spans="35:37" x14ac:dyDescent="0.3">
      <c r="AI1774">
        <v>49.7</v>
      </c>
      <c r="AJ1774">
        <v>14</v>
      </c>
      <c r="AK1774">
        <v>0</v>
      </c>
    </row>
    <row r="1775" spans="35:37" x14ac:dyDescent="0.3">
      <c r="AI1775">
        <v>49.7</v>
      </c>
      <c r="AJ1775">
        <v>15</v>
      </c>
      <c r="AK1775">
        <v>0</v>
      </c>
    </row>
    <row r="1776" spans="35:37" x14ac:dyDescent="0.3">
      <c r="AI1776">
        <v>49.7</v>
      </c>
      <c r="AJ1776">
        <v>16</v>
      </c>
      <c r="AK1776">
        <v>0</v>
      </c>
    </row>
    <row r="1777" spans="35:37" x14ac:dyDescent="0.3">
      <c r="AI1777">
        <v>49.8</v>
      </c>
      <c r="AJ1777">
        <v>17</v>
      </c>
      <c r="AK1777">
        <v>0</v>
      </c>
    </row>
    <row r="1778" spans="35:37" x14ac:dyDescent="0.3">
      <c r="AI1778">
        <v>49.8</v>
      </c>
      <c r="AJ1778">
        <v>18</v>
      </c>
      <c r="AK1778">
        <v>0</v>
      </c>
    </row>
    <row r="1779" spans="35:37" x14ac:dyDescent="0.3">
      <c r="AI1779">
        <v>49.8</v>
      </c>
      <c r="AJ1779">
        <v>19</v>
      </c>
      <c r="AK1779">
        <v>0</v>
      </c>
    </row>
    <row r="1780" spans="35:37" x14ac:dyDescent="0.3">
      <c r="AI1780">
        <v>49.9</v>
      </c>
      <c r="AJ1780">
        <v>20</v>
      </c>
      <c r="AK1780">
        <v>0</v>
      </c>
    </row>
    <row r="1781" spans="35:37" x14ac:dyDescent="0.3">
      <c r="AI1781">
        <v>49.9</v>
      </c>
      <c r="AJ1781">
        <v>21</v>
      </c>
      <c r="AK1781">
        <v>0</v>
      </c>
    </row>
    <row r="1782" spans="35:37" x14ac:dyDescent="0.3">
      <c r="AI1782">
        <v>49.9</v>
      </c>
      <c r="AJ1782">
        <v>22</v>
      </c>
      <c r="AK1782">
        <v>0</v>
      </c>
    </row>
    <row r="1783" spans="35:37" x14ac:dyDescent="0.3">
      <c r="AI1783">
        <v>49.9</v>
      </c>
      <c r="AJ1783">
        <v>23</v>
      </c>
      <c r="AK1783">
        <v>0</v>
      </c>
    </row>
    <row r="1784" spans="35:37" x14ac:dyDescent="0.3">
      <c r="AI1784">
        <v>49.9</v>
      </c>
      <c r="AJ1784">
        <v>24</v>
      </c>
      <c r="AK1784">
        <v>0</v>
      </c>
    </row>
    <row r="1785" spans="35:37" x14ac:dyDescent="0.3">
      <c r="AI1785">
        <v>49.9</v>
      </c>
      <c r="AJ1785">
        <v>25</v>
      </c>
      <c r="AK1785">
        <v>0</v>
      </c>
    </row>
    <row r="1786" spans="35:37" x14ac:dyDescent="0.3">
      <c r="AI1786">
        <v>50</v>
      </c>
      <c r="AJ1786">
        <v>26</v>
      </c>
      <c r="AK1786">
        <v>0</v>
      </c>
    </row>
    <row r="1787" spans="35:37" x14ac:dyDescent="0.3">
      <c r="AI1787">
        <v>50</v>
      </c>
      <c r="AJ1787">
        <v>27</v>
      </c>
      <c r="AK1787">
        <v>0</v>
      </c>
    </row>
    <row r="1788" spans="35:37" x14ac:dyDescent="0.3">
      <c r="AI1788">
        <v>50</v>
      </c>
      <c r="AJ1788">
        <v>28</v>
      </c>
      <c r="AK1788">
        <v>0</v>
      </c>
    </row>
    <row r="1789" spans="35:37" x14ac:dyDescent="0.3">
      <c r="AI1789">
        <v>50</v>
      </c>
      <c r="AJ1789">
        <v>29</v>
      </c>
      <c r="AK1789">
        <v>0</v>
      </c>
    </row>
    <row r="1790" spans="35:37" x14ac:dyDescent="0.3">
      <c r="AI1790">
        <v>50</v>
      </c>
      <c r="AJ1790">
        <v>30</v>
      </c>
      <c r="AK1790">
        <v>0</v>
      </c>
    </row>
    <row r="1791" spans="35:37" x14ac:dyDescent="0.3">
      <c r="AI1791">
        <v>50</v>
      </c>
      <c r="AJ1791">
        <v>31</v>
      </c>
      <c r="AK1791">
        <v>0</v>
      </c>
    </row>
    <row r="1792" spans="35:37" x14ac:dyDescent="0.3">
      <c r="AI1792">
        <v>50</v>
      </c>
      <c r="AJ1792">
        <v>32</v>
      </c>
      <c r="AK1792">
        <v>0</v>
      </c>
    </row>
    <row r="1793" spans="35:37" x14ac:dyDescent="0.3">
      <c r="AI1793">
        <v>50</v>
      </c>
      <c r="AJ1793">
        <v>33</v>
      </c>
      <c r="AK1793">
        <v>0</v>
      </c>
    </row>
    <row r="1794" spans="35:37" x14ac:dyDescent="0.3">
      <c r="AI1794">
        <v>50</v>
      </c>
      <c r="AJ1794">
        <v>34</v>
      </c>
      <c r="AK1794">
        <v>0</v>
      </c>
    </row>
    <row r="1795" spans="35:37" x14ac:dyDescent="0.3">
      <c r="AI1795">
        <v>50.1</v>
      </c>
      <c r="AJ1795">
        <v>35</v>
      </c>
      <c r="AK1795">
        <v>0</v>
      </c>
    </row>
    <row r="1796" spans="35:37" x14ac:dyDescent="0.3">
      <c r="AI1796">
        <v>50.1</v>
      </c>
      <c r="AJ1796">
        <v>36</v>
      </c>
      <c r="AK1796">
        <v>0</v>
      </c>
    </row>
    <row r="1797" spans="35:37" x14ac:dyDescent="0.3">
      <c r="AI1797">
        <v>50.1</v>
      </c>
      <c r="AJ1797">
        <v>37</v>
      </c>
      <c r="AK1797">
        <v>0</v>
      </c>
    </row>
    <row r="1798" spans="35:37" x14ac:dyDescent="0.3">
      <c r="AI1798">
        <v>50.1</v>
      </c>
      <c r="AJ1798">
        <v>38</v>
      </c>
      <c r="AK1798">
        <v>0</v>
      </c>
    </row>
    <row r="1799" spans="35:37" x14ac:dyDescent="0.3">
      <c r="AI1799">
        <v>50.1</v>
      </c>
      <c r="AJ1799">
        <v>39</v>
      </c>
      <c r="AK1799">
        <v>0</v>
      </c>
    </row>
    <row r="1800" spans="35:37" x14ac:dyDescent="0.3">
      <c r="AI1800">
        <v>50.1</v>
      </c>
      <c r="AJ1800">
        <v>40</v>
      </c>
      <c r="AK1800">
        <v>0</v>
      </c>
    </row>
    <row r="1801" spans="35:37" x14ac:dyDescent="0.3">
      <c r="AI1801">
        <v>50.1</v>
      </c>
      <c r="AJ1801">
        <v>41</v>
      </c>
      <c r="AK1801">
        <v>0</v>
      </c>
    </row>
    <row r="1802" spans="35:37" x14ac:dyDescent="0.3">
      <c r="AI1802">
        <v>50.2</v>
      </c>
      <c r="AJ1802">
        <v>42</v>
      </c>
      <c r="AK1802">
        <v>0</v>
      </c>
    </row>
    <row r="1803" spans="35:37" x14ac:dyDescent="0.3">
      <c r="AI1803">
        <v>50.2</v>
      </c>
      <c r="AJ1803">
        <v>43</v>
      </c>
      <c r="AK1803">
        <v>0</v>
      </c>
    </row>
    <row r="1804" spans="35:37" x14ac:dyDescent="0.3">
      <c r="AI1804">
        <v>50.3</v>
      </c>
      <c r="AJ1804">
        <v>44</v>
      </c>
      <c r="AK1804">
        <v>0</v>
      </c>
    </row>
    <row r="1805" spans="35:37" x14ac:dyDescent="0.3">
      <c r="AI1805">
        <v>50.3</v>
      </c>
      <c r="AJ1805">
        <v>45</v>
      </c>
      <c r="AK1805">
        <v>0</v>
      </c>
    </row>
    <row r="1806" spans="35:37" x14ac:dyDescent="0.3">
      <c r="AI1806">
        <v>50.3</v>
      </c>
      <c r="AJ1806">
        <v>46</v>
      </c>
      <c r="AK1806">
        <v>0</v>
      </c>
    </row>
    <row r="1807" spans="35:37" x14ac:dyDescent="0.3">
      <c r="AI1807">
        <v>50.4</v>
      </c>
      <c r="AJ1807">
        <v>47</v>
      </c>
      <c r="AK1807">
        <v>0</v>
      </c>
    </row>
    <row r="1808" spans="35:37" x14ac:dyDescent="0.3">
      <c r="AI1808">
        <v>50.4</v>
      </c>
      <c r="AJ1808">
        <v>48</v>
      </c>
      <c r="AK1808">
        <v>0</v>
      </c>
    </row>
    <row r="1809" spans="35:37" x14ac:dyDescent="0.3">
      <c r="AI1809">
        <v>50.4</v>
      </c>
      <c r="AJ1809">
        <v>49</v>
      </c>
      <c r="AK1809">
        <v>0</v>
      </c>
    </row>
    <row r="1810" spans="35:37" x14ac:dyDescent="0.3">
      <c r="AI1810">
        <v>50.4</v>
      </c>
      <c r="AJ1810">
        <v>50</v>
      </c>
      <c r="AK1810">
        <v>0</v>
      </c>
    </row>
    <row r="1811" spans="35:37" x14ac:dyDescent="0.3">
      <c r="AI1811">
        <v>50.4</v>
      </c>
      <c r="AJ1811">
        <v>51</v>
      </c>
      <c r="AK1811">
        <v>0</v>
      </c>
    </row>
    <row r="1812" spans="35:37" x14ac:dyDescent="0.3">
      <c r="AI1812">
        <v>50.4</v>
      </c>
      <c r="AJ1812">
        <v>52</v>
      </c>
      <c r="AK1812">
        <v>0</v>
      </c>
    </row>
    <row r="1813" spans="35:37" x14ac:dyDescent="0.3">
      <c r="AI1813">
        <v>50.5</v>
      </c>
      <c r="AJ1813">
        <v>53</v>
      </c>
      <c r="AK1813">
        <v>0</v>
      </c>
    </row>
    <row r="1814" spans="35:37" x14ac:dyDescent="0.3">
      <c r="AI1814">
        <v>50.5</v>
      </c>
      <c r="AJ1814">
        <v>54</v>
      </c>
      <c r="AK1814">
        <v>0</v>
      </c>
    </row>
    <row r="1815" spans="35:37" x14ac:dyDescent="0.3">
      <c r="AI1815">
        <v>50.5</v>
      </c>
      <c r="AJ1815">
        <v>55</v>
      </c>
      <c r="AK1815">
        <v>0</v>
      </c>
    </row>
    <row r="1816" spans="35:37" x14ac:dyDescent="0.3">
      <c r="AI1816">
        <v>50.5</v>
      </c>
      <c r="AJ1816">
        <v>56</v>
      </c>
      <c r="AK1816">
        <v>0</v>
      </c>
    </row>
    <row r="1817" spans="35:37" x14ac:dyDescent="0.3">
      <c r="AI1817">
        <v>50.5</v>
      </c>
      <c r="AJ1817">
        <v>57</v>
      </c>
      <c r="AK1817">
        <v>0</v>
      </c>
    </row>
    <row r="1818" spans="35:37" x14ac:dyDescent="0.3">
      <c r="AI1818">
        <v>50.6</v>
      </c>
      <c r="AJ1818">
        <v>58</v>
      </c>
      <c r="AK1818">
        <v>0</v>
      </c>
    </row>
    <row r="1819" spans="35:37" x14ac:dyDescent="0.3">
      <c r="AI1819">
        <v>50.6</v>
      </c>
      <c r="AJ1819">
        <v>59</v>
      </c>
      <c r="AK1819">
        <v>0</v>
      </c>
    </row>
    <row r="1820" spans="35:37" x14ac:dyDescent="0.3">
      <c r="AI1820">
        <v>50.6</v>
      </c>
      <c r="AJ1820">
        <v>60</v>
      </c>
      <c r="AK1820">
        <v>0</v>
      </c>
    </row>
    <row r="1821" spans="35:37" x14ac:dyDescent="0.3">
      <c r="AI1821">
        <v>50.7</v>
      </c>
      <c r="AJ1821">
        <v>61</v>
      </c>
      <c r="AK1821">
        <v>0</v>
      </c>
    </row>
    <row r="1822" spans="35:37" x14ac:dyDescent="0.3">
      <c r="AI1822">
        <v>50.7</v>
      </c>
      <c r="AJ1822">
        <v>62</v>
      </c>
      <c r="AK1822">
        <v>0</v>
      </c>
    </row>
    <row r="1823" spans="35:37" x14ac:dyDescent="0.3">
      <c r="AI1823">
        <v>50.7</v>
      </c>
      <c r="AJ1823">
        <v>63</v>
      </c>
      <c r="AK1823">
        <v>0</v>
      </c>
    </row>
    <row r="1824" spans="35:37" x14ac:dyDescent="0.3">
      <c r="AI1824">
        <v>50.8</v>
      </c>
      <c r="AJ1824">
        <v>64</v>
      </c>
      <c r="AK1824">
        <v>0</v>
      </c>
    </row>
    <row r="1825" spans="35:37" x14ac:dyDescent="0.3">
      <c r="AI1825">
        <v>50.8</v>
      </c>
      <c r="AJ1825">
        <v>65</v>
      </c>
      <c r="AK1825">
        <v>0</v>
      </c>
    </row>
    <row r="1826" spans="35:37" x14ac:dyDescent="0.3">
      <c r="AI1826">
        <v>50.8</v>
      </c>
      <c r="AJ1826">
        <v>66</v>
      </c>
      <c r="AK1826">
        <v>0</v>
      </c>
    </row>
    <row r="1827" spans="35:37" x14ac:dyDescent="0.3">
      <c r="AI1827">
        <v>50.8</v>
      </c>
      <c r="AJ1827">
        <v>67</v>
      </c>
      <c r="AK1827">
        <v>0</v>
      </c>
    </row>
    <row r="1828" spans="35:37" x14ac:dyDescent="0.3">
      <c r="AI1828">
        <v>50.8</v>
      </c>
      <c r="AJ1828">
        <v>68</v>
      </c>
      <c r="AK1828">
        <v>0</v>
      </c>
    </row>
    <row r="1829" spans="35:37" x14ac:dyDescent="0.3">
      <c r="AI1829">
        <v>50.9</v>
      </c>
      <c r="AJ1829">
        <v>69</v>
      </c>
      <c r="AK1829">
        <v>0</v>
      </c>
    </row>
    <row r="1830" spans="35:37" x14ac:dyDescent="0.3">
      <c r="AI1830">
        <v>50.9</v>
      </c>
      <c r="AJ1830">
        <v>70</v>
      </c>
      <c r="AK1830">
        <v>0</v>
      </c>
    </row>
    <row r="1831" spans="35:37" x14ac:dyDescent="0.3">
      <c r="AI1831">
        <v>50.9</v>
      </c>
      <c r="AJ1831">
        <v>71</v>
      </c>
      <c r="AK1831">
        <v>0</v>
      </c>
    </row>
    <row r="1832" spans="35:37" x14ac:dyDescent="0.3">
      <c r="AI1832">
        <v>50.9</v>
      </c>
      <c r="AJ1832">
        <v>72</v>
      </c>
      <c r="AK1832">
        <v>0</v>
      </c>
    </row>
    <row r="1833" spans="35:37" x14ac:dyDescent="0.3">
      <c r="AI1833">
        <v>50.9</v>
      </c>
      <c r="AJ1833">
        <v>73</v>
      </c>
      <c r="AK1833">
        <v>0</v>
      </c>
    </row>
    <row r="1834" spans="35:37" x14ac:dyDescent="0.3">
      <c r="AI1834">
        <v>51</v>
      </c>
      <c r="AJ1834">
        <v>74</v>
      </c>
      <c r="AK1834">
        <v>0</v>
      </c>
    </row>
    <row r="1835" spans="35:37" x14ac:dyDescent="0.3">
      <c r="AI1835">
        <v>51.1</v>
      </c>
      <c r="AJ1835">
        <v>75</v>
      </c>
      <c r="AK1835">
        <v>0</v>
      </c>
    </row>
    <row r="1836" spans="35:37" x14ac:dyDescent="0.3">
      <c r="AI1836">
        <v>51.1</v>
      </c>
      <c r="AJ1836">
        <v>76</v>
      </c>
      <c r="AK1836">
        <v>0</v>
      </c>
    </row>
    <row r="1837" spans="35:37" x14ac:dyDescent="0.3">
      <c r="AI1837">
        <v>51.1</v>
      </c>
      <c r="AJ1837">
        <v>77</v>
      </c>
      <c r="AK1837">
        <v>0</v>
      </c>
    </row>
    <row r="1838" spans="35:37" x14ac:dyDescent="0.3">
      <c r="AI1838">
        <v>51.1</v>
      </c>
      <c r="AJ1838">
        <v>78</v>
      </c>
      <c r="AK1838">
        <v>0</v>
      </c>
    </row>
    <row r="1839" spans="35:37" x14ac:dyDescent="0.3">
      <c r="AI1839">
        <v>51.2</v>
      </c>
      <c r="AJ1839">
        <v>79</v>
      </c>
      <c r="AK1839">
        <v>0</v>
      </c>
    </row>
    <row r="1840" spans="35:37" x14ac:dyDescent="0.3">
      <c r="AI1840">
        <v>51.2</v>
      </c>
      <c r="AJ1840">
        <v>80</v>
      </c>
      <c r="AK1840">
        <v>0</v>
      </c>
    </row>
    <row r="1841" spans="35:37" x14ac:dyDescent="0.3">
      <c r="AI1841">
        <v>51.2</v>
      </c>
      <c r="AJ1841">
        <v>81</v>
      </c>
      <c r="AK1841">
        <v>0</v>
      </c>
    </row>
    <row r="1842" spans="35:37" x14ac:dyDescent="0.3">
      <c r="AI1842">
        <v>51.2</v>
      </c>
      <c r="AJ1842">
        <v>82</v>
      </c>
      <c r="AK1842">
        <v>0</v>
      </c>
    </row>
    <row r="1843" spans="35:37" x14ac:dyDescent="0.3">
      <c r="AI1843">
        <v>51.2</v>
      </c>
      <c r="AJ1843">
        <v>83</v>
      </c>
      <c r="AK1843">
        <v>0</v>
      </c>
    </row>
    <row r="1844" spans="35:37" x14ac:dyDescent="0.3">
      <c r="AI1844">
        <v>51.3</v>
      </c>
      <c r="AJ1844">
        <v>84</v>
      </c>
      <c r="AK1844">
        <v>0</v>
      </c>
    </row>
    <row r="1845" spans="35:37" x14ac:dyDescent="0.3">
      <c r="AI1845">
        <v>51.3</v>
      </c>
      <c r="AJ1845">
        <v>85</v>
      </c>
      <c r="AK1845">
        <v>0</v>
      </c>
    </row>
    <row r="1846" spans="35:37" x14ac:dyDescent="0.3">
      <c r="AI1846">
        <v>51.3</v>
      </c>
      <c r="AJ1846">
        <v>86</v>
      </c>
      <c r="AK1846">
        <v>0</v>
      </c>
    </row>
    <row r="1847" spans="35:37" x14ac:dyDescent="0.3">
      <c r="AI1847">
        <v>51.3</v>
      </c>
      <c r="AJ1847">
        <v>87</v>
      </c>
      <c r="AK1847">
        <v>0</v>
      </c>
    </row>
    <row r="1848" spans="35:37" x14ac:dyDescent="0.3">
      <c r="AI1848">
        <v>51.3</v>
      </c>
      <c r="AJ1848">
        <v>88</v>
      </c>
      <c r="AK1848">
        <v>0</v>
      </c>
    </row>
    <row r="1849" spans="35:37" x14ac:dyDescent="0.3">
      <c r="AI1849">
        <v>51.3</v>
      </c>
      <c r="AJ1849">
        <v>89</v>
      </c>
      <c r="AK1849">
        <v>0</v>
      </c>
    </row>
    <row r="1850" spans="35:37" x14ac:dyDescent="0.3">
      <c r="AI1850">
        <v>51.4</v>
      </c>
      <c r="AJ1850">
        <v>90</v>
      </c>
      <c r="AK1850">
        <v>0</v>
      </c>
    </row>
    <row r="1851" spans="35:37" x14ac:dyDescent="0.3">
      <c r="AI1851">
        <v>51.4</v>
      </c>
      <c r="AJ1851">
        <v>91</v>
      </c>
      <c r="AK1851">
        <v>0</v>
      </c>
    </row>
    <row r="1852" spans="35:37" x14ac:dyDescent="0.3">
      <c r="AI1852">
        <v>51.4</v>
      </c>
      <c r="AJ1852">
        <v>92</v>
      </c>
      <c r="AK1852">
        <v>0</v>
      </c>
    </row>
    <row r="1853" spans="35:37" x14ac:dyDescent="0.3">
      <c r="AI1853">
        <v>51.4</v>
      </c>
      <c r="AJ1853">
        <v>93</v>
      </c>
      <c r="AK1853">
        <v>0</v>
      </c>
    </row>
    <row r="1854" spans="35:37" x14ac:dyDescent="0.3">
      <c r="AI1854">
        <v>51.5</v>
      </c>
      <c r="AJ1854">
        <v>94</v>
      </c>
      <c r="AK1854">
        <v>0</v>
      </c>
    </row>
    <row r="1855" spans="35:37" x14ac:dyDescent="0.3">
      <c r="AI1855">
        <v>51.5</v>
      </c>
      <c r="AJ1855">
        <v>95</v>
      </c>
      <c r="AK1855">
        <v>0</v>
      </c>
    </row>
    <row r="1856" spans="35:37" x14ac:dyDescent="0.3">
      <c r="AI1856">
        <v>51.5</v>
      </c>
      <c r="AJ1856">
        <v>96</v>
      </c>
      <c r="AK1856">
        <v>0</v>
      </c>
    </row>
    <row r="1857" spans="35:37" x14ac:dyDescent="0.3">
      <c r="AI1857">
        <v>51.5</v>
      </c>
      <c r="AJ1857">
        <v>97</v>
      </c>
      <c r="AK1857">
        <v>0</v>
      </c>
    </row>
    <row r="1858" spans="35:37" x14ac:dyDescent="0.3">
      <c r="AI1858">
        <v>51.6</v>
      </c>
      <c r="AJ1858">
        <v>98</v>
      </c>
      <c r="AK1858">
        <v>0</v>
      </c>
    </row>
    <row r="1859" spans="35:37" x14ac:dyDescent="0.3">
      <c r="AI1859">
        <v>51.6</v>
      </c>
      <c r="AJ1859">
        <v>99</v>
      </c>
      <c r="AK1859">
        <v>0</v>
      </c>
    </row>
    <row r="1860" spans="35:37" x14ac:dyDescent="0.3">
      <c r="AI1860">
        <v>51.6</v>
      </c>
      <c r="AJ1860">
        <v>100</v>
      </c>
      <c r="AK1860">
        <v>0</v>
      </c>
    </row>
    <row r="1861" spans="35:37" x14ac:dyDescent="0.3">
      <c r="AI1861">
        <v>51.6</v>
      </c>
      <c r="AJ1861">
        <v>101</v>
      </c>
      <c r="AK1861">
        <v>0</v>
      </c>
    </row>
    <row r="1862" spans="35:37" x14ac:dyDescent="0.3">
      <c r="AI1862">
        <v>51.6</v>
      </c>
      <c r="AJ1862">
        <v>102</v>
      </c>
      <c r="AK1862">
        <v>0</v>
      </c>
    </row>
    <row r="1863" spans="35:37" x14ac:dyDescent="0.3">
      <c r="AI1863">
        <v>51.7</v>
      </c>
      <c r="AJ1863">
        <v>103</v>
      </c>
      <c r="AK1863">
        <v>0</v>
      </c>
    </row>
    <row r="1864" spans="35:37" x14ac:dyDescent="0.3">
      <c r="AI1864">
        <v>51.7</v>
      </c>
      <c r="AJ1864">
        <v>104</v>
      </c>
      <c r="AK1864">
        <v>0</v>
      </c>
    </row>
    <row r="1865" spans="35:37" x14ac:dyDescent="0.3">
      <c r="AI1865">
        <v>51.7</v>
      </c>
      <c r="AJ1865">
        <v>105</v>
      </c>
      <c r="AK1865">
        <v>0</v>
      </c>
    </row>
    <row r="1866" spans="35:37" x14ac:dyDescent="0.3">
      <c r="AI1866">
        <v>51.7</v>
      </c>
      <c r="AJ1866">
        <v>106</v>
      </c>
      <c r="AK1866">
        <v>0</v>
      </c>
    </row>
    <row r="1867" spans="35:37" x14ac:dyDescent="0.3">
      <c r="AI1867">
        <v>51.8</v>
      </c>
      <c r="AJ1867">
        <v>107</v>
      </c>
      <c r="AK1867">
        <v>0</v>
      </c>
    </row>
    <row r="1868" spans="35:37" x14ac:dyDescent="0.3">
      <c r="AI1868">
        <v>51.8</v>
      </c>
      <c r="AJ1868">
        <v>108</v>
      </c>
      <c r="AK1868">
        <v>0</v>
      </c>
    </row>
    <row r="1869" spans="35:37" x14ac:dyDescent="0.3">
      <c r="AI1869">
        <v>51.8</v>
      </c>
      <c r="AJ1869">
        <v>109</v>
      </c>
      <c r="AK1869">
        <v>0</v>
      </c>
    </row>
    <row r="1870" spans="35:37" x14ac:dyDescent="0.3">
      <c r="AI1870">
        <v>51.8</v>
      </c>
      <c r="AJ1870">
        <v>110</v>
      </c>
      <c r="AK1870">
        <v>0</v>
      </c>
    </row>
    <row r="1871" spans="35:37" x14ac:dyDescent="0.3">
      <c r="AI1871">
        <v>51.9</v>
      </c>
      <c r="AJ1871">
        <v>111</v>
      </c>
      <c r="AK1871">
        <v>0</v>
      </c>
    </row>
    <row r="1872" spans="35:37" x14ac:dyDescent="0.3">
      <c r="AI1872">
        <v>52</v>
      </c>
      <c r="AJ1872">
        <v>112</v>
      </c>
      <c r="AK1872">
        <v>0</v>
      </c>
    </row>
    <row r="1873" spans="35:37" x14ac:dyDescent="0.3">
      <c r="AI1873">
        <v>52</v>
      </c>
      <c r="AJ1873">
        <v>113</v>
      </c>
      <c r="AK1873">
        <v>0</v>
      </c>
    </row>
    <row r="1874" spans="35:37" x14ac:dyDescent="0.3">
      <c r="AI1874">
        <v>52</v>
      </c>
      <c r="AJ1874">
        <v>114</v>
      </c>
      <c r="AK1874">
        <v>0</v>
      </c>
    </row>
    <row r="1875" spans="35:37" x14ac:dyDescent="0.3">
      <c r="AI1875">
        <v>52</v>
      </c>
      <c r="AJ1875">
        <v>115</v>
      </c>
      <c r="AK1875">
        <v>0</v>
      </c>
    </row>
    <row r="1876" spans="35:37" x14ac:dyDescent="0.3">
      <c r="AI1876">
        <v>52</v>
      </c>
      <c r="AJ1876">
        <v>116</v>
      </c>
      <c r="AK1876">
        <v>0</v>
      </c>
    </row>
    <row r="1877" spans="35:37" x14ac:dyDescent="0.3">
      <c r="AI1877">
        <v>52</v>
      </c>
      <c r="AJ1877">
        <v>117</v>
      </c>
      <c r="AK1877">
        <v>0</v>
      </c>
    </row>
    <row r="1878" spans="35:37" x14ac:dyDescent="0.3">
      <c r="AI1878">
        <v>52</v>
      </c>
      <c r="AJ1878">
        <v>118</v>
      </c>
      <c r="AK1878">
        <v>0</v>
      </c>
    </row>
    <row r="1879" spans="35:37" x14ac:dyDescent="0.3">
      <c r="AI1879">
        <v>52</v>
      </c>
      <c r="AJ1879">
        <v>119</v>
      </c>
      <c r="AK1879">
        <v>0</v>
      </c>
    </row>
    <row r="1880" spans="35:37" x14ac:dyDescent="0.3">
      <c r="AI1880">
        <v>52.1</v>
      </c>
      <c r="AJ1880">
        <v>120</v>
      </c>
      <c r="AK1880">
        <v>0</v>
      </c>
    </row>
    <row r="1881" spans="35:37" x14ac:dyDescent="0.3">
      <c r="AI1881">
        <v>52.1</v>
      </c>
      <c r="AJ1881">
        <v>121</v>
      </c>
      <c r="AK1881">
        <v>0</v>
      </c>
    </row>
    <row r="1882" spans="35:37" x14ac:dyDescent="0.3">
      <c r="AI1882">
        <v>52.1</v>
      </c>
      <c r="AJ1882">
        <v>122</v>
      </c>
      <c r="AK1882">
        <v>0</v>
      </c>
    </row>
    <row r="1883" spans="35:37" x14ac:dyDescent="0.3">
      <c r="AI1883">
        <v>52.1</v>
      </c>
      <c r="AJ1883">
        <v>123</v>
      </c>
      <c r="AK1883">
        <v>0</v>
      </c>
    </row>
    <row r="1884" spans="35:37" x14ac:dyDescent="0.3">
      <c r="AI1884">
        <v>52.1</v>
      </c>
      <c r="AJ1884">
        <v>124</v>
      </c>
      <c r="AK1884">
        <v>0</v>
      </c>
    </row>
    <row r="1885" spans="35:37" x14ac:dyDescent="0.3">
      <c r="AI1885">
        <v>52.2</v>
      </c>
      <c r="AJ1885">
        <v>125</v>
      </c>
      <c r="AK1885">
        <v>0</v>
      </c>
    </row>
    <row r="1886" spans="35:37" x14ac:dyDescent="0.3">
      <c r="AI1886">
        <v>52.2</v>
      </c>
      <c r="AJ1886">
        <v>126</v>
      </c>
      <c r="AK1886">
        <v>0</v>
      </c>
    </row>
    <row r="1887" spans="35:37" x14ac:dyDescent="0.3">
      <c r="AI1887">
        <v>52.2</v>
      </c>
      <c r="AJ1887">
        <v>127</v>
      </c>
      <c r="AK1887">
        <v>0</v>
      </c>
    </row>
    <row r="1888" spans="35:37" x14ac:dyDescent="0.3">
      <c r="AI1888">
        <v>52.3</v>
      </c>
      <c r="AJ1888">
        <v>128</v>
      </c>
      <c r="AK1888">
        <v>0</v>
      </c>
    </row>
    <row r="1889" spans="35:37" x14ac:dyDescent="0.3">
      <c r="AI1889">
        <v>52.3</v>
      </c>
      <c r="AJ1889">
        <v>129</v>
      </c>
      <c r="AK1889">
        <v>0</v>
      </c>
    </row>
    <row r="1890" spans="35:37" x14ac:dyDescent="0.3">
      <c r="AI1890">
        <v>52.3</v>
      </c>
      <c r="AJ1890">
        <v>130</v>
      </c>
      <c r="AK1890">
        <v>0</v>
      </c>
    </row>
    <row r="1891" spans="35:37" x14ac:dyDescent="0.3">
      <c r="AI1891">
        <v>52.3</v>
      </c>
      <c r="AJ1891">
        <v>131</v>
      </c>
      <c r="AK1891">
        <v>0</v>
      </c>
    </row>
    <row r="1892" spans="35:37" x14ac:dyDescent="0.3">
      <c r="AI1892">
        <v>52.3</v>
      </c>
      <c r="AJ1892">
        <v>132</v>
      </c>
      <c r="AK1892">
        <v>0</v>
      </c>
    </row>
    <row r="1893" spans="35:37" x14ac:dyDescent="0.3">
      <c r="AI1893">
        <v>52.3</v>
      </c>
      <c r="AJ1893">
        <v>133</v>
      </c>
      <c r="AK1893">
        <v>0</v>
      </c>
    </row>
    <row r="1894" spans="35:37" x14ac:dyDescent="0.3">
      <c r="AI1894">
        <v>52.4</v>
      </c>
      <c r="AJ1894">
        <v>134</v>
      </c>
      <c r="AK1894">
        <v>0</v>
      </c>
    </row>
    <row r="1895" spans="35:37" x14ac:dyDescent="0.3">
      <c r="AI1895">
        <v>52.4</v>
      </c>
      <c r="AJ1895">
        <v>135</v>
      </c>
      <c r="AK1895">
        <v>0</v>
      </c>
    </row>
    <row r="1896" spans="35:37" x14ac:dyDescent="0.3">
      <c r="AI1896">
        <v>52.4</v>
      </c>
      <c r="AJ1896">
        <v>136</v>
      </c>
      <c r="AK1896">
        <v>0</v>
      </c>
    </row>
    <row r="1897" spans="35:37" x14ac:dyDescent="0.3">
      <c r="AI1897">
        <v>52.5</v>
      </c>
      <c r="AJ1897">
        <v>137</v>
      </c>
      <c r="AK1897">
        <v>0</v>
      </c>
    </row>
    <row r="1898" spans="35:37" x14ac:dyDescent="0.3">
      <c r="AI1898">
        <v>52.5</v>
      </c>
      <c r="AJ1898">
        <v>138</v>
      </c>
      <c r="AK1898">
        <v>0</v>
      </c>
    </row>
    <row r="1899" spans="35:37" x14ac:dyDescent="0.3">
      <c r="AI1899">
        <v>52.5</v>
      </c>
      <c r="AJ1899">
        <v>139</v>
      </c>
      <c r="AK1899">
        <v>0</v>
      </c>
    </row>
    <row r="1900" spans="35:37" x14ac:dyDescent="0.3">
      <c r="AI1900">
        <v>52.6</v>
      </c>
      <c r="AJ1900">
        <v>140</v>
      </c>
      <c r="AK1900">
        <v>0</v>
      </c>
    </row>
    <row r="1901" spans="35:37" x14ac:dyDescent="0.3">
      <c r="AI1901">
        <v>52.6</v>
      </c>
      <c r="AJ1901">
        <v>141</v>
      </c>
      <c r="AK1901">
        <v>0</v>
      </c>
    </row>
    <row r="1902" spans="35:37" x14ac:dyDescent="0.3">
      <c r="AI1902">
        <v>52.6</v>
      </c>
      <c r="AJ1902">
        <v>142</v>
      </c>
      <c r="AK1902">
        <v>0</v>
      </c>
    </row>
    <row r="1903" spans="35:37" x14ac:dyDescent="0.3">
      <c r="AI1903">
        <v>52.6</v>
      </c>
      <c r="AJ1903">
        <v>143</v>
      </c>
      <c r="AK1903">
        <v>0</v>
      </c>
    </row>
    <row r="1904" spans="35:37" x14ac:dyDescent="0.3">
      <c r="AI1904">
        <v>52.6</v>
      </c>
      <c r="AJ1904">
        <v>144</v>
      </c>
      <c r="AK1904">
        <v>0</v>
      </c>
    </row>
    <row r="1905" spans="35:37" x14ac:dyDescent="0.3">
      <c r="AI1905">
        <v>52.6</v>
      </c>
      <c r="AJ1905">
        <v>145</v>
      </c>
      <c r="AK1905">
        <v>0</v>
      </c>
    </row>
    <row r="1906" spans="35:37" x14ac:dyDescent="0.3">
      <c r="AI1906">
        <v>52.6</v>
      </c>
      <c r="AJ1906">
        <v>146</v>
      </c>
      <c r="AK1906">
        <v>1</v>
      </c>
    </row>
    <row r="1907" spans="35:37" x14ac:dyDescent="0.3">
      <c r="AI1907">
        <v>52.7</v>
      </c>
      <c r="AJ1907">
        <v>147</v>
      </c>
      <c r="AK1907">
        <v>0</v>
      </c>
    </row>
    <row r="1908" spans="35:37" x14ac:dyDescent="0.3">
      <c r="AI1908">
        <v>52.7</v>
      </c>
      <c r="AJ1908">
        <v>148</v>
      </c>
      <c r="AK1908">
        <v>0</v>
      </c>
    </row>
    <row r="1909" spans="35:37" x14ac:dyDescent="0.3">
      <c r="AI1909">
        <v>52.7</v>
      </c>
      <c r="AJ1909">
        <v>149</v>
      </c>
      <c r="AK1909">
        <v>0</v>
      </c>
    </row>
    <row r="1910" spans="35:37" x14ac:dyDescent="0.3">
      <c r="AI1910">
        <v>52.7</v>
      </c>
      <c r="AJ1910">
        <v>150</v>
      </c>
      <c r="AK1910">
        <v>0</v>
      </c>
    </row>
    <row r="1911" spans="35:37" x14ac:dyDescent="0.3">
      <c r="AI1911">
        <v>52.7</v>
      </c>
      <c r="AJ1911">
        <v>151</v>
      </c>
      <c r="AK1911">
        <v>0</v>
      </c>
    </row>
    <row r="1912" spans="35:37" x14ac:dyDescent="0.3">
      <c r="AI1912">
        <v>52.7</v>
      </c>
      <c r="AJ1912">
        <v>152</v>
      </c>
      <c r="AK1912">
        <v>0</v>
      </c>
    </row>
    <row r="1913" spans="35:37" x14ac:dyDescent="0.3">
      <c r="AI1913">
        <v>52.8</v>
      </c>
      <c r="AJ1913">
        <v>153</v>
      </c>
      <c r="AK1913">
        <v>0</v>
      </c>
    </row>
    <row r="1914" spans="35:37" x14ac:dyDescent="0.3">
      <c r="AI1914">
        <v>52.8</v>
      </c>
      <c r="AJ1914">
        <v>154</v>
      </c>
      <c r="AK1914">
        <v>0</v>
      </c>
    </row>
    <row r="1915" spans="35:37" x14ac:dyDescent="0.3">
      <c r="AI1915">
        <v>52.8</v>
      </c>
      <c r="AJ1915">
        <v>155</v>
      </c>
      <c r="AK1915">
        <v>0</v>
      </c>
    </row>
    <row r="1916" spans="35:37" x14ac:dyDescent="0.3">
      <c r="AI1916">
        <v>52.8</v>
      </c>
      <c r="AJ1916">
        <v>156</v>
      </c>
      <c r="AK1916">
        <v>0</v>
      </c>
    </row>
    <row r="1917" spans="35:37" x14ac:dyDescent="0.3">
      <c r="AI1917">
        <v>52.8</v>
      </c>
      <c r="AJ1917">
        <v>157</v>
      </c>
      <c r="AK1917">
        <v>0</v>
      </c>
    </row>
    <row r="1918" spans="35:37" x14ac:dyDescent="0.3">
      <c r="AI1918">
        <v>52.8</v>
      </c>
      <c r="AJ1918">
        <v>158</v>
      </c>
      <c r="AK1918">
        <v>0</v>
      </c>
    </row>
    <row r="1919" spans="35:37" x14ac:dyDescent="0.3">
      <c r="AI1919">
        <v>52.9</v>
      </c>
      <c r="AJ1919">
        <v>159</v>
      </c>
      <c r="AK1919">
        <v>0</v>
      </c>
    </row>
    <row r="1920" spans="35:37" x14ac:dyDescent="0.3">
      <c r="AI1920">
        <v>52.9</v>
      </c>
      <c r="AJ1920">
        <v>160</v>
      </c>
      <c r="AK1920">
        <v>0</v>
      </c>
    </row>
    <row r="1921" spans="35:37" x14ac:dyDescent="0.3">
      <c r="AI1921">
        <v>52.9</v>
      </c>
      <c r="AJ1921">
        <v>161</v>
      </c>
      <c r="AK1921">
        <v>0</v>
      </c>
    </row>
    <row r="1922" spans="35:37" x14ac:dyDescent="0.3">
      <c r="AI1922">
        <v>52.9</v>
      </c>
      <c r="AJ1922">
        <v>162</v>
      </c>
      <c r="AK1922">
        <v>0</v>
      </c>
    </row>
    <row r="1923" spans="35:37" x14ac:dyDescent="0.3">
      <c r="AI1923">
        <v>52.9</v>
      </c>
      <c r="AJ1923">
        <v>163</v>
      </c>
      <c r="AK1923">
        <v>0</v>
      </c>
    </row>
    <row r="1924" spans="35:37" x14ac:dyDescent="0.3">
      <c r="AI1924">
        <v>53</v>
      </c>
      <c r="AJ1924">
        <v>164</v>
      </c>
      <c r="AK1924">
        <v>0</v>
      </c>
    </row>
    <row r="1925" spans="35:37" x14ac:dyDescent="0.3">
      <c r="AI1925">
        <v>53</v>
      </c>
      <c r="AJ1925">
        <v>165</v>
      </c>
      <c r="AK1925">
        <v>0</v>
      </c>
    </row>
    <row r="1926" spans="35:37" x14ac:dyDescent="0.3">
      <c r="AI1926">
        <v>53</v>
      </c>
      <c r="AJ1926">
        <v>166</v>
      </c>
      <c r="AK1926">
        <v>0</v>
      </c>
    </row>
    <row r="1927" spans="35:37" x14ac:dyDescent="0.3">
      <c r="AI1927">
        <v>53</v>
      </c>
      <c r="AJ1927">
        <v>167</v>
      </c>
      <c r="AK1927">
        <v>0</v>
      </c>
    </row>
    <row r="1928" spans="35:37" x14ac:dyDescent="0.3">
      <c r="AI1928">
        <v>53</v>
      </c>
      <c r="AJ1928">
        <v>168</v>
      </c>
      <c r="AK1928">
        <v>0</v>
      </c>
    </row>
    <row r="1929" spans="35:37" x14ac:dyDescent="0.3">
      <c r="AI1929">
        <v>53</v>
      </c>
      <c r="AJ1929">
        <v>169</v>
      </c>
      <c r="AK1929">
        <v>0</v>
      </c>
    </row>
    <row r="1930" spans="35:37" x14ac:dyDescent="0.3">
      <c r="AI1930">
        <v>53</v>
      </c>
      <c r="AJ1930">
        <v>170</v>
      </c>
      <c r="AK1930">
        <v>0</v>
      </c>
    </row>
    <row r="1931" spans="35:37" x14ac:dyDescent="0.3">
      <c r="AI1931">
        <v>53.1</v>
      </c>
      <c r="AJ1931">
        <v>171</v>
      </c>
      <c r="AK1931">
        <v>0</v>
      </c>
    </row>
    <row r="1932" spans="35:37" x14ac:dyDescent="0.3">
      <c r="AI1932">
        <v>53.1</v>
      </c>
      <c r="AJ1932">
        <v>172</v>
      </c>
      <c r="AK1932">
        <v>0</v>
      </c>
    </row>
    <row r="1933" spans="35:37" x14ac:dyDescent="0.3">
      <c r="AI1933">
        <v>53.1</v>
      </c>
      <c r="AJ1933">
        <v>173</v>
      </c>
      <c r="AK1933">
        <v>0</v>
      </c>
    </row>
    <row r="1934" spans="35:37" x14ac:dyDescent="0.3">
      <c r="AI1934">
        <v>53.2</v>
      </c>
      <c r="AJ1934">
        <v>174</v>
      </c>
      <c r="AK1934">
        <v>0</v>
      </c>
    </row>
    <row r="1935" spans="35:37" x14ac:dyDescent="0.3">
      <c r="AI1935">
        <v>53.2</v>
      </c>
      <c r="AJ1935">
        <v>175</v>
      </c>
      <c r="AK1935">
        <v>0</v>
      </c>
    </row>
    <row r="1936" spans="35:37" x14ac:dyDescent="0.3">
      <c r="AI1936">
        <v>53.2</v>
      </c>
      <c r="AJ1936">
        <v>176</v>
      </c>
      <c r="AK1936">
        <v>0</v>
      </c>
    </row>
    <row r="1937" spans="35:37" x14ac:dyDescent="0.3">
      <c r="AI1937">
        <v>53.2</v>
      </c>
      <c r="AJ1937">
        <v>177</v>
      </c>
      <c r="AK1937">
        <v>0</v>
      </c>
    </row>
    <row r="1938" spans="35:37" x14ac:dyDescent="0.3">
      <c r="AI1938">
        <v>53.2</v>
      </c>
      <c r="AJ1938">
        <v>178</v>
      </c>
      <c r="AK1938">
        <v>0</v>
      </c>
    </row>
    <row r="1939" spans="35:37" x14ac:dyDescent="0.3">
      <c r="AI1939">
        <v>53.2</v>
      </c>
      <c r="AJ1939">
        <v>179</v>
      </c>
      <c r="AK1939">
        <v>0</v>
      </c>
    </row>
    <row r="1940" spans="35:37" x14ac:dyDescent="0.3">
      <c r="AI1940">
        <v>53.3</v>
      </c>
      <c r="AJ1940">
        <v>180</v>
      </c>
      <c r="AK1940">
        <v>0</v>
      </c>
    </row>
    <row r="1941" spans="35:37" x14ac:dyDescent="0.3">
      <c r="AI1941">
        <v>53.3</v>
      </c>
      <c r="AJ1941">
        <v>181</v>
      </c>
      <c r="AK1941">
        <v>0</v>
      </c>
    </row>
    <row r="1942" spans="35:37" x14ac:dyDescent="0.3">
      <c r="AI1942">
        <v>53.3</v>
      </c>
      <c r="AJ1942">
        <v>182</v>
      </c>
      <c r="AK1942">
        <v>0</v>
      </c>
    </row>
    <row r="1943" spans="35:37" x14ac:dyDescent="0.3">
      <c r="AI1943">
        <v>53.3</v>
      </c>
      <c r="AJ1943">
        <v>183</v>
      </c>
      <c r="AK1943">
        <v>0</v>
      </c>
    </row>
    <row r="1944" spans="35:37" x14ac:dyDescent="0.3">
      <c r="AI1944">
        <v>53.3</v>
      </c>
      <c r="AJ1944">
        <v>184</v>
      </c>
      <c r="AK1944">
        <v>0</v>
      </c>
    </row>
    <row r="1945" spans="35:37" x14ac:dyDescent="0.3">
      <c r="AI1945">
        <v>53.4</v>
      </c>
      <c r="AJ1945">
        <v>185</v>
      </c>
      <c r="AK1945">
        <v>0</v>
      </c>
    </row>
    <row r="1946" spans="35:37" x14ac:dyDescent="0.3">
      <c r="AI1946">
        <v>53.4</v>
      </c>
      <c r="AJ1946">
        <v>186</v>
      </c>
      <c r="AK1946">
        <v>0</v>
      </c>
    </row>
    <row r="1947" spans="35:37" x14ac:dyDescent="0.3">
      <c r="AI1947">
        <v>53.4</v>
      </c>
      <c r="AJ1947">
        <v>187</v>
      </c>
      <c r="AK1947">
        <v>0</v>
      </c>
    </row>
    <row r="1948" spans="35:37" x14ac:dyDescent="0.3">
      <c r="AI1948">
        <v>53.5</v>
      </c>
      <c r="AJ1948">
        <v>188</v>
      </c>
      <c r="AK1948">
        <v>0</v>
      </c>
    </row>
    <row r="1949" spans="35:37" x14ac:dyDescent="0.3">
      <c r="AI1949">
        <v>53.5</v>
      </c>
      <c r="AJ1949">
        <v>189</v>
      </c>
      <c r="AK1949">
        <v>0</v>
      </c>
    </row>
    <row r="1950" spans="35:37" x14ac:dyDescent="0.3">
      <c r="AI1950">
        <v>53.5</v>
      </c>
      <c r="AJ1950">
        <v>190</v>
      </c>
      <c r="AK1950">
        <v>0</v>
      </c>
    </row>
    <row r="1951" spans="35:37" x14ac:dyDescent="0.3">
      <c r="AI1951">
        <v>53.5</v>
      </c>
      <c r="AJ1951">
        <v>191</v>
      </c>
      <c r="AK1951">
        <v>0</v>
      </c>
    </row>
    <row r="1952" spans="35:37" x14ac:dyDescent="0.3">
      <c r="AI1952">
        <v>53.5</v>
      </c>
      <c r="AJ1952">
        <v>192</v>
      </c>
      <c r="AK1952">
        <v>0</v>
      </c>
    </row>
    <row r="1953" spans="35:37" x14ac:dyDescent="0.3">
      <c r="AI1953">
        <v>53.5</v>
      </c>
      <c r="AJ1953">
        <v>193</v>
      </c>
      <c r="AK1953">
        <v>0</v>
      </c>
    </row>
    <row r="1954" spans="35:37" x14ac:dyDescent="0.3">
      <c r="AI1954">
        <v>53.6</v>
      </c>
      <c r="AJ1954">
        <v>194</v>
      </c>
      <c r="AK1954">
        <v>0</v>
      </c>
    </row>
    <row r="1955" spans="35:37" x14ac:dyDescent="0.3">
      <c r="AI1955">
        <v>53.7</v>
      </c>
      <c r="AJ1955">
        <v>195</v>
      </c>
      <c r="AK1955">
        <v>0</v>
      </c>
    </row>
    <row r="1956" spans="35:37" x14ac:dyDescent="0.3">
      <c r="AI1956">
        <v>53.7</v>
      </c>
      <c r="AJ1956">
        <v>196</v>
      </c>
      <c r="AK1956">
        <v>0</v>
      </c>
    </row>
    <row r="1957" spans="35:37" x14ac:dyDescent="0.3">
      <c r="AI1957">
        <v>53.8</v>
      </c>
      <c r="AJ1957">
        <v>197</v>
      </c>
      <c r="AK1957">
        <v>0</v>
      </c>
    </row>
    <row r="1958" spans="35:37" x14ac:dyDescent="0.3">
      <c r="AI1958">
        <v>53.8</v>
      </c>
      <c r="AJ1958">
        <v>198</v>
      </c>
      <c r="AK1958">
        <v>0</v>
      </c>
    </row>
    <row r="1959" spans="35:37" x14ac:dyDescent="0.3">
      <c r="AI1959">
        <v>53.8</v>
      </c>
      <c r="AJ1959">
        <v>199</v>
      </c>
      <c r="AK1959">
        <v>0</v>
      </c>
    </row>
    <row r="1960" spans="35:37" x14ac:dyDescent="0.3">
      <c r="AI1960">
        <v>53.8</v>
      </c>
      <c r="AJ1960">
        <v>200</v>
      </c>
      <c r="AK1960">
        <v>0</v>
      </c>
    </row>
    <row r="1961" spans="35:37" x14ac:dyDescent="0.3">
      <c r="AI1961">
        <v>53.9</v>
      </c>
      <c r="AJ1961">
        <v>201</v>
      </c>
      <c r="AK1961">
        <v>0</v>
      </c>
    </row>
    <row r="1962" spans="35:37" x14ac:dyDescent="0.3">
      <c r="AI1962">
        <v>53.9</v>
      </c>
      <c r="AJ1962">
        <v>202</v>
      </c>
      <c r="AK1962">
        <v>0</v>
      </c>
    </row>
    <row r="1963" spans="35:37" x14ac:dyDescent="0.3">
      <c r="AI1963">
        <v>53.9</v>
      </c>
      <c r="AJ1963">
        <v>203</v>
      </c>
      <c r="AK1963">
        <v>0</v>
      </c>
    </row>
    <row r="1964" spans="35:37" x14ac:dyDescent="0.3">
      <c r="AI1964">
        <v>54.1</v>
      </c>
      <c r="AJ1964">
        <v>204</v>
      </c>
      <c r="AK1964">
        <v>0</v>
      </c>
    </row>
    <row r="1965" spans="35:37" x14ac:dyDescent="0.3">
      <c r="AI1965">
        <v>54.1</v>
      </c>
      <c r="AJ1965">
        <v>205</v>
      </c>
      <c r="AK1965">
        <v>0</v>
      </c>
    </row>
    <row r="1966" spans="35:37" x14ac:dyDescent="0.3">
      <c r="AI1966">
        <v>54.1</v>
      </c>
      <c r="AJ1966">
        <v>206</v>
      </c>
      <c r="AK1966">
        <v>0</v>
      </c>
    </row>
    <row r="1967" spans="35:37" x14ac:dyDescent="0.3">
      <c r="AI1967">
        <v>54.1</v>
      </c>
      <c r="AJ1967">
        <v>207</v>
      </c>
      <c r="AK1967">
        <v>0</v>
      </c>
    </row>
    <row r="1968" spans="35:37" x14ac:dyDescent="0.3">
      <c r="AI1968">
        <v>54.1</v>
      </c>
      <c r="AJ1968">
        <v>208</v>
      </c>
      <c r="AK1968">
        <v>0</v>
      </c>
    </row>
    <row r="1969" spans="35:37" x14ac:dyDescent="0.3">
      <c r="AI1969">
        <v>54.2</v>
      </c>
      <c r="AJ1969">
        <v>209</v>
      </c>
      <c r="AK1969">
        <v>0</v>
      </c>
    </row>
    <row r="1970" spans="35:37" x14ac:dyDescent="0.3">
      <c r="AI1970">
        <v>54.2</v>
      </c>
      <c r="AJ1970">
        <v>210</v>
      </c>
      <c r="AK1970">
        <v>0</v>
      </c>
    </row>
    <row r="1971" spans="35:37" x14ac:dyDescent="0.3">
      <c r="AI1971">
        <v>54.2</v>
      </c>
      <c r="AJ1971">
        <v>211</v>
      </c>
      <c r="AK1971">
        <v>0</v>
      </c>
    </row>
    <row r="1972" spans="35:37" x14ac:dyDescent="0.3">
      <c r="AI1972">
        <v>54.3</v>
      </c>
      <c r="AJ1972">
        <v>212</v>
      </c>
      <c r="AK1972">
        <v>0</v>
      </c>
    </row>
    <row r="1973" spans="35:37" x14ac:dyDescent="0.3">
      <c r="AI1973">
        <v>54.3</v>
      </c>
      <c r="AJ1973">
        <v>213</v>
      </c>
      <c r="AK1973">
        <v>0</v>
      </c>
    </row>
    <row r="1974" spans="35:37" x14ac:dyDescent="0.3">
      <c r="AI1974">
        <v>54.3</v>
      </c>
      <c r="AJ1974">
        <v>214</v>
      </c>
      <c r="AK1974">
        <v>0</v>
      </c>
    </row>
    <row r="1975" spans="35:37" x14ac:dyDescent="0.3">
      <c r="AI1975">
        <v>54.3</v>
      </c>
      <c r="AJ1975">
        <v>215</v>
      </c>
      <c r="AK1975">
        <v>0</v>
      </c>
    </row>
    <row r="1976" spans="35:37" x14ac:dyDescent="0.3">
      <c r="AI1976">
        <v>54.3</v>
      </c>
      <c r="AJ1976">
        <v>216</v>
      </c>
      <c r="AK1976">
        <v>0</v>
      </c>
    </row>
    <row r="1977" spans="35:37" x14ac:dyDescent="0.3">
      <c r="AI1977">
        <v>54.4</v>
      </c>
      <c r="AJ1977">
        <v>217</v>
      </c>
      <c r="AK1977">
        <v>0</v>
      </c>
    </row>
    <row r="1978" spans="35:37" x14ac:dyDescent="0.3">
      <c r="AI1978">
        <v>54.4</v>
      </c>
      <c r="AJ1978">
        <v>218</v>
      </c>
      <c r="AK1978">
        <v>0</v>
      </c>
    </row>
    <row r="1979" spans="35:37" x14ac:dyDescent="0.3">
      <c r="AI1979">
        <v>54.5</v>
      </c>
      <c r="AJ1979">
        <v>219</v>
      </c>
      <c r="AK1979">
        <v>0</v>
      </c>
    </row>
    <row r="1980" spans="35:37" x14ac:dyDescent="0.3">
      <c r="AI1980">
        <v>54.5</v>
      </c>
      <c r="AJ1980">
        <v>220</v>
      </c>
      <c r="AK1980">
        <v>0</v>
      </c>
    </row>
    <row r="1981" spans="35:37" x14ac:dyDescent="0.3">
      <c r="AI1981">
        <v>54.5</v>
      </c>
      <c r="AJ1981">
        <v>221</v>
      </c>
      <c r="AK1981">
        <v>0</v>
      </c>
    </row>
    <row r="1982" spans="35:37" x14ac:dyDescent="0.3">
      <c r="AI1982">
        <v>54.6</v>
      </c>
      <c r="AJ1982">
        <v>222</v>
      </c>
      <c r="AK1982">
        <v>0</v>
      </c>
    </row>
    <row r="1983" spans="35:37" x14ac:dyDescent="0.3">
      <c r="AI1983">
        <v>54.6</v>
      </c>
      <c r="AJ1983">
        <v>223</v>
      </c>
      <c r="AK1983">
        <v>0</v>
      </c>
    </row>
    <row r="1984" spans="35:37" x14ac:dyDescent="0.3">
      <c r="AI1984">
        <v>54.7</v>
      </c>
      <c r="AJ1984">
        <v>224</v>
      </c>
      <c r="AK1984">
        <v>0</v>
      </c>
    </row>
    <row r="1985" spans="35:37" x14ac:dyDescent="0.3">
      <c r="AI1985">
        <v>54.7</v>
      </c>
      <c r="AJ1985">
        <v>225</v>
      </c>
      <c r="AK1985">
        <v>0</v>
      </c>
    </row>
    <row r="1986" spans="35:37" x14ac:dyDescent="0.3">
      <c r="AI1986">
        <v>54.7</v>
      </c>
      <c r="AJ1986">
        <v>226</v>
      </c>
      <c r="AK1986">
        <v>0</v>
      </c>
    </row>
    <row r="1987" spans="35:37" x14ac:dyDescent="0.3">
      <c r="AI1987">
        <v>54.7</v>
      </c>
      <c r="AJ1987">
        <v>227</v>
      </c>
      <c r="AK1987">
        <v>0</v>
      </c>
    </row>
    <row r="1988" spans="35:37" x14ac:dyDescent="0.3">
      <c r="AI1988">
        <v>54.8</v>
      </c>
      <c r="AJ1988">
        <v>228</v>
      </c>
      <c r="AK1988">
        <v>0</v>
      </c>
    </row>
    <row r="1989" spans="35:37" x14ac:dyDescent="0.3">
      <c r="AI1989">
        <v>54.8</v>
      </c>
      <c r="AJ1989">
        <v>229</v>
      </c>
      <c r="AK1989">
        <v>0</v>
      </c>
    </row>
    <row r="1990" spans="35:37" x14ac:dyDescent="0.3">
      <c r="AI1990">
        <v>54.8</v>
      </c>
      <c r="AJ1990">
        <v>230</v>
      </c>
      <c r="AK1990">
        <v>0</v>
      </c>
    </row>
    <row r="1991" spans="35:37" x14ac:dyDescent="0.3">
      <c r="AI1991">
        <v>54.8</v>
      </c>
      <c r="AJ1991">
        <v>231</v>
      </c>
      <c r="AK1991">
        <v>0</v>
      </c>
    </row>
    <row r="1992" spans="35:37" x14ac:dyDescent="0.3">
      <c r="AI1992">
        <v>54.8</v>
      </c>
      <c r="AJ1992">
        <v>232</v>
      </c>
      <c r="AK1992">
        <v>0</v>
      </c>
    </row>
    <row r="1993" spans="35:37" x14ac:dyDescent="0.3">
      <c r="AI1993">
        <v>54.8</v>
      </c>
      <c r="AJ1993">
        <v>233</v>
      </c>
      <c r="AK1993">
        <v>0</v>
      </c>
    </row>
    <row r="1994" spans="35:37" x14ac:dyDescent="0.3">
      <c r="AI1994">
        <v>54.8</v>
      </c>
      <c r="AJ1994">
        <v>234</v>
      </c>
      <c r="AK1994">
        <v>0</v>
      </c>
    </row>
    <row r="1995" spans="35:37" x14ac:dyDescent="0.3">
      <c r="AI1995">
        <v>54.9</v>
      </c>
      <c r="AJ1995">
        <v>235</v>
      </c>
      <c r="AK1995">
        <v>0</v>
      </c>
    </row>
    <row r="1996" spans="35:37" x14ac:dyDescent="0.3">
      <c r="AI1996">
        <v>54.9</v>
      </c>
      <c r="AJ1996">
        <v>236</v>
      </c>
      <c r="AK1996">
        <v>0</v>
      </c>
    </row>
    <row r="1997" spans="35:37" x14ac:dyDescent="0.3">
      <c r="AI1997">
        <v>54.9</v>
      </c>
      <c r="AJ1997">
        <v>237</v>
      </c>
      <c r="AK1997">
        <v>0</v>
      </c>
    </row>
    <row r="1998" spans="35:37" x14ac:dyDescent="0.3">
      <c r="AI1998">
        <v>54.9</v>
      </c>
      <c r="AJ1998">
        <v>238</v>
      </c>
      <c r="AK1998">
        <v>0</v>
      </c>
    </row>
    <row r="1999" spans="35:37" x14ac:dyDescent="0.3">
      <c r="AI1999">
        <v>55</v>
      </c>
      <c r="AJ1999">
        <v>239</v>
      </c>
      <c r="AK1999">
        <v>0</v>
      </c>
    </row>
    <row r="2000" spans="35:37" x14ac:dyDescent="0.3">
      <c r="AI2000">
        <v>55</v>
      </c>
      <c r="AJ2000">
        <v>240</v>
      </c>
      <c r="AK2000">
        <v>0</v>
      </c>
    </row>
    <row r="2001" spans="35:37" x14ac:dyDescent="0.3">
      <c r="AI2001">
        <v>55.1</v>
      </c>
      <c r="AJ2001">
        <v>241</v>
      </c>
      <c r="AK2001">
        <v>0</v>
      </c>
    </row>
    <row r="2002" spans="35:37" x14ac:dyDescent="0.3">
      <c r="AI2002">
        <v>55.1</v>
      </c>
      <c r="AJ2002">
        <v>242</v>
      </c>
      <c r="AK2002">
        <v>0</v>
      </c>
    </row>
    <row r="2003" spans="35:37" x14ac:dyDescent="0.3">
      <c r="AI2003">
        <v>55.1</v>
      </c>
      <c r="AJ2003">
        <v>243</v>
      </c>
      <c r="AK2003">
        <v>0</v>
      </c>
    </row>
    <row r="2004" spans="35:37" x14ac:dyDescent="0.3">
      <c r="AI2004">
        <v>55.2</v>
      </c>
      <c r="AJ2004">
        <v>244</v>
      </c>
      <c r="AK2004">
        <v>0</v>
      </c>
    </row>
    <row r="2005" spans="35:37" x14ac:dyDescent="0.3">
      <c r="AI2005">
        <v>55.2</v>
      </c>
      <c r="AJ2005">
        <v>245</v>
      </c>
      <c r="AK2005">
        <v>0</v>
      </c>
    </row>
    <row r="2006" spans="35:37" x14ac:dyDescent="0.3">
      <c r="AI2006">
        <v>55.3</v>
      </c>
      <c r="AJ2006">
        <v>246</v>
      </c>
      <c r="AK2006">
        <v>0</v>
      </c>
    </row>
    <row r="2007" spans="35:37" x14ac:dyDescent="0.3">
      <c r="AI2007">
        <v>55.3</v>
      </c>
      <c r="AJ2007">
        <v>247</v>
      </c>
      <c r="AK2007">
        <v>0</v>
      </c>
    </row>
    <row r="2008" spans="35:37" x14ac:dyDescent="0.3">
      <c r="AI2008">
        <v>55.4</v>
      </c>
      <c r="AJ2008">
        <v>248</v>
      </c>
      <c r="AK2008">
        <v>0</v>
      </c>
    </row>
    <row r="2009" spans="35:37" x14ac:dyDescent="0.3">
      <c r="AI2009">
        <v>55.4</v>
      </c>
      <c r="AJ2009">
        <v>249</v>
      </c>
      <c r="AK2009">
        <v>0</v>
      </c>
    </row>
    <row r="2010" spans="35:37" x14ac:dyDescent="0.3">
      <c r="AI2010">
        <v>55.4</v>
      </c>
      <c r="AJ2010">
        <v>250</v>
      </c>
      <c r="AK2010">
        <v>0</v>
      </c>
    </row>
    <row r="2011" spans="35:37" x14ac:dyDescent="0.3">
      <c r="AI2011">
        <v>55.5</v>
      </c>
      <c r="AJ2011">
        <v>251</v>
      </c>
      <c r="AK2011">
        <v>0</v>
      </c>
    </row>
    <row r="2012" spans="35:37" x14ac:dyDescent="0.3">
      <c r="AI2012">
        <v>55.5</v>
      </c>
      <c r="AJ2012">
        <v>252</v>
      </c>
      <c r="AK2012">
        <v>0</v>
      </c>
    </row>
    <row r="2013" spans="35:37" x14ac:dyDescent="0.3">
      <c r="AI2013">
        <v>55.6</v>
      </c>
      <c r="AJ2013">
        <v>253</v>
      </c>
      <c r="AK2013">
        <v>0</v>
      </c>
    </row>
    <row r="2014" spans="35:37" x14ac:dyDescent="0.3">
      <c r="AI2014">
        <v>55.6</v>
      </c>
      <c r="AJ2014">
        <v>254</v>
      </c>
      <c r="AK2014">
        <v>0</v>
      </c>
    </row>
    <row r="2015" spans="35:37" x14ac:dyDescent="0.3">
      <c r="AI2015">
        <v>55.6</v>
      </c>
      <c r="AJ2015">
        <v>255</v>
      </c>
      <c r="AK2015">
        <v>0</v>
      </c>
    </row>
    <row r="2016" spans="35:37" x14ac:dyDescent="0.3">
      <c r="AI2016">
        <v>55.6</v>
      </c>
      <c r="AJ2016">
        <v>256</v>
      </c>
      <c r="AK2016">
        <v>0</v>
      </c>
    </row>
    <row r="2017" spans="35:37" x14ac:dyDescent="0.3">
      <c r="AI2017">
        <v>55.6</v>
      </c>
      <c r="AJ2017">
        <v>257</v>
      </c>
      <c r="AK2017">
        <v>0</v>
      </c>
    </row>
    <row r="2018" spans="35:37" x14ac:dyDescent="0.3">
      <c r="AI2018">
        <v>55.6</v>
      </c>
      <c r="AJ2018">
        <v>258</v>
      </c>
      <c r="AK2018">
        <v>0</v>
      </c>
    </row>
    <row r="2019" spans="35:37" x14ac:dyDescent="0.3">
      <c r="AI2019">
        <v>55.7</v>
      </c>
      <c r="AJ2019">
        <v>259</v>
      </c>
      <c r="AK2019">
        <v>0</v>
      </c>
    </row>
    <row r="2020" spans="35:37" x14ac:dyDescent="0.3">
      <c r="AI2020">
        <v>55.7</v>
      </c>
      <c r="AJ2020">
        <v>260</v>
      </c>
      <c r="AK2020">
        <v>0</v>
      </c>
    </row>
    <row r="2021" spans="35:37" x14ac:dyDescent="0.3">
      <c r="AI2021">
        <v>55.8</v>
      </c>
      <c r="AJ2021">
        <v>261</v>
      </c>
      <c r="AK2021">
        <v>0</v>
      </c>
    </row>
    <row r="2022" spans="35:37" x14ac:dyDescent="0.3">
      <c r="AI2022">
        <v>55.9</v>
      </c>
      <c r="AJ2022">
        <v>262</v>
      </c>
      <c r="AK2022">
        <v>0</v>
      </c>
    </row>
    <row r="2023" spans="35:37" x14ac:dyDescent="0.3">
      <c r="AI2023">
        <v>55.9</v>
      </c>
      <c r="AJ2023">
        <v>263</v>
      </c>
      <c r="AK2023">
        <v>0</v>
      </c>
    </row>
    <row r="2024" spans="35:37" x14ac:dyDescent="0.3">
      <c r="AI2024">
        <v>56</v>
      </c>
      <c r="AJ2024">
        <v>264</v>
      </c>
      <c r="AK2024">
        <v>0</v>
      </c>
    </row>
    <row r="2025" spans="35:37" x14ac:dyDescent="0.3">
      <c r="AI2025">
        <v>56</v>
      </c>
      <c r="AJ2025">
        <v>265</v>
      </c>
      <c r="AK2025">
        <v>0</v>
      </c>
    </row>
    <row r="2026" spans="35:37" x14ac:dyDescent="0.3">
      <c r="AI2026">
        <v>56</v>
      </c>
      <c r="AJ2026">
        <v>266</v>
      </c>
      <c r="AK2026">
        <v>0</v>
      </c>
    </row>
    <row r="2027" spans="35:37" x14ac:dyDescent="0.3">
      <c r="AI2027">
        <v>56.1</v>
      </c>
      <c r="AJ2027">
        <v>267</v>
      </c>
      <c r="AK2027">
        <v>0</v>
      </c>
    </row>
    <row r="2028" spans="35:37" x14ac:dyDescent="0.3">
      <c r="AI2028">
        <v>56.1</v>
      </c>
      <c r="AJ2028">
        <v>268</v>
      </c>
      <c r="AK2028">
        <v>0</v>
      </c>
    </row>
    <row r="2029" spans="35:37" x14ac:dyDescent="0.3">
      <c r="AI2029">
        <v>56.1</v>
      </c>
      <c r="AJ2029">
        <v>269</v>
      </c>
      <c r="AK2029">
        <v>0</v>
      </c>
    </row>
    <row r="2030" spans="35:37" x14ac:dyDescent="0.3">
      <c r="AI2030">
        <v>56.1</v>
      </c>
      <c r="AJ2030">
        <v>270</v>
      </c>
      <c r="AK2030">
        <v>0</v>
      </c>
    </row>
    <row r="2031" spans="35:37" x14ac:dyDescent="0.3">
      <c r="AI2031">
        <v>56.1</v>
      </c>
      <c r="AJ2031">
        <v>271</v>
      </c>
      <c r="AK2031">
        <v>0</v>
      </c>
    </row>
    <row r="2032" spans="35:37" x14ac:dyDescent="0.3">
      <c r="AI2032">
        <v>56.2</v>
      </c>
      <c r="AJ2032">
        <v>272</v>
      </c>
      <c r="AK2032">
        <v>0</v>
      </c>
    </row>
    <row r="2033" spans="35:37" x14ac:dyDescent="0.3">
      <c r="AI2033">
        <v>56.2</v>
      </c>
      <c r="AJ2033">
        <v>273</v>
      </c>
      <c r="AK2033">
        <v>0</v>
      </c>
    </row>
    <row r="2034" spans="35:37" x14ac:dyDescent="0.3">
      <c r="AI2034">
        <v>56.2</v>
      </c>
      <c r="AJ2034">
        <v>274</v>
      </c>
      <c r="AK2034">
        <v>0</v>
      </c>
    </row>
    <row r="2035" spans="35:37" x14ac:dyDescent="0.3">
      <c r="AI2035">
        <v>56.3</v>
      </c>
      <c r="AJ2035">
        <v>275</v>
      </c>
      <c r="AK2035">
        <v>0</v>
      </c>
    </row>
    <row r="2036" spans="35:37" x14ac:dyDescent="0.3">
      <c r="AI2036">
        <v>56.3</v>
      </c>
      <c r="AJ2036">
        <v>276</v>
      </c>
      <c r="AK2036">
        <v>0</v>
      </c>
    </row>
    <row r="2037" spans="35:37" x14ac:dyDescent="0.3">
      <c r="AI2037">
        <v>56.3</v>
      </c>
      <c r="AJ2037">
        <v>277</v>
      </c>
      <c r="AK2037">
        <v>0</v>
      </c>
    </row>
    <row r="2038" spans="35:37" x14ac:dyDescent="0.3">
      <c r="AI2038">
        <v>56.3</v>
      </c>
      <c r="AJ2038">
        <v>278</v>
      </c>
      <c r="AK2038">
        <v>0</v>
      </c>
    </row>
    <row r="2039" spans="35:37" x14ac:dyDescent="0.3">
      <c r="AI2039">
        <v>56.4</v>
      </c>
      <c r="AJ2039">
        <v>279</v>
      </c>
      <c r="AK2039">
        <v>0</v>
      </c>
    </row>
    <row r="2040" spans="35:37" x14ac:dyDescent="0.3">
      <c r="AI2040">
        <v>56.4</v>
      </c>
      <c r="AJ2040">
        <v>280</v>
      </c>
      <c r="AK2040">
        <v>0</v>
      </c>
    </row>
    <row r="2041" spans="35:37" x14ac:dyDescent="0.3">
      <c r="AI2041">
        <v>56.4</v>
      </c>
      <c r="AJ2041">
        <v>281</v>
      </c>
      <c r="AK2041">
        <v>0</v>
      </c>
    </row>
    <row r="2042" spans="35:37" x14ac:dyDescent="0.3">
      <c r="AI2042">
        <v>56.4</v>
      </c>
      <c r="AJ2042">
        <v>282</v>
      </c>
      <c r="AK2042">
        <v>0</v>
      </c>
    </row>
    <row r="2043" spans="35:37" x14ac:dyDescent="0.3">
      <c r="AI2043">
        <v>56.5</v>
      </c>
      <c r="AJ2043">
        <v>283</v>
      </c>
      <c r="AK2043">
        <v>0</v>
      </c>
    </row>
    <row r="2044" spans="35:37" x14ac:dyDescent="0.3">
      <c r="AI2044">
        <v>56.5</v>
      </c>
      <c r="AJ2044">
        <v>284</v>
      </c>
      <c r="AK2044">
        <v>0</v>
      </c>
    </row>
    <row r="2045" spans="35:37" x14ac:dyDescent="0.3">
      <c r="AI2045">
        <v>56.5</v>
      </c>
      <c r="AJ2045">
        <v>285</v>
      </c>
      <c r="AK2045">
        <v>0</v>
      </c>
    </row>
    <row r="2046" spans="35:37" x14ac:dyDescent="0.3">
      <c r="AI2046">
        <v>56.5</v>
      </c>
      <c r="AJ2046">
        <v>286</v>
      </c>
      <c r="AK2046">
        <v>0</v>
      </c>
    </row>
    <row r="2047" spans="35:37" x14ac:dyDescent="0.3">
      <c r="AI2047">
        <v>56.5</v>
      </c>
      <c r="AJ2047">
        <v>287</v>
      </c>
      <c r="AK2047">
        <v>0</v>
      </c>
    </row>
    <row r="2048" spans="35:37" x14ac:dyDescent="0.3">
      <c r="AI2048">
        <v>56.6</v>
      </c>
      <c r="AJ2048">
        <v>288</v>
      </c>
      <c r="AK2048">
        <v>0</v>
      </c>
    </row>
    <row r="2049" spans="35:37" x14ac:dyDescent="0.3">
      <c r="AI2049">
        <v>56.6</v>
      </c>
      <c r="AJ2049">
        <v>289</v>
      </c>
      <c r="AK2049">
        <v>0</v>
      </c>
    </row>
    <row r="2050" spans="35:37" x14ac:dyDescent="0.3">
      <c r="AI2050">
        <v>56.6</v>
      </c>
      <c r="AJ2050">
        <v>290</v>
      </c>
      <c r="AK2050">
        <v>0</v>
      </c>
    </row>
    <row r="2051" spans="35:37" x14ac:dyDescent="0.3">
      <c r="AI2051">
        <v>56.6</v>
      </c>
      <c r="AJ2051">
        <v>291</v>
      </c>
      <c r="AK2051">
        <v>0</v>
      </c>
    </row>
    <row r="2052" spans="35:37" x14ac:dyDescent="0.3">
      <c r="AI2052">
        <v>56.6</v>
      </c>
      <c r="AJ2052">
        <v>292</v>
      </c>
      <c r="AK2052">
        <v>0</v>
      </c>
    </row>
    <row r="2053" spans="35:37" x14ac:dyDescent="0.3">
      <c r="AI2053">
        <v>56.6</v>
      </c>
      <c r="AJ2053">
        <v>0</v>
      </c>
      <c r="AK2053">
        <v>0</v>
      </c>
    </row>
    <row r="2054" spans="35:37" x14ac:dyDescent="0.3">
      <c r="AI2054">
        <v>56.8</v>
      </c>
      <c r="AJ2054">
        <v>1</v>
      </c>
      <c r="AK2054">
        <v>0</v>
      </c>
    </row>
    <row r="2055" spans="35:37" x14ac:dyDescent="0.3">
      <c r="AI2055">
        <v>56.8</v>
      </c>
      <c r="AJ2055">
        <v>2</v>
      </c>
      <c r="AK2055">
        <v>0</v>
      </c>
    </row>
    <row r="2056" spans="35:37" x14ac:dyDescent="0.3">
      <c r="AI2056">
        <v>56.8</v>
      </c>
      <c r="AJ2056">
        <v>3</v>
      </c>
      <c r="AK2056">
        <v>0</v>
      </c>
    </row>
    <row r="2057" spans="35:37" x14ac:dyDescent="0.3">
      <c r="AI2057">
        <v>56.8</v>
      </c>
      <c r="AJ2057">
        <v>4</v>
      </c>
      <c r="AK2057">
        <v>0</v>
      </c>
    </row>
    <row r="2058" spans="35:37" x14ac:dyDescent="0.3">
      <c r="AI2058">
        <v>56.8</v>
      </c>
      <c r="AJ2058">
        <v>5</v>
      </c>
      <c r="AK2058">
        <v>0</v>
      </c>
    </row>
    <row r="2059" spans="35:37" x14ac:dyDescent="0.3">
      <c r="AI2059">
        <v>56.9</v>
      </c>
      <c r="AJ2059">
        <v>6</v>
      </c>
      <c r="AK2059">
        <v>0</v>
      </c>
    </row>
    <row r="2060" spans="35:37" x14ac:dyDescent="0.3">
      <c r="AI2060">
        <v>56.9</v>
      </c>
      <c r="AJ2060">
        <v>7</v>
      </c>
      <c r="AK2060">
        <v>0</v>
      </c>
    </row>
    <row r="2061" spans="35:37" x14ac:dyDescent="0.3">
      <c r="AI2061">
        <v>57</v>
      </c>
      <c r="AJ2061">
        <v>8</v>
      </c>
      <c r="AK2061">
        <v>0</v>
      </c>
    </row>
    <row r="2062" spans="35:37" x14ac:dyDescent="0.3">
      <c r="AI2062">
        <v>57.1</v>
      </c>
      <c r="AJ2062">
        <v>9</v>
      </c>
      <c r="AK2062">
        <v>0</v>
      </c>
    </row>
    <row r="2063" spans="35:37" x14ac:dyDescent="0.3">
      <c r="AI2063">
        <v>57.1</v>
      </c>
      <c r="AJ2063">
        <v>10</v>
      </c>
      <c r="AK2063">
        <v>0</v>
      </c>
    </row>
    <row r="2064" spans="35:37" x14ac:dyDescent="0.3">
      <c r="AI2064">
        <v>57.1</v>
      </c>
      <c r="AJ2064">
        <v>11</v>
      </c>
      <c r="AK2064">
        <v>0</v>
      </c>
    </row>
    <row r="2065" spans="35:37" x14ac:dyDescent="0.3">
      <c r="AI2065">
        <v>57.1</v>
      </c>
      <c r="AJ2065">
        <v>12</v>
      </c>
      <c r="AK2065">
        <v>0</v>
      </c>
    </row>
    <row r="2066" spans="35:37" x14ac:dyDescent="0.3">
      <c r="AI2066">
        <v>57.1</v>
      </c>
      <c r="AJ2066">
        <v>13</v>
      </c>
      <c r="AK2066">
        <v>0</v>
      </c>
    </row>
    <row r="2067" spans="35:37" x14ac:dyDescent="0.3">
      <c r="AI2067">
        <v>57.2</v>
      </c>
      <c r="AJ2067">
        <v>14</v>
      </c>
      <c r="AK2067">
        <v>0</v>
      </c>
    </row>
    <row r="2068" spans="35:37" x14ac:dyDescent="0.3">
      <c r="AI2068">
        <v>57.2</v>
      </c>
      <c r="AJ2068">
        <v>15</v>
      </c>
      <c r="AK2068">
        <v>0</v>
      </c>
    </row>
    <row r="2069" spans="35:37" x14ac:dyDescent="0.3">
      <c r="AI2069">
        <v>57.2</v>
      </c>
      <c r="AJ2069">
        <v>16</v>
      </c>
      <c r="AK2069">
        <v>0</v>
      </c>
    </row>
    <row r="2070" spans="35:37" x14ac:dyDescent="0.3">
      <c r="AI2070">
        <v>57.2</v>
      </c>
      <c r="AJ2070">
        <v>17</v>
      </c>
      <c r="AK2070">
        <v>0</v>
      </c>
    </row>
    <row r="2071" spans="35:37" x14ac:dyDescent="0.3">
      <c r="AI2071">
        <v>57.2</v>
      </c>
      <c r="AJ2071">
        <v>18</v>
      </c>
      <c r="AK2071">
        <v>0</v>
      </c>
    </row>
    <row r="2072" spans="35:37" x14ac:dyDescent="0.3">
      <c r="AI2072">
        <v>57.2</v>
      </c>
      <c r="AJ2072">
        <v>19</v>
      </c>
      <c r="AK2072">
        <v>0</v>
      </c>
    </row>
    <row r="2073" spans="35:37" x14ac:dyDescent="0.3">
      <c r="AI2073">
        <v>57.3</v>
      </c>
      <c r="AJ2073">
        <v>20</v>
      </c>
      <c r="AK2073">
        <v>0</v>
      </c>
    </row>
    <row r="2074" spans="35:37" x14ac:dyDescent="0.3">
      <c r="AI2074">
        <v>57.3</v>
      </c>
      <c r="AJ2074">
        <v>21</v>
      </c>
      <c r="AK2074">
        <v>0</v>
      </c>
    </row>
    <row r="2075" spans="35:37" x14ac:dyDescent="0.3">
      <c r="AI2075">
        <v>57.3</v>
      </c>
      <c r="AJ2075">
        <v>22</v>
      </c>
      <c r="AK2075">
        <v>0</v>
      </c>
    </row>
    <row r="2076" spans="35:37" x14ac:dyDescent="0.3">
      <c r="AI2076">
        <v>57.3</v>
      </c>
      <c r="AJ2076">
        <v>23</v>
      </c>
      <c r="AK2076">
        <v>0</v>
      </c>
    </row>
    <row r="2077" spans="35:37" x14ac:dyDescent="0.3">
      <c r="AI2077">
        <v>57.3</v>
      </c>
      <c r="AJ2077">
        <v>24</v>
      </c>
      <c r="AK2077">
        <v>0</v>
      </c>
    </row>
    <row r="2078" spans="35:37" x14ac:dyDescent="0.3">
      <c r="AI2078">
        <v>57.3</v>
      </c>
      <c r="AJ2078">
        <v>25</v>
      </c>
      <c r="AK2078">
        <v>0</v>
      </c>
    </row>
    <row r="2079" spans="35:37" x14ac:dyDescent="0.3">
      <c r="AI2079">
        <v>57.4</v>
      </c>
      <c r="AJ2079">
        <v>26</v>
      </c>
      <c r="AK2079">
        <v>0</v>
      </c>
    </row>
    <row r="2080" spans="35:37" x14ac:dyDescent="0.3">
      <c r="AI2080">
        <v>57.4</v>
      </c>
      <c r="AJ2080">
        <v>27</v>
      </c>
      <c r="AK2080">
        <v>0</v>
      </c>
    </row>
    <row r="2081" spans="35:37" x14ac:dyDescent="0.3">
      <c r="AI2081">
        <v>57.4</v>
      </c>
      <c r="AJ2081">
        <v>28</v>
      </c>
      <c r="AK2081">
        <v>0</v>
      </c>
    </row>
    <row r="2082" spans="35:37" x14ac:dyDescent="0.3">
      <c r="AI2082">
        <v>57.4</v>
      </c>
      <c r="AJ2082">
        <v>29</v>
      </c>
      <c r="AK2082">
        <v>0</v>
      </c>
    </row>
    <row r="2083" spans="35:37" x14ac:dyDescent="0.3">
      <c r="AI2083">
        <v>57.5</v>
      </c>
      <c r="AJ2083">
        <v>30</v>
      </c>
      <c r="AK2083">
        <v>0</v>
      </c>
    </row>
    <row r="2084" spans="35:37" x14ac:dyDescent="0.3">
      <c r="AI2084">
        <v>57.5</v>
      </c>
      <c r="AJ2084">
        <v>31</v>
      </c>
      <c r="AK2084">
        <v>0</v>
      </c>
    </row>
    <row r="2085" spans="35:37" x14ac:dyDescent="0.3">
      <c r="AI2085">
        <v>57.6</v>
      </c>
      <c r="AJ2085">
        <v>32</v>
      </c>
      <c r="AK2085">
        <v>0</v>
      </c>
    </row>
    <row r="2086" spans="35:37" x14ac:dyDescent="0.3">
      <c r="AI2086">
        <v>57.6</v>
      </c>
      <c r="AJ2086">
        <v>33</v>
      </c>
      <c r="AK2086">
        <v>0</v>
      </c>
    </row>
    <row r="2087" spans="35:37" x14ac:dyDescent="0.3">
      <c r="AI2087">
        <v>57.7</v>
      </c>
      <c r="AJ2087">
        <v>34</v>
      </c>
      <c r="AK2087">
        <v>0</v>
      </c>
    </row>
    <row r="2088" spans="35:37" x14ac:dyDescent="0.3">
      <c r="AI2088">
        <v>57.7</v>
      </c>
      <c r="AJ2088">
        <v>35</v>
      </c>
      <c r="AK2088">
        <v>0</v>
      </c>
    </row>
    <row r="2089" spans="35:37" x14ac:dyDescent="0.3">
      <c r="AI2089">
        <v>57.7</v>
      </c>
      <c r="AJ2089">
        <v>36</v>
      </c>
      <c r="AK2089">
        <v>0</v>
      </c>
    </row>
    <row r="2090" spans="35:37" x14ac:dyDescent="0.3">
      <c r="AI2090">
        <v>57.7</v>
      </c>
      <c r="AJ2090">
        <v>37</v>
      </c>
      <c r="AK2090">
        <v>0</v>
      </c>
    </row>
    <row r="2091" spans="35:37" x14ac:dyDescent="0.3">
      <c r="AI2091">
        <v>57.7</v>
      </c>
      <c r="AJ2091">
        <v>38</v>
      </c>
      <c r="AK2091">
        <v>0</v>
      </c>
    </row>
    <row r="2092" spans="35:37" x14ac:dyDescent="0.3">
      <c r="AI2092">
        <v>57.7</v>
      </c>
      <c r="AJ2092">
        <v>39</v>
      </c>
      <c r="AK2092">
        <v>0</v>
      </c>
    </row>
    <row r="2093" spans="35:37" x14ac:dyDescent="0.3">
      <c r="AI2093">
        <v>57.8</v>
      </c>
      <c r="AJ2093">
        <v>40</v>
      </c>
      <c r="AK2093">
        <v>0</v>
      </c>
    </row>
    <row r="2094" spans="35:37" x14ac:dyDescent="0.3">
      <c r="AI2094">
        <v>57.8</v>
      </c>
      <c r="AJ2094">
        <v>41</v>
      </c>
      <c r="AK2094">
        <v>0</v>
      </c>
    </row>
    <row r="2095" spans="35:37" x14ac:dyDescent="0.3">
      <c r="AI2095">
        <v>57.8</v>
      </c>
      <c r="AJ2095">
        <v>42</v>
      </c>
      <c r="AK2095">
        <v>0</v>
      </c>
    </row>
    <row r="2096" spans="35:37" x14ac:dyDescent="0.3">
      <c r="AI2096">
        <v>57.8</v>
      </c>
      <c r="AJ2096">
        <v>43</v>
      </c>
      <c r="AK2096">
        <v>0</v>
      </c>
    </row>
    <row r="2097" spans="35:37" x14ac:dyDescent="0.3">
      <c r="AI2097">
        <v>57.8</v>
      </c>
      <c r="AJ2097">
        <v>44</v>
      </c>
      <c r="AK2097">
        <v>0</v>
      </c>
    </row>
    <row r="2098" spans="35:37" x14ac:dyDescent="0.3">
      <c r="AI2098">
        <v>57.8</v>
      </c>
      <c r="AJ2098">
        <v>45</v>
      </c>
      <c r="AK2098">
        <v>0</v>
      </c>
    </row>
    <row r="2099" spans="35:37" x14ac:dyDescent="0.3">
      <c r="AI2099">
        <v>57.9</v>
      </c>
      <c r="AJ2099">
        <v>46</v>
      </c>
      <c r="AK2099">
        <v>0</v>
      </c>
    </row>
    <row r="2100" spans="35:37" x14ac:dyDescent="0.3">
      <c r="AI2100">
        <v>57.9</v>
      </c>
      <c r="AJ2100">
        <v>47</v>
      </c>
      <c r="AK2100">
        <v>0</v>
      </c>
    </row>
    <row r="2101" spans="35:37" x14ac:dyDescent="0.3">
      <c r="AI2101">
        <v>57.9</v>
      </c>
      <c r="AJ2101">
        <v>48</v>
      </c>
      <c r="AK2101">
        <v>0</v>
      </c>
    </row>
    <row r="2102" spans="35:37" x14ac:dyDescent="0.3">
      <c r="AI2102">
        <v>57.9</v>
      </c>
      <c r="AJ2102">
        <v>49</v>
      </c>
      <c r="AK2102">
        <v>0</v>
      </c>
    </row>
    <row r="2103" spans="35:37" x14ac:dyDescent="0.3">
      <c r="AI2103">
        <v>57.9</v>
      </c>
      <c r="AJ2103">
        <v>50</v>
      </c>
      <c r="AK2103">
        <v>0</v>
      </c>
    </row>
    <row r="2104" spans="35:37" x14ac:dyDescent="0.3">
      <c r="AI2104">
        <v>58</v>
      </c>
      <c r="AJ2104">
        <v>51</v>
      </c>
      <c r="AK2104">
        <v>0</v>
      </c>
    </row>
    <row r="2105" spans="35:37" x14ac:dyDescent="0.3">
      <c r="AI2105">
        <v>58</v>
      </c>
      <c r="AJ2105">
        <v>52</v>
      </c>
      <c r="AK2105">
        <v>0</v>
      </c>
    </row>
    <row r="2106" spans="35:37" x14ac:dyDescent="0.3">
      <c r="AI2106">
        <v>58.1</v>
      </c>
      <c r="AJ2106">
        <v>53</v>
      </c>
      <c r="AK2106">
        <v>0</v>
      </c>
    </row>
    <row r="2107" spans="35:37" x14ac:dyDescent="0.3">
      <c r="AI2107">
        <v>58.1</v>
      </c>
      <c r="AJ2107">
        <v>54</v>
      </c>
      <c r="AK2107">
        <v>0</v>
      </c>
    </row>
    <row r="2108" spans="35:37" x14ac:dyDescent="0.3">
      <c r="AI2108">
        <v>58.1</v>
      </c>
      <c r="AJ2108">
        <v>55</v>
      </c>
      <c r="AK2108">
        <v>0</v>
      </c>
    </row>
    <row r="2109" spans="35:37" x14ac:dyDescent="0.3">
      <c r="AI2109">
        <v>58.1</v>
      </c>
      <c r="AJ2109">
        <v>56</v>
      </c>
      <c r="AK2109">
        <v>0</v>
      </c>
    </row>
    <row r="2110" spans="35:37" x14ac:dyDescent="0.3">
      <c r="AI2110">
        <v>58.2</v>
      </c>
      <c r="AJ2110">
        <v>57</v>
      </c>
      <c r="AK2110">
        <v>0</v>
      </c>
    </row>
    <row r="2111" spans="35:37" x14ac:dyDescent="0.3">
      <c r="AI2111">
        <v>58.2</v>
      </c>
      <c r="AJ2111">
        <v>58</v>
      </c>
      <c r="AK2111">
        <v>0</v>
      </c>
    </row>
    <row r="2112" spans="35:37" x14ac:dyDescent="0.3">
      <c r="AI2112">
        <v>58.3</v>
      </c>
      <c r="AJ2112">
        <v>59</v>
      </c>
      <c r="AK2112">
        <v>0</v>
      </c>
    </row>
    <row r="2113" spans="35:37" x14ac:dyDescent="0.3">
      <c r="AI2113">
        <v>58.4</v>
      </c>
      <c r="AJ2113">
        <v>60</v>
      </c>
      <c r="AK2113">
        <v>0</v>
      </c>
    </row>
    <row r="2114" spans="35:37" x14ac:dyDescent="0.3">
      <c r="AI2114">
        <v>58.5</v>
      </c>
      <c r="AJ2114">
        <v>61</v>
      </c>
      <c r="AK2114">
        <v>0</v>
      </c>
    </row>
    <row r="2115" spans="35:37" x14ac:dyDescent="0.3">
      <c r="AI2115">
        <v>58.5</v>
      </c>
      <c r="AJ2115">
        <v>62</v>
      </c>
      <c r="AK2115">
        <v>0</v>
      </c>
    </row>
    <row r="2116" spans="35:37" x14ac:dyDescent="0.3">
      <c r="AI2116">
        <v>58.6</v>
      </c>
      <c r="AJ2116">
        <v>63</v>
      </c>
      <c r="AK2116">
        <v>0</v>
      </c>
    </row>
    <row r="2117" spans="35:37" x14ac:dyDescent="0.3">
      <c r="AI2117">
        <v>58.7</v>
      </c>
      <c r="AJ2117">
        <v>64</v>
      </c>
      <c r="AK2117">
        <v>0</v>
      </c>
    </row>
    <row r="2118" spans="35:37" x14ac:dyDescent="0.3">
      <c r="AI2118">
        <v>58.7</v>
      </c>
      <c r="AJ2118">
        <v>65</v>
      </c>
      <c r="AK2118">
        <v>0</v>
      </c>
    </row>
    <row r="2119" spans="35:37" x14ac:dyDescent="0.3">
      <c r="AI2119">
        <v>58.7</v>
      </c>
      <c r="AJ2119">
        <v>66</v>
      </c>
      <c r="AK2119">
        <v>0</v>
      </c>
    </row>
    <row r="2120" spans="35:37" x14ac:dyDescent="0.3">
      <c r="AI2120">
        <v>58.7</v>
      </c>
      <c r="AJ2120">
        <v>67</v>
      </c>
      <c r="AK2120">
        <v>0</v>
      </c>
    </row>
    <row r="2121" spans="35:37" x14ac:dyDescent="0.3">
      <c r="AI2121">
        <v>58.8</v>
      </c>
      <c r="AJ2121">
        <v>68</v>
      </c>
      <c r="AK2121">
        <v>0</v>
      </c>
    </row>
    <row r="2122" spans="35:37" x14ac:dyDescent="0.3">
      <c r="AI2122">
        <v>58.8</v>
      </c>
      <c r="AJ2122">
        <v>69</v>
      </c>
      <c r="AK2122">
        <v>0</v>
      </c>
    </row>
    <row r="2123" spans="35:37" x14ac:dyDescent="0.3">
      <c r="AI2123">
        <v>58.9</v>
      </c>
      <c r="AJ2123">
        <v>70</v>
      </c>
      <c r="AK2123">
        <v>0</v>
      </c>
    </row>
    <row r="2124" spans="35:37" x14ac:dyDescent="0.3">
      <c r="AI2124">
        <v>58.9</v>
      </c>
      <c r="AJ2124">
        <v>71</v>
      </c>
      <c r="AK2124">
        <v>0</v>
      </c>
    </row>
    <row r="2125" spans="35:37" x14ac:dyDescent="0.3">
      <c r="AI2125">
        <v>59</v>
      </c>
      <c r="AJ2125">
        <v>72</v>
      </c>
      <c r="AK2125">
        <v>0</v>
      </c>
    </row>
    <row r="2126" spans="35:37" x14ac:dyDescent="0.3">
      <c r="AI2126">
        <v>59</v>
      </c>
      <c r="AJ2126">
        <v>73</v>
      </c>
      <c r="AK2126">
        <v>0</v>
      </c>
    </row>
    <row r="2127" spans="35:37" x14ac:dyDescent="0.3">
      <c r="AI2127">
        <v>59</v>
      </c>
      <c r="AJ2127">
        <v>74</v>
      </c>
      <c r="AK2127">
        <v>0</v>
      </c>
    </row>
    <row r="2128" spans="35:37" x14ac:dyDescent="0.3">
      <c r="AI2128">
        <v>59.1</v>
      </c>
      <c r="AJ2128">
        <v>75</v>
      </c>
      <c r="AK2128">
        <v>0</v>
      </c>
    </row>
    <row r="2129" spans="35:37" x14ac:dyDescent="0.3">
      <c r="AI2129">
        <v>59.1</v>
      </c>
      <c r="AJ2129">
        <v>76</v>
      </c>
      <c r="AK2129">
        <v>0</v>
      </c>
    </row>
    <row r="2130" spans="35:37" x14ac:dyDescent="0.3">
      <c r="AI2130">
        <v>59.2</v>
      </c>
      <c r="AJ2130">
        <v>77</v>
      </c>
      <c r="AK2130">
        <v>0</v>
      </c>
    </row>
    <row r="2131" spans="35:37" x14ac:dyDescent="0.3">
      <c r="AI2131">
        <v>59.2</v>
      </c>
      <c r="AJ2131">
        <v>78</v>
      </c>
      <c r="AK2131">
        <v>0</v>
      </c>
    </row>
    <row r="2132" spans="35:37" x14ac:dyDescent="0.3">
      <c r="AI2132">
        <v>59.2</v>
      </c>
      <c r="AJ2132">
        <v>79</v>
      </c>
      <c r="AK2132">
        <v>0</v>
      </c>
    </row>
    <row r="2133" spans="35:37" x14ac:dyDescent="0.3">
      <c r="AI2133">
        <v>59.3</v>
      </c>
      <c r="AJ2133">
        <v>80</v>
      </c>
      <c r="AK2133">
        <v>0</v>
      </c>
    </row>
    <row r="2134" spans="35:37" x14ac:dyDescent="0.3">
      <c r="AI2134">
        <v>59.3</v>
      </c>
      <c r="AJ2134">
        <v>81</v>
      </c>
      <c r="AK2134">
        <v>0</v>
      </c>
    </row>
    <row r="2135" spans="35:37" x14ac:dyDescent="0.3">
      <c r="AI2135">
        <v>59.3</v>
      </c>
      <c r="AJ2135">
        <v>82</v>
      </c>
      <c r="AK2135">
        <v>0</v>
      </c>
    </row>
    <row r="2136" spans="35:37" x14ac:dyDescent="0.3">
      <c r="AI2136">
        <v>59.3</v>
      </c>
      <c r="AJ2136">
        <v>83</v>
      </c>
      <c r="AK2136">
        <v>0</v>
      </c>
    </row>
    <row r="2137" spans="35:37" x14ac:dyDescent="0.3">
      <c r="AI2137">
        <v>59.3</v>
      </c>
      <c r="AJ2137">
        <v>84</v>
      </c>
      <c r="AK2137">
        <v>0</v>
      </c>
    </row>
    <row r="2138" spans="35:37" x14ac:dyDescent="0.3">
      <c r="AI2138">
        <v>59.4</v>
      </c>
      <c r="AJ2138">
        <v>85</v>
      </c>
      <c r="AK2138">
        <v>0</v>
      </c>
    </row>
    <row r="2139" spans="35:37" x14ac:dyDescent="0.3">
      <c r="AI2139">
        <v>59.5</v>
      </c>
      <c r="AJ2139">
        <v>86</v>
      </c>
      <c r="AK2139">
        <v>0</v>
      </c>
    </row>
    <row r="2140" spans="35:37" x14ac:dyDescent="0.3">
      <c r="AI2140">
        <v>59.5</v>
      </c>
      <c r="AJ2140">
        <v>87</v>
      </c>
      <c r="AK2140">
        <v>0</v>
      </c>
    </row>
    <row r="2141" spans="35:37" x14ac:dyDescent="0.3">
      <c r="AI2141">
        <v>59.5</v>
      </c>
      <c r="AJ2141">
        <v>88</v>
      </c>
      <c r="AK2141">
        <v>0</v>
      </c>
    </row>
    <row r="2142" spans="35:37" x14ac:dyDescent="0.3">
      <c r="AI2142">
        <v>59.6</v>
      </c>
      <c r="AJ2142">
        <v>89</v>
      </c>
      <c r="AK2142">
        <v>0</v>
      </c>
    </row>
    <row r="2143" spans="35:37" x14ac:dyDescent="0.3">
      <c r="AI2143">
        <v>59.7</v>
      </c>
      <c r="AJ2143">
        <v>90</v>
      </c>
      <c r="AK2143">
        <v>0</v>
      </c>
    </row>
    <row r="2144" spans="35:37" x14ac:dyDescent="0.3">
      <c r="AI2144">
        <v>59.7</v>
      </c>
      <c r="AJ2144">
        <v>91</v>
      </c>
      <c r="AK2144">
        <v>0</v>
      </c>
    </row>
    <row r="2145" spans="35:37" x14ac:dyDescent="0.3">
      <c r="AI2145">
        <v>59.8</v>
      </c>
      <c r="AJ2145">
        <v>92</v>
      </c>
      <c r="AK2145">
        <v>0</v>
      </c>
    </row>
    <row r="2146" spans="35:37" x14ac:dyDescent="0.3">
      <c r="AI2146">
        <v>59.9</v>
      </c>
      <c r="AJ2146">
        <v>93</v>
      </c>
      <c r="AK2146">
        <v>0</v>
      </c>
    </row>
    <row r="2147" spans="35:37" x14ac:dyDescent="0.3">
      <c r="AI2147">
        <v>59.9</v>
      </c>
      <c r="AJ2147">
        <v>94</v>
      </c>
      <c r="AK2147">
        <v>0</v>
      </c>
    </row>
    <row r="2148" spans="35:37" x14ac:dyDescent="0.3">
      <c r="AI2148">
        <v>59.9</v>
      </c>
      <c r="AJ2148">
        <v>95</v>
      </c>
      <c r="AK2148">
        <v>0</v>
      </c>
    </row>
    <row r="2149" spans="35:37" x14ac:dyDescent="0.3">
      <c r="AI2149">
        <v>60</v>
      </c>
      <c r="AJ2149">
        <v>96</v>
      </c>
      <c r="AK2149">
        <v>0</v>
      </c>
    </row>
    <row r="2150" spans="35:37" x14ac:dyDescent="0.3">
      <c r="AI2150">
        <v>60.1</v>
      </c>
      <c r="AJ2150">
        <v>97</v>
      </c>
      <c r="AK2150">
        <v>0</v>
      </c>
    </row>
    <row r="2151" spans="35:37" x14ac:dyDescent="0.3">
      <c r="AI2151">
        <v>60.1</v>
      </c>
      <c r="AJ2151">
        <v>98</v>
      </c>
      <c r="AK2151">
        <v>0</v>
      </c>
    </row>
    <row r="2152" spans="35:37" x14ac:dyDescent="0.3">
      <c r="AI2152">
        <v>60.2</v>
      </c>
      <c r="AJ2152">
        <v>99</v>
      </c>
      <c r="AK2152">
        <v>0</v>
      </c>
    </row>
    <row r="2153" spans="35:37" x14ac:dyDescent="0.3">
      <c r="AI2153">
        <v>60.2</v>
      </c>
      <c r="AJ2153">
        <v>100</v>
      </c>
      <c r="AK2153">
        <v>0</v>
      </c>
    </row>
    <row r="2154" spans="35:37" x14ac:dyDescent="0.3">
      <c r="AI2154">
        <v>60.3</v>
      </c>
      <c r="AJ2154">
        <v>101</v>
      </c>
      <c r="AK2154">
        <v>0</v>
      </c>
    </row>
    <row r="2155" spans="35:37" x14ac:dyDescent="0.3">
      <c r="AI2155">
        <v>60.3</v>
      </c>
      <c r="AJ2155">
        <v>102</v>
      </c>
      <c r="AK2155">
        <v>0</v>
      </c>
    </row>
    <row r="2156" spans="35:37" x14ac:dyDescent="0.3">
      <c r="AI2156">
        <v>60.3</v>
      </c>
      <c r="AJ2156">
        <v>103</v>
      </c>
      <c r="AK2156">
        <v>0</v>
      </c>
    </row>
    <row r="2157" spans="35:37" x14ac:dyDescent="0.3">
      <c r="AI2157">
        <v>60.3</v>
      </c>
      <c r="AJ2157">
        <v>104</v>
      </c>
      <c r="AK2157">
        <v>0</v>
      </c>
    </row>
    <row r="2158" spans="35:37" x14ac:dyDescent="0.3">
      <c r="AI2158">
        <v>60.3</v>
      </c>
      <c r="AJ2158">
        <v>105</v>
      </c>
      <c r="AK2158">
        <v>0</v>
      </c>
    </row>
    <row r="2159" spans="35:37" x14ac:dyDescent="0.3">
      <c r="AI2159">
        <v>60.3</v>
      </c>
      <c r="AJ2159">
        <v>106</v>
      </c>
      <c r="AK2159">
        <v>0</v>
      </c>
    </row>
    <row r="2160" spans="35:37" x14ac:dyDescent="0.3">
      <c r="AI2160">
        <v>60.4</v>
      </c>
      <c r="AJ2160">
        <v>107</v>
      </c>
      <c r="AK2160">
        <v>0</v>
      </c>
    </row>
    <row r="2161" spans="35:37" x14ac:dyDescent="0.3">
      <c r="AI2161">
        <v>60.4</v>
      </c>
      <c r="AJ2161">
        <v>108</v>
      </c>
      <c r="AK2161">
        <v>0</v>
      </c>
    </row>
    <row r="2162" spans="35:37" x14ac:dyDescent="0.3">
      <c r="AI2162">
        <v>60.4</v>
      </c>
      <c r="AJ2162">
        <v>109</v>
      </c>
      <c r="AK2162">
        <v>0</v>
      </c>
    </row>
    <row r="2163" spans="35:37" x14ac:dyDescent="0.3">
      <c r="AI2163">
        <v>60.4</v>
      </c>
      <c r="AJ2163">
        <v>110</v>
      </c>
      <c r="AK2163">
        <v>0</v>
      </c>
    </row>
    <row r="2164" spans="35:37" x14ac:dyDescent="0.3">
      <c r="AI2164">
        <v>60.4</v>
      </c>
      <c r="AJ2164">
        <v>111</v>
      </c>
      <c r="AK2164">
        <v>0</v>
      </c>
    </row>
    <row r="2165" spans="35:37" x14ac:dyDescent="0.3">
      <c r="AI2165">
        <v>60.5</v>
      </c>
      <c r="AJ2165">
        <v>112</v>
      </c>
      <c r="AK2165">
        <v>0</v>
      </c>
    </row>
    <row r="2166" spans="35:37" x14ac:dyDescent="0.3">
      <c r="AI2166">
        <v>60.5</v>
      </c>
      <c r="AJ2166">
        <v>113</v>
      </c>
      <c r="AK2166">
        <v>0</v>
      </c>
    </row>
    <row r="2167" spans="35:37" x14ac:dyDescent="0.3">
      <c r="AI2167">
        <v>60.6</v>
      </c>
      <c r="AJ2167">
        <v>114</v>
      </c>
      <c r="AK2167">
        <v>0</v>
      </c>
    </row>
    <row r="2168" spans="35:37" x14ac:dyDescent="0.3">
      <c r="AI2168">
        <v>60.6</v>
      </c>
      <c r="AJ2168">
        <v>115</v>
      </c>
      <c r="AK2168">
        <v>0</v>
      </c>
    </row>
    <row r="2169" spans="35:37" x14ac:dyDescent="0.3">
      <c r="AI2169">
        <v>60.7</v>
      </c>
      <c r="AJ2169">
        <v>116</v>
      </c>
      <c r="AK2169">
        <v>0</v>
      </c>
    </row>
    <row r="2170" spans="35:37" x14ac:dyDescent="0.3">
      <c r="AI2170">
        <v>60.7</v>
      </c>
      <c r="AJ2170">
        <v>117</v>
      </c>
      <c r="AK2170">
        <v>0</v>
      </c>
    </row>
    <row r="2171" spans="35:37" x14ac:dyDescent="0.3">
      <c r="AI2171">
        <v>60.7</v>
      </c>
      <c r="AJ2171">
        <v>118</v>
      </c>
      <c r="AK2171">
        <v>0</v>
      </c>
    </row>
    <row r="2172" spans="35:37" x14ac:dyDescent="0.3">
      <c r="AI2172">
        <v>60.9</v>
      </c>
      <c r="AJ2172">
        <v>119</v>
      </c>
      <c r="AK2172">
        <v>0</v>
      </c>
    </row>
    <row r="2173" spans="35:37" x14ac:dyDescent="0.3">
      <c r="AI2173">
        <v>60.9</v>
      </c>
      <c r="AJ2173">
        <v>120</v>
      </c>
      <c r="AK2173">
        <v>0</v>
      </c>
    </row>
    <row r="2174" spans="35:37" x14ac:dyDescent="0.3">
      <c r="AI2174">
        <v>61</v>
      </c>
      <c r="AJ2174">
        <v>121</v>
      </c>
      <c r="AK2174">
        <v>0</v>
      </c>
    </row>
    <row r="2175" spans="35:37" x14ac:dyDescent="0.3">
      <c r="AI2175">
        <v>61</v>
      </c>
      <c r="AJ2175">
        <v>122</v>
      </c>
      <c r="AK2175">
        <v>0</v>
      </c>
    </row>
    <row r="2176" spans="35:37" x14ac:dyDescent="0.3">
      <c r="AI2176">
        <v>61</v>
      </c>
      <c r="AJ2176">
        <v>123</v>
      </c>
      <c r="AK2176">
        <v>0</v>
      </c>
    </row>
    <row r="2177" spans="35:37" x14ac:dyDescent="0.3">
      <c r="AI2177">
        <v>61.1</v>
      </c>
      <c r="AJ2177">
        <v>124</v>
      </c>
      <c r="AK2177">
        <v>0</v>
      </c>
    </row>
    <row r="2178" spans="35:37" x14ac:dyDescent="0.3">
      <c r="AI2178">
        <v>61.2</v>
      </c>
      <c r="AJ2178">
        <v>125</v>
      </c>
      <c r="AK2178">
        <v>0</v>
      </c>
    </row>
    <row r="2179" spans="35:37" x14ac:dyDescent="0.3">
      <c r="AI2179">
        <v>61.2</v>
      </c>
      <c r="AJ2179">
        <v>126</v>
      </c>
      <c r="AK2179">
        <v>0</v>
      </c>
    </row>
    <row r="2180" spans="35:37" x14ac:dyDescent="0.3">
      <c r="AI2180">
        <v>61.2</v>
      </c>
      <c r="AJ2180">
        <v>127</v>
      </c>
      <c r="AK2180">
        <v>0</v>
      </c>
    </row>
    <row r="2181" spans="35:37" x14ac:dyDescent="0.3">
      <c r="AI2181">
        <v>61.2</v>
      </c>
      <c r="AJ2181">
        <v>128</v>
      </c>
      <c r="AK2181">
        <v>0</v>
      </c>
    </row>
    <row r="2182" spans="35:37" x14ac:dyDescent="0.3">
      <c r="AI2182">
        <v>61.2</v>
      </c>
      <c r="AJ2182">
        <v>129</v>
      </c>
      <c r="AK2182">
        <v>0</v>
      </c>
    </row>
    <row r="2183" spans="35:37" x14ac:dyDescent="0.3">
      <c r="AI2183">
        <v>61.3</v>
      </c>
      <c r="AJ2183">
        <v>130</v>
      </c>
      <c r="AK2183">
        <v>0</v>
      </c>
    </row>
    <row r="2184" spans="35:37" x14ac:dyDescent="0.3">
      <c r="AI2184">
        <v>61.3</v>
      </c>
      <c r="AJ2184">
        <v>131</v>
      </c>
      <c r="AK2184">
        <v>0</v>
      </c>
    </row>
    <row r="2185" spans="35:37" x14ac:dyDescent="0.3">
      <c r="AI2185">
        <v>61.3</v>
      </c>
      <c r="AJ2185">
        <v>132</v>
      </c>
      <c r="AK2185">
        <v>0</v>
      </c>
    </row>
    <row r="2186" spans="35:37" x14ac:dyDescent="0.3">
      <c r="AI2186">
        <v>61.4</v>
      </c>
      <c r="AJ2186">
        <v>133</v>
      </c>
      <c r="AK2186">
        <v>0</v>
      </c>
    </row>
    <row r="2187" spans="35:37" x14ac:dyDescent="0.3">
      <c r="AI2187">
        <v>61.5</v>
      </c>
      <c r="AJ2187">
        <v>134</v>
      </c>
      <c r="AK2187">
        <v>0</v>
      </c>
    </row>
    <row r="2188" spans="35:37" x14ac:dyDescent="0.3">
      <c r="AI2188">
        <v>61.5</v>
      </c>
      <c r="AJ2188">
        <v>135</v>
      </c>
      <c r="AK2188">
        <v>0</v>
      </c>
    </row>
    <row r="2189" spans="35:37" x14ac:dyDescent="0.3">
      <c r="AI2189">
        <v>61.5</v>
      </c>
      <c r="AJ2189">
        <v>136</v>
      </c>
      <c r="AK2189">
        <v>0</v>
      </c>
    </row>
    <row r="2190" spans="35:37" x14ac:dyDescent="0.3">
      <c r="AI2190">
        <v>61.5</v>
      </c>
      <c r="AJ2190">
        <v>137</v>
      </c>
      <c r="AK2190">
        <v>0</v>
      </c>
    </row>
    <row r="2191" spans="35:37" x14ac:dyDescent="0.3">
      <c r="AI2191">
        <v>61.6</v>
      </c>
      <c r="AJ2191">
        <v>138</v>
      </c>
      <c r="AK2191">
        <v>0</v>
      </c>
    </row>
    <row r="2192" spans="35:37" x14ac:dyDescent="0.3">
      <c r="AI2192">
        <v>61.6</v>
      </c>
      <c r="AJ2192">
        <v>139</v>
      </c>
      <c r="AK2192">
        <v>0</v>
      </c>
    </row>
    <row r="2193" spans="35:37" x14ac:dyDescent="0.3">
      <c r="AI2193">
        <v>61.7</v>
      </c>
      <c r="AJ2193">
        <v>140</v>
      </c>
      <c r="AK2193">
        <v>0</v>
      </c>
    </row>
    <row r="2194" spans="35:37" x14ac:dyDescent="0.3">
      <c r="AI2194">
        <v>61.8</v>
      </c>
      <c r="AJ2194">
        <v>141</v>
      </c>
      <c r="AK2194">
        <v>0</v>
      </c>
    </row>
    <row r="2195" spans="35:37" x14ac:dyDescent="0.3">
      <c r="AI2195">
        <v>61.8</v>
      </c>
      <c r="AJ2195">
        <v>142</v>
      </c>
      <c r="AK2195">
        <v>0</v>
      </c>
    </row>
    <row r="2196" spans="35:37" x14ac:dyDescent="0.3">
      <c r="AI2196">
        <v>62</v>
      </c>
      <c r="AJ2196">
        <v>143</v>
      </c>
      <c r="AK2196">
        <v>0</v>
      </c>
    </row>
    <row r="2197" spans="35:37" x14ac:dyDescent="0.3">
      <c r="AI2197">
        <v>62</v>
      </c>
      <c r="AJ2197">
        <v>144</v>
      </c>
      <c r="AK2197">
        <v>0</v>
      </c>
    </row>
    <row r="2198" spans="35:37" x14ac:dyDescent="0.3">
      <c r="AI2198">
        <v>62.1</v>
      </c>
      <c r="AJ2198">
        <v>145</v>
      </c>
      <c r="AK2198">
        <v>0</v>
      </c>
    </row>
    <row r="2199" spans="35:37" x14ac:dyDescent="0.3">
      <c r="AI2199">
        <v>62.1</v>
      </c>
      <c r="AJ2199">
        <v>146</v>
      </c>
      <c r="AK2199">
        <v>1</v>
      </c>
    </row>
    <row r="2200" spans="35:37" x14ac:dyDescent="0.3">
      <c r="AI2200">
        <v>62.1</v>
      </c>
      <c r="AJ2200">
        <v>147</v>
      </c>
      <c r="AK2200">
        <v>0</v>
      </c>
    </row>
    <row r="2201" spans="35:37" x14ac:dyDescent="0.3">
      <c r="AI2201">
        <v>62.2</v>
      </c>
      <c r="AJ2201">
        <v>148</v>
      </c>
      <c r="AK2201">
        <v>0</v>
      </c>
    </row>
    <row r="2202" spans="35:37" x14ac:dyDescent="0.3">
      <c r="AI2202">
        <v>62.2</v>
      </c>
      <c r="AJ2202">
        <v>149</v>
      </c>
      <c r="AK2202">
        <v>0</v>
      </c>
    </row>
    <row r="2203" spans="35:37" x14ac:dyDescent="0.3">
      <c r="AI2203">
        <v>62.2</v>
      </c>
      <c r="AJ2203">
        <v>150</v>
      </c>
      <c r="AK2203">
        <v>0</v>
      </c>
    </row>
    <row r="2204" spans="35:37" x14ac:dyDescent="0.3">
      <c r="AI2204">
        <v>62.4</v>
      </c>
      <c r="AJ2204">
        <v>151</v>
      </c>
      <c r="AK2204">
        <v>0</v>
      </c>
    </row>
    <row r="2205" spans="35:37" x14ac:dyDescent="0.3">
      <c r="AI2205">
        <v>62.4</v>
      </c>
      <c r="AJ2205">
        <v>152</v>
      </c>
      <c r="AK2205">
        <v>0</v>
      </c>
    </row>
    <row r="2206" spans="35:37" x14ac:dyDescent="0.3">
      <c r="AI2206">
        <v>62.4</v>
      </c>
      <c r="AJ2206">
        <v>153</v>
      </c>
      <c r="AK2206">
        <v>0</v>
      </c>
    </row>
    <row r="2207" spans="35:37" x14ac:dyDescent="0.3">
      <c r="AI2207">
        <v>62.5</v>
      </c>
      <c r="AJ2207">
        <v>154</v>
      </c>
      <c r="AK2207">
        <v>0</v>
      </c>
    </row>
    <row r="2208" spans="35:37" x14ac:dyDescent="0.3">
      <c r="AI2208">
        <v>62.5</v>
      </c>
      <c r="AJ2208">
        <v>155</v>
      </c>
      <c r="AK2208">
        <v>0</v>
      </c>
    </row>
    <row r="2209" spans="35:37" x14ac:dyDescent="0.3">
      <c r="AI2209">
        <v>62.6</v>
      </c>
      <c r="AJ2209">
        <v>156</v>
      </c>
      <c r="AK2209">
        <v>0</v>
      </c>
    </row>
    <row r="2210" spans="35:37" x14ac:dyDescent="0.3">
      <c r="AI2210">
        <v>62.6</v>
      </c>
      <c r="AJ2210">
        <v>157</v>
      </c>
      <c r="AK2210">
        <v>0</v>
      </c>
    </row>
    <row r="2211" spans="35:37" x14ac:dyDescent="0.3">
      <c r="AI2211">
        <v>62.7</v>
      </c>
      <c r="AJ2211">
        <v>158</v>
      </c>
      <c r="AK2211">
        <v>0</v>
      </c>
    </row>
    <row r="2212" spans="35:37" x14ac:dyDescent="0.3">
      <c r="AI2212">
        <v>62.7</v>
      </c>
      <c r="AJ2212">
        <v>159</v>
      </c>
      <c r="AK2212">
        <v>0</v>
      </c>
    </row>
    <row r="2213" spans="35:37" x14ac:dyDescent="0.3">
      <c r="AI2213">
        <v>62.7</v>
      </c>
      <c r="AJ2213">
        <v>160</v>
      </c>
      <c r="AK2213">
        <v>0</v>
      </c>
    </row>
    <row r="2214" spans="35:37" x14ac:dyDescent="0.3">
      <c r="AI2214">
        <v>62.7</v>
      </c>
      <c r="AJ2214">
        <v>161</v>
      </c>
      <c r="AK2214">
        <v>0</v>
      </c>
    </row>
    <row r="2215" spans="35:37" x14ac:dyDescent="0.3">
      <c r="AI2215">
        <v>62.7</v>
      </c>
      <c r="AJ2215">
        <v>162</v>
      </c>
      <c r="AK2215">
        <v>0</v>
      </c>
    </row>
    <row r="2216" spans="35:37" x14ac:dyDescent="0.3">
      <c r="AI2216">
        <v>62.7</v>
      </c>
      <c r="AJ2216">
        <v>163</v>
      </c>
      <c r="AK2216">
        <v>0</v>
      </c>
    </row>
    <row r="2217" spans="35:37" x14ac:dyDescent="0.3">
      <c r="AI2217">
        <v>62.7</v>
      </c>
      <c r="AJ2217">
        <v>164</v>
      </c>
      <c r="AK2217">
        <v>0</v>
      </c>
    </row>
    <row r="2218" spans="35:37" x14ac:dyDescent="0.3">
      <c r="AI2218">
        <v>62.7</v>
      </c>
      <c r="AJ2218">
        <v>165</v>
      </c>
      <c r="AK2218">
        <v>0</v>
      </c>
    </row>
    <row r="2219" spans="35:37" x14ac:dyDescent="0.3">
      <c r="AI2219">
        <v>62.8</v>
      </c>
      <c r="AJ2219">
        <v>166</v>
      </c>
      <c r="AK2219">
        <v>0</v>
      </c>
    </row>
    <row r="2220" spans="35:37" x14ac:dyDescent="0.3">
      <c r="AI2220">
        <v>62.8</v>
      </c>
      <c r="AJ2220">
        <v>167</v>
      </c>
      <c r="AK2220">
        <v>0</v>
      </c>
    </row>
    <row r="2221" spans="35:37" x14ac:dyDescent="0.3">
      <c r="AI2221">
        <v>62.9</v>
      </c>
      <c r="AJ2221">
        <v>168</v>
      </c>
      <c r="AK2221">
        <v>0</v>
      </c>
    </row>
    <row r="2222" spans="35:37" x14ac:dyDescent="0.3">
      <c r="AI2222">
        <v>62.9</v>
      </c>
      <c r="AJ2222">
        <v>169</v>
      </c>
      <c r="AK2222">
        <v>0</v>
      </c>
    </row>
    <row r="2223" spans="35:37" x14ac:dyDescent="0.3">
      <c r="AI2223">
        <v>63</v>
      </c>
      <c r="AJ2223">
        <v>170</v>
      </c>
      <c r="AK2223">
        <v>0</v>
      </c>
    </row>
    <row r="2224" spans="35:37" x14ac:dyDescent="0.3">
      <c r="AI2224">
        <v>63</v>
      </c>
      <c r="AJ2224">
        <v>171</v>
      </c>
      <c r="AK2224">
        <v>0</v>
      </c>
    </row>
    <row r="2225" spans="35:37" x14ac:dyDescent="0.3">
      <c r="AI2225">
        <v>63</v>
      </c>
      <c r="AJ2225">
        <v>172</v>
      </c>
      <c r="AK2225">
        <v>0</v>
      </c>
    </row>
    <row r="2226" spans="35:37" x14ac:dyDescent="0.3">
      <c r="AI2226">
        <v>63.1</v>
      </c>
      <c r="AJ2226">
        <v>173</v>
      </c>
      <c r="AK2226">
        <v>0</v>
      </c>
    </row>
    <row r="2227" spans="35:37" x14ac:dyDescent="0.3">
      <c r="AI2227">
        <v>63.2</v>
      </c>
      <c r="AJ2227">
        <v>174</v>
      </c>
      <c r="AK2227">
        <v>0</v>
      </c>
    </row>
    <row r="2228" spans="35:37" x14ac:dyDescent="0.3">
      <c r="AI2228">
        <v>63.2</v>
      </c>
      <c r="AJ2228">
        <v>175</v>
      </c>
      <c r="AK2228">
        <v>0</v>
      </c>
    </row>
    <row r="2229" spans="35:37" x14ac:dyDescent="0.3">
      <c r="AI2229">
        <v>63.2</v>
      </c>
      <c r="AJ2229">
        <v>176</v>
      </c>
      <c r="AK2229">
        <v>0</v>
      </c>
    </row>
    <row r="2230" spans="35:37" x14ac:dyDescent="0.3">
      <c r="AI2230">
        <v>63.2</v>
      </c>
      <c r="AJ2230">
        <v>177</v>
      </c>
      <c r="AK2230">
        <v>0</v>
      </c>
    </row>
    <row r="2231" spans="35:37" x14ac:dyDescent="0.3">
      <c r="AI2231">
        <v>63.3</v>
      </c>
      <c r="AJ2231">
        <v>178</v>
      </c>
      <c r="AK2231">
        <v>0</v>
      </c>
    </row>
    <row r="2232" spans="35:37" x14ac:dyDescent="0.3">
      <c r="AI2232">
        <v>63.3</v>
      </c>
      <c r="AJ2232">
        <v>179</v>
      </c>
      <c r="AK2232">
        <v>0</v>
      </c>
    </row>
    <row r="2233" spans="35:37" x14ac:dyDescent="0.3">
      <c r="AI2233">
        <v>63.3</v>
      </c>
      <c r="AJ2233">
        <v>180</v>
      </c>
      <c r="AK2233">
        <v>0</v>
      </c>
    </row>
    <row r="2234" spans="35:37" x14ac:dyDescent="0.3">
      <c r="AI2234">
        <v>63.3</v>
      </c>
      <c r="AJ2234">
        <v>181</v>
      </c>
      <c r="AK2234">
        <v>0</v>
      </c>
    </row>
    <row r="2235" spans="35:37" x14ac:dyDescent="0.3">
      <c r="AI2235">
        <v>63.4</v>
      </c>
      <c r="AJ2235">
        <v>182</v>
      </c>
      <c r="AK2235">
        <v>0</v>
      </c>
    </row>
    <row r="2236" spans="35:37" x14ac:dyDescent="0.3">
      <c r="AI2236">
        <v>63.5</v>
      </c>
      <c r="AJ2236">
        <v>183</v>
      </c>
      <c r="AK2236">
        <v>0</v>
      </c>
    </row>
    <row r="2237" spans="35:37" x14ac:dyDescent="0.3">
      <c r="AI2237">
        <v>63.5</v>
      </c>
      <c r="AJ2237">
        <v>184</v>
      </c>
      <c r="AK2237">
        <v>0</v>
      </c>
    </row>
    <row r="2238" spans="35:37" x14ac:dyDescent="0.3">
      <c r="AI2238">
        <v>63.5</v>
      </c>
      <c r="AJ2238">
        <v>185</v>
      </c>
      <c r="AK2238">
        <v>0</v>
      </c>
    </row>
    <row r="2239" spans="35:37" x14ac:dyDescent="0.3">
      <c r="AI2239">
        <v>63.5</v>
      </c>
      <c r="AJ2239">
        <v>186</v>
      </c>
      <c r="AK2239">
        <v>0</v>
      </c>
    </row>
    <row r="2240" spans="35:37" x14ac:dyDescent="0.3">
      <c r="AI2240">
        <v>63.5</v>
      </c>
      <c r="AJ2240">
        <v>187</v>
      </c>
      <c r="AK2240">
        <v>0</v>
      </c>
    </row>
    <row r="2241" spans="35:37" x14ac:dyDescent="0.3">
      <c r="AI2241">
        <v>63.5</v>
      </c>
      <c r="AJ2241">
        <v>188</v>
      </c>
      <c r="AK2241">
        <v>0</v>
      </c>
    </row>
    <row r="2242" spans="35:37" x14ac:dyDescent="0.3">
      <c r="AI2242">
        <v>63.6</v>
      </c>
      <c r="AJ2242">
        <v>189</v>
      </c>
      <c r="AK2242">
        <v>0</v>
      </c>
    </row>
    <row r="2243" spans="35:37" x14ac:dyDescent="0.3">
      <c r="AI2243">
        <v>63.6</v>
      </c>
      <c r="AJ2243">
        <v>190</v>
      </c>
      <c r="AK2243">
        <v>0</v>
      </c>
    </row>
    <row r="2244" spans="35:37" x14ac:dyDescent="0.3">
      <c r="AI2244">
        <v>63.7</v>
      </c>
      <c r="AJ2244">
        <v>191</v>
      </c>
      <c r="AK2244">
        <v>0</v>
      </c>
    </row>
    <row r="2245" spans="35:37" x14ac:dyDescent="0.3">
      <c r="AI2245">
        <v>63.8</v>
      </c>
      <c r="AJ2245">
        <v>192</v>
      </c>
      <c r="AK2245">
        <v>0</v>
      </c>
    </row>
    <row r="2246" spans="35:37" x14ac:dyDescent="0.3">
      <c r="AI2246">
        <v>63.8</v>
      </c>
      <c r="AJ2246">
        <v>193</v>
      </c>
      <c r="AK2246">
        <v>0</v>
      </c>
    </row>
    <row r="2247" spans="35:37" x14ac:dyDescent="0.3">
      <c r="AI2247">
        <v>63.9</v>
      </c>
      <c r="AJ2247">
        <v>194</v>
      </c>
      <c r="AK2247">
        <v>0</v>
      </c>
    </row>
    <row r="2248" spans="35:37" x14ac:dyDescent="0.3">
      <c r="AI2248">
        <v>63.9</v>
      </c>
      <c r="AJ2248">
        <v>195</v>
      </c>
      <c r="AK2248">
        <v>0</v>
      </c>
    </row>
    <row r="2249" spans="35:37" x14ac:dyDescent="0.3">
      <c r="AI2249">
        <v>63.9</v>
      </c>
      <c r="AJ2249">
        <v>196</v>
      </c>
      <c r="AK2249">
        <v>0</v>
      </c>
    </row>
    <row r="2250" spans="35:37" x14ac:dyDescent="0.3">
      <c r="AI2250">
        <v>63.9</v>
      </c>
      <c r="AJ2250">
        <v>197</v>
      </c>
      <c r="AK2250">
        <v>0</v>
      </c>
    </row>
    <row r="2251" spans="35:37" x14ac:dyDescent="0.3">
      <c r="AI2251">
        <v>63.9</v>
      </c>
      <c r="AJ2251">
        <v>198</v>
      </c>
      <c r="AK2251">
        <v>0</v>
      </c>
    </row>
    <row r="2252" spans="35:37" x14ac:dyDescent="0.3">
      <c r="AI2252">
        <v>64</v>
      </c>
      <c r="AJ2252">
        <v>199</v>
      </c>
      <c r="AK2252">
        <v>0</v>
      </c>
    </row>
    <row r="2253" spans="35:37" x14ac:dyDescent="0.3">
      <c r="AI2253">
        <v>64</v>
      </c>
      <c r="AJ2253">
        <v>200</v>
      </c>
      <c r="AK2253">
        <v>0</v>
      </c>
    </row>
    <row r="2254" spans="35:37" x14ac:dyDescent="0.3">
      <c r="AI2254">
        <v>64</v>
      </c>
      <c r="AJ2254">
        <v>201</v>
      </c>
      <c r="AK2254">
        <v>0</v>
      </c>
    </row>
    <row r="2255" spans="35:37" x14ac:dyDescent="0.3">
      <c r="AI2255">
        <v>64</v>
      </c>
      <c r="AJ2255">
        <v>202</v>
      </c>
      <c r="AK2255">
        <v>0</v>
      </c>
    </row>
    <row r="2256" spans="35:37" x14ac:dyDescent="0.3">
      <c r="AI2256">
        <v>64.099999999999994</v>
      </c>
      <c r="AJ2256">
        <v>203</v>
      </c>
      <c r="AK2256">
        <v>0</v>
      </c>
    </row>
    <row r="2257" spans="35:37" x14ac:dyDescent="0.3">
      <c r="AI2257">
        <v>64.2</v>
      </c>
      <c r="AJ2257">
        <v>204</v>
      </c>
      <c r="AK2257">
        <v>0</v>
      </c>
    </row>
    <row r="2258" spans="35:37" x14ac:dyDescent="0.3">
      <c r="AI2258">
        <v>64.3</v>
      </c>
      <c r="AJ2258">
        <v>205</v>
      </c>
      <c r="AK2258">
        <v>0</v>
      </c>
    </row>
    <row r="2259" spans="35:37" x14ac:dyDescent="0.3">
      <c r="AI2259">
        <v>64.400000000000006</v>
      </c>
      <c r="AJ2259">
        <v>206</v>
      </c>
      <c r="AK2259">
        <v>0</v>
      </c>
    </row>
    <row r="2260" spans="35:37" x14ac:dyDescent="0.3">
      <c r="AI2260">
        <v>64.5</v>
      </c>
      <c r="AJ2260">
        <v>207</v>
      </c>
      <c r="AK2260">
        <v>0</v>
      </c>
    </row>
    <row r="2261" spans="35:37" x14ac:dyDescent="0.3">
      <c r="AI2261">
        <v>64.599999999999994</v>
      </c>
      <c r="AJ2261">
        <v>208</v>
      </c>
      <c r="AK2261">
        <v>0</v>
      </c>
    </row>
    <row r="2262" spans="35:37" x14ac:dyDescent="0.3">
      <c r="AI2262">
        <v>64.599999999999994</v>
      </c>
      <c r="AJ2262">
        <v>209</v>
      </c>
      <c r="AK2262">
        <v>0</v>
      </c>
    </row>
    <row r="2263" spans="35:37" x14ac:dyDescent="0.3">
      <c r="AI2263">
        <v>64.7</v>
      </c>
      <c r="AJ2263">
        <v>210</v>
      </c>
      <c r="AK2263">
        <v>0</v>
      </c>
    </row>
    <row r="2264" spans="35:37" x14ac:dyDescent="0.3">
      <c r="AI2264">
        <v>64.7</v>
      </c>
      <c r="AJ2264">
        <v>211</v>
      </c>
      <c r="AK2264">
        <v>0</v>
      </c>
    </row>
    <row r="2265" spans="35:37" x14ac:dyDescent="0.3">
      <c r="AI2265">
        <v>64.8</v>
      </c>
      <c r="AJ2265">
        <v>212</v>
      </c>
      <c r="AK2265">
        <v>0</v>
      </c>
    </row>
    <row r="2266" spans="35:37" x14ac:dyDescent="0.3">
      <c r="AI2266">
        <v>64.8</v>
      </c>
      <c r="AJ2266">
        <v>213</v>
      </c>
      <c r="AK2266">
        <v>0</v>
      </c>
    </row>
    <row r="2267" spans="35:37" x14ac:dyDescent="0.3">
      <c r="AI2267">
        <v>64.8</v>
      </c>
      <c r="AJ2267">
        <v>214</v>
      </c>
      <c r="AK2267">
        <v>0</v>
      </c>
    </row>
    <row r="2268" spans="35:37" x14ac:dyDescent="0.3">
      <c r="AI2268">
        <v>64.8</v>
      </c>
      <c r="AJ2268">
        <v>215</v>
      </c>
      <c r="AK2268">
        <v>0</v>
      </c>
    </row>
    <row r="2269" spans="35:37" x14ac:dyDescent="0.3">
      <c r="AI2269">
        <v>64.900000000000006</v>
      </c>
      <c r="AJ2269">
        <v>216</v>
      </c>
      <c r="AK2269">
        <v>0</v>
      </c>
    </row>
    <row r="2270" spans="35:37" x14ac:dyDescent="0.3">
      <c r="AI2270">
        <v>64.900000000000006</v>
      </c>
      <c r="AJ2270">
        <v>217</v>
      </c>
      <c r="AK2270">
        <v>0</v>
      </c>
    </row>
    <row r="2271" spans="35:37" x14ac:dyDescent="0.3">
      <c r="AI2271">
        <v>64.900000000000006</v>
      </c>
      <c r="AJ2271">
        <v>218</v>
      </c>
      <c r="AK2271">
        <v>0</v>
      </c>
    </row>
    <row r="2272" spans="35:37" x14ac:dyDescent="0.3">
      <c r="AI2272">
        <v>64.900000000000006</v>
      </c>
      <c r="AJ2272">
        <v>219</v>
      </c>
      <c r="AK2272">
        <v>0</v>
      </c>
    </row>
    <row r="2273" spans="35:37" x14ac:dyDescent="0.3">
      <c r="AI2273">
        <v>65</v>
      </c>
      <c r="AJ2273">
        <v>220</v>
      </c>
      <c r="AK2273">
        <v>0</v>
      </c>
    </row>
    <row r="2274" spans="35:37" x14ac:dyDescent="0.3">
      <c r="AI2274">
        <v>65.099999999999994</v>
      </c>
      <c r="AJ2274">
        <v>221</v>
      </c>
      <c r="AK2274">
        <v>0</v>
      </c>
    </row>
    <row r="2275" spans="35:37" x14ac:dyDescent="0.3">
      <c r="AI2275">
        <v>65.099999999999994</v>
      </c>
      <c r="AJ2275">
        <v>222</v>
      </c>
      <c r="AK2275">
        <v>0</v>
      </c>
    </row>
    <row r="2276" spans="35:37" x14ac:dyDescent="0.3">
      <c r="AI2276">
        <v>65.099999999999994</v>
      </c>
      <c r="AJ2276">
        <v>223</v>
      </c>
      <c r="AK2276">
        <v>0</v>
      </c>
    </row>
    <row r="2277" spans="35:37" x14ac:dyDescent="0.3">
      <c r="AI2277">
        <v>65.2</v>
      </c>
      <c r="AJ2277">
        <v>224</v>
      </c>
      <c r="AK2277">
        <v>0</v>
      </c>
    </row>
    <row r="2278" spans="35:37" x14ac:dyDescent="0.3">
      <c r="AI2278">
        <v>65.2</v>
      </c>
      <c r="AJ2278">
        <v>225</v>
      </c>
      <c r="AK2278">
        <v>0</v>
      </c>
    </row>
    <row r="2279" spans="35:37" x14ac:dyDescent="0.3">
      <c r="AI2279">
        <v>65.3</v>
      </c>
      <c r="AJ2279">
        <v>226</v>
      </c>
      <c r="AK2279">
        <v>0</v>
      </c>
    </row>
    <row r="2280" spans="35:37" x14ac:dyDescent="0.3">
      <c r="AI2280">
        <v>65.400000000000006</v>
      </c>
      <c r="AJ2280">
        <v>227</v>
      </c>
      <c r="AK2280">
        <v>0</v>
      </c>
    </row>
    <row r="2281" spans="35:37" x14ac:dyDescent="0.3">
      <c r="AI2281">
        <v>65.400000000000006</v>
      </c>
      <c r="AJ2281">
        <v>228</v>
      </c>
      <c r="AK2281">
        <v>0</v>
      </c>
    </row>
    <row r="2282" spans="35:37" x14ac:dyDescent="0.3">
      <c r="AI2282">
        <v>65.5</v>
      </c>
      <c r="AJ2282">
        <v>229</v>
      </c>
      <c r="AK2282">
        <v>0</v>
      </c>
    </row>
    <row r="2283" spans="35:37" x14ac:dyDescent="0.3">
      <c r="AI2283">
        <v>65.5</v>
      </c>
      <c r="AJ2283">
        <v>230</v>
      </c>
      <c r="AK2283">
        <v>0</v>
      </c>
    </row>
    <row r="2284" spans="35:37" x14ac:dyDescent="0.3">
      <c r="AI2284">
        <v>65.5</v>
      </c>
      <c r="AJ2284">
        <v>231</v>
      </c>
      <c r="AK2284">
        <v>0</v>
      </c>
    </row>
    <row r="2285" spans="35:37" x14ac:dyDescent="0.3">
      <c r="AI2285">
        <v>65.5</v>
      </c>
      <c r="AJ2285">
        <v>232</v>
      </c>
      <c r="AK2285">
        <v>0</v>
      </c>
    </row>
    <row r="2286" spans="35:37" x14ac:dyDescent="0.3">
      <c r="AI2286">
        <v>65.5</v>
      </c>
      <c r="AJ2286">
        <v>233</v>
      </c>
      <c r="AK2286">
        <v>0</v>
      </c>
    </row>
    <row r="2287" spans="35:37" x14ac:dyDescent="0.3">
      <c r="AI2287">
        <v>65.599999999999994</v>
      </c>
      <c r="AJ2287">
        <v>234</v>
      </c>
      <c r="AK2287">
        <v>0</v>
      </c>
    </row>
    <row r="2288" spans="35:37" x14ac:dyDescent="0.3">
      <c r="AI2288">
        <v>65.599999999999994</v>
      </c>
      <c r="AJ2288">
        <v>235</v>
      </c>
      <c r="AK2288">
        <v>0</v>
      </c>
    </row>
    <row r="2289" spans="35:37" x14ac:dyDescent="0.3">
      <c r="AI2289">
        <v>65.7</v>
      </c>
      <c r="AJ2289">
        <v>236</v>
      </c>
      <c r="AK2289">
        <v>0</v>
      </c>
    </row>
    <row r="2290" spans="35:37" x14ac:dyDescent="0.3">
      <c r="AI2290">
        <v>65.7</v>
      </c>
      <c r="AJ2290">
        <v>237</v>
      </c>
      <c r="AK2290">
        <v>0</v>
      </c>
    </row>
    <row r="2291" spans="35:37" x14ac:dyDescent="0.3">
      <c r="AI2291">
        <v>65.8</v>
      </c>
      <c r="AJ2291">
        <v>238</v>
      </c>
      <c r="AK2291">
        <v>0</v>
      </c>
    </row>
    <row r="2292" spans="35:37" x14ac:dyDescent="0.3">
      <c r="AI2292">
        <v>65.8</v>
      </c>
      <c r="AJ2292">
        <v>239</v>
      </c>
      <c r="AK2292">
        <v>0</v>
      </c>
    </row>
    <row r="2293" spans="35:37" x14ac:dyDescent="0.3">
      <c r="AI2293">
        <v>65.8</v>
      </c>
      <c r="AJ2293">
        <v>240</v>
      </c>
      <c r="AK2293">
        <v>0</v>
      </c>
    </row>
    <row r="2294" spans="35:37" x14ac:dyDescent="0.3">
      <c r="AI2294">
        <v>66</v>
      </c>
      <c r="AJ2294">
        <v>241</v>
      </c>
      <c r="AK2294">
        <v>0</v>
      </c>
    </row>
    <row r="2295" spans="35:37" x14ac:dyDescent="0.3">
      <c r="AI2295">
        <v>66</v>
      </c>
      <c r="AJ2295">
        <v>242</v>
      </c>
      <c r="AK2295">
        <v>0</v>
      </c>
    </row>
    <row r="2296" spans="35:37" x14ac:dyDescent="0.3">
      <c r="AI2296">
        <v>66.099999999999994</v>
      </c>
      <c r="AJ2296">
        <v>243</v>
      </c>
      <c r="AK2296">
        <v>0</v>
      </c>
    </row>
    <row r="2297" spans="35:37" x14ac:dyDescent="0.3">
      <c r="AI2297">
        <v>66.2</v>
      </c>
      <c r="AJ2297">
        <v>244</v>
      </c>
      <c r="AK2297">
        <v>0</v>
      </c>
    </row>
    <row r="2298" spans="35:37" x14ac:dyDescent="0.3">
      <c r="AI2298">
        <v>66.2</v>
      </c>
      <c r="AJ2298">
        <v>245</v>
      </c>
      <c r="AK2298">
        <v>0</v>
      </c>
    </row>
    <row r="2299" spans="35:37" x14ac:dyDescent="0.3">
      <c r="AI2299">
        <v>66.2</v>
      </c>
      <c r="AJ2299">
        <v>246</v>
      </c>
      <c r="AK2299">
        <v>0</v>
      </c>
    </row>
    <row r="2300" spans="35:37" x14ac:dyDescent="0.3">
      <c r="AI2300">
        <v>66.2</v>
      </c>
      <c r="AJ2300">
        <v>247</v>
      </c>
      <c r="AK2300">
        <v>0</v>
      </c>
    </row>
    <row r="2301" spans="35:37" x14ac:dyDescent="0.3">
      <c r="AI2301">
        <v>66.3</v>
      </c>
      <c r="AJ2301">
        <v>248</v>
      </c>
      <c r="AK2301">
        <v>0</v>
      </c>
    </row>
    <row r="2302" spans="35:37" x14ac:dyDescent="0.3">
      <c r="AI2302">
        <v>66.3</v>
      </c>
      <c r="AJ2302">
        <v>249</v>
      </c>
      <c r="AK2302">
        <v>0</v>
      </c>
    </row>
    <row r="2303" spans="35:37" x14ac:dyDescent="0.3">
      <c r="AI2303">
        <v>66.3</v>
      </c>
      <c r="AJ2303">
        <v>250</v>
      </c>
      <c r="AK2303">
        <v>0</v>
      </c>
    </row>
    <row r="2304" spans="35:37" x14ac:dyDescent="0.3">
      <c r="AI2304">
        <v>66.3</v>
      </c>
      <c r="AJ2304">
        <v>251</v>
      </c>
      <c r="AK2304">
        <v>0</v>
      </c>
    </row>
    <row r="2305" spans="35:37" x14ac:dyDescent="0.3">
      <c r="AI2305">
        <v>66.400000000000006</v>
      </c>
      <c r="AJ2305">
        <v>252</v>
      </c>
      <c r="AK2305">
        <v>0</v>
      </c>
    </row>
    <row r="2306" spans="35:37" x14ac:dyDescent="0.3">
      <c r="AI2306">
        <v>66.400000000000006</v>
      </c>
      <c r="AJ2306">
        <v>253</v>
      </c>
      <c r="AK2306">
        <v>0</v>
      </c>
    </row>
    <row r="2307" spans="35:37" x14ac:dyDescent="0.3">
      <c r="AI2307">
        <v>66.400000000000006</v>
      </c>
      <c r="AJ2307">
        <v>254</v>
      </c>
      <c r="AK2307">
        <v>0</v>
      </c>
    </row>
    <row r="2308" spans="35:37" x14ac:dyDescent="0.3">
      <c r="AI2308">
        <v>66.5</v>
      </c>
      <c r="AJ2308">
        <v>255</v>
      </c>
      <c r="AK2308">
        <v>0</v>
      </c>
    </row>
    <row r="2309" spans="35:37" x14ac:dyDescent="0.3">
      <c r="AI2309">
        <v>66.5</v>
      </c>
      <c r="AJ2309">
        <v>256</v>
      </c>
      <c r="AK2309">
        <v>0</v>
      </c>
    </row>
    <row r="2310" spans="35:37" x14ac:dyDescent="0.3">
      <c r="AI2310">
        <v>66.8</v>
      </c>
      <c r="AJ2310">
        <v>257</v>
      </c>
      <c r="AK2310">
        <v>0</v>
      </c>
    </row>
    <row r="2311" spans="35:37" x14ac:dyDescent="0.3">
      <c r="AI2311">
        <v>66.8</v>
      </c>
      <c r="AJ2311">
        <v>258</v>
      </c>
      <c r="AK2311">
        <v>0</v>
      </c>
    </row>
    <row r="2312" spans="35:37" x14ac:dyDescent="0.3">
      <c r="AI2312">
        <v>66.900000000000006</v>
      </c>
      <c r="AJ2312">
        <v>259</v>
      </c>
      <c r="AK2312">
        <v>0</v>
      </c>
    </row>
    <row r="2313" spans="35:37" x14ac:dyDescent="0.3">
      <c r="AI2313">
        <v>67.099999999999994</v>
      </c>
      <c r="AJ2313">
        <v>260</v>
      </c>
      <c r="AK2313">
        <v>0</v>
      </c>
    </row>
    <row r="2314" spans="35:37" x14ac:dyDescent="0.3">
      <c r="AI2314">
        <v>67.2</v>
      </c>
      <c r="AJ2314">
        <v>261</v>
      </c>
      <c r="AK2314">
        <v>0</v>
      </c>
    </row>
    <row r="2315" spans="35:37" x14ac:dyDescent="0.3">
      <c r="AI2315">
        <v>67.2</v>
      </c>
      <c r="AJ2315">
        <v>262</v>
      </c>
      <c r="AK2315">
        <v>0</v>
      </c>
    </row>
    <row r="2316" spans="35:37" x14ac:dyDescent="0.3">
      <c r="AI2316">
        <v>67.3</v>
      </c>
      <c r="AJ2316">
        <v>263</v>
      </c>
      <c r="AK2316">
        <v>0</v>
      </c>
    </row>
    <row r="2317" spans="35:37" x14ac:dyDescent="0.3">
      <c r="AI2317">
        <v>67.400000000000006</v>
      </c>
      <c r="AJ2317">
        <v>264</v>
      </c>
      <c r="AK2317">
        <v>0</v>
      </c>
    </row>
    <row r="2318" spans="35:37" x14ac:dyDescent="0.3">
      <c r="AI2318">
        <v>67.599999999999994</v>
      </c>
      <c r="AJ2318">
        <v>265</v>
      </c>
      <c r="AK2318">
        <v>0</v>
      </c>
    </row>
    <row r="2319" spans="35:37" x14ac:dyDescent="0.3">
      <c r="AI2319">
        <v>67.599999999999994</v>
      </c>
      <c r="AJ2319">
        <v>266</v>
      </c>
      <c r="AK2319">
        <v>0</v>
      </c>
    </row>
    <row r="2320" spans="35:37" x14ac:dyDescent="0.3">
      <c r="AI2320">
        <v>67.599999999999994</v>
      </c>
      <c r="AJ2320">
        <v>267</v>
      </c>
      <c r="AK2320">
        <v>0</v>
      </c>
    </row>
    <row r="2321" spans="35:37" x14ac:dyDescent="0.3">
      <c r="AI2321">
        <v>67.7</v>
      </c>
      <c r="AJ2321">
        <v>268</v>
      </c>
      <c r="AK2321">
        <v>0</v>
      </c>
    </row>
    <row r="2322" spans="35:37" x14ac:dyDescent="0.3">
      <c r="AI2322">
        <v>67.8</v>
      </c>
      <c r="AJ2322">
        <v>269</v>
      </c>
      <c r="AK2322">
        <v>0</v>
      </c>
    </row>
    <row r="2323" spans="35:37" x14ac:dyDescent="0.3">
      <c r="AI2323">
        <v>67.900000000000006</v>
      </c>
      <c r="AJ2323">
        <v>270</v>
      </c>
      <c r="AK2323">
        <v>0</v>
      </c>
    </row>
    <row r="2324" spans="35:37" x14ac:dyDescent="0.3">
      <c r="AI2324">
        <v>67.900000000000006</v>
      </c>
      <c r="AJ2324">
        <v>271</v>
      </c>
      <c r="AK2324">
        <v>0</v>
      </c>
    </row>
    <row r="2325" spans="35:37" x14ac:dyDescent="0.3">
      <c r="AI2325">
        <v>67.900000000000006</v>
      </c>
      <c r="AJ2325">
        <v>272</v>
      </c>
      <c r="AK2325">
        <v>0</v>
      </c>
    </row>
    <row r="2326" spans="35:37" x14ac:dyDescent="0.3">
      <c r="AI2326">
        <v>68</v>
      </c>
      <c r="AJ2326">
        <v>273</v>
      </c>
      <c r="AK2326">
        <v>0</v>
      </c>
    </row>
    <row r="2327" spans="35:37" x14ac:dyDescent="0.3">
      <c r="AI2327">
        <v>68</v>
      </c>
      <c r="AJ2327">
        <v>274</v>
      </c>
      <c r="AK2327">
        <v>0</v>
      </c>
    </row>
    <row r="2328" spans="35:37" x14ac:dyDescent="0.3">
      <c r="AI2328">
        <v>68.099999999999994</v>
      </c>
      <c r="AJ2328">
        <v>275</v>
      </c>
      <c r="AK2328">
        <v>0</v>
      </c>
    </row>
    <row r="2329" spans="35:37" x14ac:dyDescent="0.3">
      <c r="AI2329">
        <v>68.099999999999994</v>
      </c>
      <c r="AJ2329">
        <v>276</v>
      </c>
      <c r="AK2329">
        <v>0</v>
      </c>
    </row>
    <row r="2330" spans="35:37" x14ac:dyDescent="0.3">
      <c r="AI2330">
        <v>68.400000000000006</v>
      </c>
      <c r="AJ2330">
        <v>277</v>
      </c>
      <c r="AK2330">
        <v>0</v>
      </c>
    </row>
    <row r="2331" spans="35:37" x14ac:dyDescent="0.3">
      <c r="AI2331">
        <v>68.400000000000006</v>
      </c>
      <c r="AJ2331">
        <v>278</v>
      </c>
      <c r="AK2331">
        <v>0</v>
      </c>
    </row>
    <row r="2332" spans="35:37" x14ac:dyDescent="0.3">
      <c r="AI2332">
        <v>68.5</v>
      </c>
      <c r="AJ2332">
        <v>279</v>
      </c>
      <c r="AK2332">
        <v>0</v>
      </c>
    </row>
    <row r="2333" spans="35:37" x14ac:dyDescent="0.3">
      <c r="AI2333">
        <v>68.599999999999994</v>
      </c>
      <c r="AJ2333">
        <v>280</v>
      </c>
      <c r="AK2333">
        <v>0</v>
      </c>
    </row>
    <row r="2334" spans="35:37" x14ac:dyDescent="0.3">
      <c r="AI2334">
        <v>68.7</v>
      </c>
      <c r="AJ2334">
        <v>281</v>
      </c>
      <c r="AK2334">
        <v>0</v>
      </c>
    </row>
    <row r="2335" spans="35:37" x14ac:dyDescent="0.3">
      <c r="AI2335">
        <v>68.8</v>
      </c>
      <c r="AJ2335">
        <v>282</v>
      </c>
      <c r="AK2335">
        <v>0</v>
      </c>
    </row>
    <row r="2336" spans="35:37" x14ac:dyDescent="0.3">
      <c r="AI2336">
        <v>68.900000000000006</v>
      </c>
      <c r="AJ2336">
        <v>283</v>
      </c>
      <c r="AK2336">
        <v>0</v>
      </c>
    </row>
    <row r="2337" spans="35:37" x14ac:dyDescent="0.3">
      <c r="AI2337">
        <v>69</v>
      </c>
      <c r="AJ2337">
        <v>284</v>
      </c>
      <c r="AK2337">
        <v>0</v>
      </c>
    </row>
    <row r="2338" spans="35:37" x14ac:dyDescent="0.3">
      <c r="AI2338">
        <v>69</v>
      </c>
      <c r="AJ2338">
        <v>285</v>
      </c>
      <c r="AK2338">
        <v>0</v>
      </c>
    </row>
    <row r="2339" spans="35:37" x14ac:dyDescent="0.3">
      <c r="AI2339">
        <v>69</v>
      </c>
      <c r="AJ2339">
        <v>286</v>
      </c>
      <c r="AK2339">
        <v>0</v>
      </c>
    </row>
    <row r="2340" spans="35:37" x14ac:dyDescent="0.3">
      <c r="AI2340">
        <v>69.2</v>
      </c>
      <c r="AJ2340">
        <v>287</v>
      </c>
      <c r="AK2340">
        <v>0</v>
      </c>
    </row>
    <row r="2341" spans="35:37" x14ac:dyDescent="0.3">
      <c r="AI2341">
        <v>69.3</v>
      </c>
      <c r="AJ2341">
        <v>288</v>
      </c>
      <c r="AK2341">
        <v>0</v>
      </c>
    </row>
    <row r="2342" spans="35:37" x14ac:dyDescent="0.3">
      <c r="AI2342">
        <v>69.400000000000006</v>
      </c>
      <c r="AJ2342">
        <v>289</v>
      </c>
      <c r="AK2342">
        <v>0</v>
      </c>
    </row>
    <row r="2343" spans="35:37" x14ac:dyDescent="0.3">
      <c r="AI2343">
        <v>69.5</v>
      </c>
      <c r="AJ2343">
        <v>290</v>
      </c>
      <c r="AK2343">
        <v>0</v>
      </c>
    </row>
    <row r="2344" spans="35:37" x14ac:dyDescent="0.3">
      <c r="AI2344">
        <v>69.599999999999994</v>
      </c>
      <c r="AJ2344">
        <v>291</v>
      </c>
      <c r="AK2344">
        <v>0</v>
      </c>
    </row>
    <row r="2345" spans="35:37" x14ac:dyDescent="0.3">
      <c r="AI2345">
        <v>69.599999999999994</v>
      </c>
      <c r="AJ2345">
        <v>292</v>
      </c>
      <c r="AK2345">
        <v>0</v>
      </c>
    </row>
    <row r="2346" spans="35:37" x14ac:dyDescent="0.3">
      <c r="AI2346">
        <v>69.7</v>
      </c>
      <c r="AJ2346">
        <v>1</v>
      </c>
      <c r="AK2346">
        <v>0</v>
      </c>
    </row>
    <row r="2347" spans="35:37" x14ac:dyDescent="0.3">
      <c r="AI2347">
        <v>69.8</v>
      </c>
      <c r="AJ2347">
        <v>2</v>
      </c>
      <c r="AK2347">
        <v>0</v>
      </c>
    </row>
    <row r="2348" spans="35:37" x14ac:dyDescent="0.3">
      <c r="AI2348">
        <v>70</v>
      </c>
      <c r="AJ2348">
        <v>3</v>
      </c>
      <c r="AK2348">
        <v>0</v>
      </c>
    </row>
    <row r="2349" spans="35:37" x14ac:dyDescent="0.3">
      <c r="AI2349">
        <v>70.099999999999994</v>
      </c>
      <c r="AJ2349">
        <v>4</v>
      </c>
      <c r="AK2349">
        <v>0</v>
      </c>
    </row>
    <row r="2350" spans="35:37" x14ac:dyDescent="0.3">
      <c r="AI2350">
        <v>70.3</v>
      </c>
      <c r="AJ2350">
        <v>5</v>
      </c>
      <c r="AK2350">
        <v>0</v>
      </c>
    </row>
    <row r="2351" spans="35:37" x14ac:dyDescent="0.3">
      <c r="AI2351">
        <v>70.3</v>
      </c>
      <c r="AJ2351">
        <v>6</v>
      </c>
      <c r="AK2351">
        <v>0</v>
      </c>
    </row>
    <row r="2352" spans="35:37" x14ac:dyDescent="0.3">
      <c r="AI2352">
        <v>70.400000000000006</v>
      </c>
      <c r="AJ2352">
        <v>7</v>
      </c>
      <c r="AK2352">
        <v>0</v>
      </c>
    </row>
    <row r="2353" spans="35:37" x14ac:dyDescent="0.3">
      <c r="AI2353">
        <v>70.400000000000006</v>
      </c>
      <c r="AJ2353">
        <v>8</v>
      </c>
      <c r="AK2353">
        <v>0</v>
      </c>
    </row>
    <row r="2354" spans="35:37" x14ac:dyDescent="0.3">
      <c r="AI2354">
        <v>70.5</v>
      </c>
      <c r="AJ2354">
        <v>9</v>
      </c>
      <c r="AK2354">
        <v>0</v>
      </c>
    </row>
    <row r="2355" spans="35:37" x14ac:dyDescent="0.3">
      <c r="AI2355">
        <v>70.599999999999994</v>
      </c>
      <c r="AJ2355">
        <v>10</v>
      </c>
      <c r="AK2355">
        <v>0</v>
      </c>
    </row>
    <row r="2356" spans="35:37" x14ac:dyDescent="0.3">
      <c r="AI2356">
        <v>70.599999999999994</v>
      </c>
      <c r="AJ2356">
        <v>11</v>
      </c>
      <c r="AK2356">
        <v>0</v>
      </c>
    </row>
    <row r="2357" spans="35:37" x14ac:dyDescent="0.3">
      <c r="AI2357">
        <v>70.599999999999994</v>
      </c>
      <c r="AJ2357">
        <v>12</v>
      </c>
      <c r="AK2357">
        <v>0</v>
      </c>
    </row>
    <row r="2358" spans="35:37" x14ac:dyDescent="0.3">
      <c r="AI2358">
        <v>70.599999999999994</v>
      </c>
      <c r="AJ2358">
        <v>13</v>
      </c>
      <c r="AK2358">
        <v>0</v>
      </c>
    </row>
    <row r="2359" spans="35:37" x14ac:dyDescent="0.3">
      <c r="AI2359">
        <v>70.7</v>
      </c>
      <c r="AJ2359">
        <v>14</v>
      </c>
      <c r="AK2359">
        <v>0</v>
      </c>
    </row>
    <row r="2360" spans="35:37" x14ac:dyDescent="0.3">
      <c r="AI2360">
        <v>70.7</v>
      </c>
      <c r="AJ2360">
        <v>15</v>
      </c>
      <c r="AK2360">
        <v>0</v>
      </c>
    </row>
    <row r="2361" spans="35:37" x14ac:dyDescent="0.3">
      <c r="AI2361">
        <v>70.7</v>
      </c>
      <c r="AJ2361">
        <v>16</v>
      </c>
      <c r="AK2361">
        <v>0</v>
      </c>
    </row>
    <row r="2362" spans="35:37" x14ac:dyDescent="0.3">
      <c r="AI2362">
        <v>70.8</v>
      </c>
      <c r="AJ2362">
        <v>17</v>
      </c>
      <c r="AK2362">
        <v>0</v>
      </c>
    </row>
    <row r="2363" spans="35:37" x14ac:dyDescent="0.3">
      <c r="AI2363">
        <v>70.8</v>
      </c>
      <c r="AJ2363">
        <v>18</v>
      </c>
      <c r="AK2363">
        <v>0</v>
      </c>
    </row>
    <row r="2364" spans="35:37" x14ac:dyDescent="0.3">
      <c r="AI2364">
        <v>71</v>
      </c>
      <c r="AJ2364">
        <v>19</v>
      </c>
      <c r="AK2364">
        <v>0</v>
      </c>
    </row>
    <row r="2365" spans="35:37" x14ac:dyDescent="0.3">
      <c r="AI2365">
        <v>71</v>
      </c>
      <c r="AJ2365">
        <v>20</v>
      </c>
      <c r="AK2365">
        <v>0</v>
      </c>
    </row>
    <row r="2366" spans="35:37" x14ac:dyDescent="0.3">
      <c r="AI2366">
        <v>71.099999999999994</v>
      </c>
      <c r="AJ2366">
        <v>21</v>
      </c>
      <c r="AK2366">
        <v>0</v>
      </c>
    </row>
    <row r="2367" spans="35:37" x14ac:dyDescent="0.3">
      <c r="AI2367">
        <v>71.2</v>
      </c>
      <c r="AJ2367">
        <v>22</v>
      </c>
      <c r="AK2367">
        <v>0</v>
      </c>
    </row>
    <row r="2368" spans="35:37" x14ac:dyDescent="0.3">
      <c r="AI2368">
        <v>71.2</v>
      </c>
      <c r="AJ2368">
        <v>23</v>
      </c>
      <c r="AK2368">
        <v>0</v>
      </c>
    </row>
    <row r="2369" spans="35:37" x14ac:dyDescent="0.3">
      <c r="AI2369">
        <v>71.2</v>
      </c>
      <c r="AJ2369">
        <v>24</v>
      </c>
      <c r="AK2369">
        <v>0</v>
      </c>
    </row>
    <row r="2370" spans="35:37" x14ac:dyDescent="0.3">
      <c r="AI2370">
        <v>71.3</v>
      </c>
      <c r="AJ2370">
        <v>25</v>
      </c>
      <c r="AK2370">
        <v>0</v>
      </c>
    </row>
    <row r="2371" spans="35:37" x14ac:dyDescent="0.3">
      <c r="AI2371">
        <v>71.3</v>
      </c>
      <c r="AJ2371">
        <v>26</v>
      </c>
      <c r="AK2371">
        <v>0</v>
      </c>
    </row>
    <row r="2372" spans="35:37" x14ac:dyDescent="0.3">
      <c r="AI2372">
        <v>71.3</v>
      </c>
      <c r="AJ2372">
        <v>27</v>
      </c>
      <c r="AK2372">
        <v>0</v>
      </c>
    </row>
    <row r="2373" spans="35:37" x14ac:dyDescent="0.3">
      <c r="AI2373">
        <v>71.3</v>
      </c>
      <c r="AJ2373">
        <v>28</v>
      </c>
      <c r="AK2373">
        <v>0</v>
      </c>
    </row>
    <row r="2374" spans="35:37" x14ac:dyDescent="0.3">
      <c r="AI2374">
        <v>71.3</v>
      </c>
      <c r="AJ2374">
        <v>29</v>
      </c>
      <c r="AK2374">
        <v>0</v>
      </c>
    </row>
    <row r="2375" spans="35:37" x14ac:dyDescent="0.3">
      <c r="AI2375">
        <v>71.400000000000006</v>
      </c>
      <c r="AJ2375">
        <v>30</v>
      </c>
      <c r="AK2375">
        <v>0</v>
      </c>
    </row>
    <row r="2376" spans="35:37" x14ac:dyDescent="0.3">
      <c r="AI2376">
        <v>71.400000000000006</v>
      </c>
      <c r="AJ2376">
        <v>31</v>
      </c>
      <c r="AK2376">
        <v>0</v>
      </c>
    </row>
    <row r="2377" spans="35:37" x14ac:dyDescent="0.3">
      <c r="AI2377">
        <v>71.599999999999994</v>
      </c>
      <c r="AJ2377">
        <v>32</v>
      </c>
      <c r="AK2377">
        <v>0</v>
      </c>
    </row>
    <row r="2378" spans="35:37" x14ac:dyDescent="0.3">
      <c r="AI2378">
        <v>71.7</v>
      </c>
      <c r="AJ2378">
        <v>33</v>
      </c>
      <c r="AK2378">
        <v>0</v>
      </c>
    </row>
    <row r="2379" spans="35:37" x14ac:dyDescent="0.3">
      <c r="AI2379">
        <v>71.7</v>
      </c>
      <c r="AJ2379">
        <v>34</v>
      </c>
      <c r="AK2379">
        <v>0</v>
      </c>
    </row>
    <row r="2380" spans="35:37" x14ac:dyDescent="0.3">
      <c r="AI2380">
        <v>71.8</v>
      </c>
      <c r="AJ2380">
        <v>35</v>
      </c>
      <c r="AK2380">
        <v>0</v>
      </c>
    </row>
    <row r="2381" spans="35:37" x14ac:dyDescent="0.3">
      <c r="AI2381">
        <v>71.8</v>
      </c>
      <c r="AJ2381">
        <v>36</v>
      </c>
      <c r="AK2381">
        <v>0</v>
      </c>
    </row>
    <row r="2382" spans="35:37" x14ac:dyDescent="0.3">
      <c r="AI2382">
        <v>72</v>
      </c>
      <c r="AJ2382">
        <v>37</v>
      </c>
      <c r="AK2382">
        <v>0</v>
      </c>
    </row>
    <row r="2383" spans="35:37" x14ac:dyDescent="0.3">
      <c r="AI2383">
        <v>72.099999999999994</v>
      </c>
      <c r="AJ2383">
        <v>38</v>
      </c>
      <c r="AK2383">
        <v>0</v>
      </c>
    </row>
    <row r="2384" spans="35:37" x14ac:dyDescent="0.3">
      <c r="AI2384">
        <v>72.099999999999994</v>
      </c>
      <c r="AJ2384">
        <v>39</v>
      </c>
      <c r="AK2384">
        <v>0</v>
      </c>
    </row>
    <row r="2385" spans="35:37" x14ac:dyDescent="0.3">
      <c r="AI2385">
        <v>72.2</v>
      </c>
      <c r="AJ2385">
        <v>40</v>
      </c>
      <c r="AK2385">
        <v>0</v>
      </c>
    </row>
    <row r="2386" spans="35:37" x14ac:dyDescent="0.3">
      <c r="AI2386">
        <v>72.2</v>
      </c>
      <c r="AJ2386">
        <v>41</v>
      </c>
      <c r="AK2386">
        <v>0</v>
      </c>
    </row>
    <row r="2387" spans="35:37" x14ac:dyDescent="0.3">
      <c r="AI2387">
        <v>72.2</v>
      </c>
      <c r="AJ2387">
        <v>42</v>
      </c>
      <c r="AK2387">
        <v>0</v>
      </c>
    </row>
    <row r="2388" spans="35:37" x14ac:dyDescent="0.3">
      <c r="AI2388">
        <v>72.2</v>
      </c>
      <c r="AJ2388">
        <v>43</v>
      </c>
      <c r="AK2388">
        <v>0</v>
      </c>
    </row>
    <row r="2389" spans="35:37" x14ac:dyDescent="0.3">
      <c r="AI2389">
        <v>72.400000000000006</v>
      </c>
      <c r="AJ2389">
        <v>44</v>
      </c>
      <c r="AK2389">
        <v>0</v>
      </c>
    </row>
    <row r="2390" spans="35:37" x14ac:dyDescent="0.3">
      <c r="AI2390">
        <v>72.7</v>
      </c>
      <c r="AJ2390">
        <v>45</v>
      </c>
      <c r="AK2390">
        <v>0</v>
      </c>
    </row>
    <row r="2391" spans="35:37" x14ac:dyDescent="0.3">
      <c r="AI2391">
        <v>72.7</v>
      </c>
      <c r="AJ2391">
        <v>46</v>
      </c>
      <c r="AK2391">
        <v>0</v>
      </c>
    </row>
    <row r="2392" spans="35:37" x14ac:dyDescent="0.3">
      <c r="AI2392">
        <v>72.7</v>
      </c>
      <c r="AJ2392">
        <v>47</v>
      </c>
      <c r="AK2392">
        <v>0</v>
      </c>
    </row>
    <row r="2393" spans="35:37" x14ac:dyDescent="0.3">
      <c r="AI2393">
        <v>72.7</v>
      </c>
      <c r="AJ2393">
        <v>48</v>
      </c>
      <c r="AK2393">
        <v>0</v>
      </c>
    </row>
    <row r="2394" spans="35:37" x14ac:dyDescent="0.3">
      <c r="AI2394">
        <v>72.7</v>
      </c>
      <c r="AJ2394">
        <v>49</v>
      </c>
      <c r="AK2394">
        <v>0</v>
      </c>
    </row>
    <row r="2395" spans="35:37" x14ac:dyDescent="0.3">
      <c r="AI2395">
        <v>72.8</v>
      </c>
      <c r="AJ2395">
        <v>50</v>
      </c>
      <c r="AK2395">
        <v>0</v>
      </c>
    </row>
    <row r="2396" spans="35:37" x14ac:dyDescent="0.3">
      <c r="AI2396">
        <v>72.8</v>
      </c>
      <c r="AJ2396">
        <v>51</v>
      </c>
      <c r="AK2396">
        <v>0</v>
      </c>
    </row>
    <row r="2397" spans="35:37" x14ac:dyDescent="0.3">
      <c r="AI2397">
        <v>72.900000000000006</v>
      </c>
      <c r="AJ2397">
        <v>52</v>
      </c>
      <c r="AK2397">
        <v>0</v>
      </c>
    </row>
    <row r="2398" spans="35:37" x14ac:dyDescent="0.3">
      <c r="AI2398">
        <v>73</v>
      </c>
      <c r="AJ2398">
        <v>53</v>
      </c>
      <c r="AK2398">
        <v>0</v>
      </c>
    </row>
    <row r="2399" spans="35:37" x14ac:dyDescent="0.3">
      <c r="AI2399">
        <v>73</v>
      </c>
      <c r="AJ2399">
        <v>54</v>
      </c>
      <c r="AK2399">
        <v>0</v>
      </c>
    </row>
    <row r="2400" spans="35:37" x14ac:dyDescent="0.3">
      <c r="AI2400">
        <v>73.099999999999994</v>
      </c>
      <c r="AJ2400">
        <v>55</v>
      </c>
      <c r="AK2400">
        <v>0</v>
      </c>
    </row>
    <row r="2401" spans="35:37" x14ac:dyDescent="0.3">
      <c r="AI2401">
        <v>73.3</v>
      </c>
      <c r="AJ2401">
        <v>56</v>
      </c>
      <c r="AK2401">
        <v>0</v>
      </c>
    </row>
    <row r="2402" spans="35:37" x14ac:dyDescent="0.3">
      <c r="AI2402">
        <v>73.3</v>
      </c>
      <c r="AJ2402">
        <v>57</v>
      </c>
      <c r="AK2402">
        <v>0</v>
      </c>
    </row>
    <row r="2403" spans="35:37" x14ac:dyDescent="0.3">
      <c r="AI2403">
        <v>73.599999999999994</v>
      </c>
      <c r="AJ2403">
        <v>58</v>
      </c>
      <c r="AK2403">
        <v>0</v>
      </c>
    </row>
    <row r="2404" spans="35:37" x14ac:dyDescent="0.3">
      <c r="AI2404">
        <v>73.7</v>
      </c>
      <c r="AJ2404">
        <v>59</v>
      </c>
      <c r="AK2404">
        <v>0</v>
      </c>
    </row>
    <row r="2405" spans="35:37" x14ac:dyDescent="0.3">
      <c r="AI2405">
        <v>73.8</v>
      </c>
      <c r="AJ2405">
        <v>60</v>
      </c>
      <c r="AK2405">
        <v>0</v>
      </c>
    </row>
    <row r="2406" spans="35:37" x14ac:dyDescent="0.3">
      <c r="AI2406">
        <v>73.8</v>
      </c>
      <c r="AJ2406">
        <v>61</v>
      </c>
      <c r="AK2406">
        <v>0</v>
      </c>
    </row>
    <row r="2407" spans="35:37" x14ac:dyDescent="0.3">
      <c r="AI2407">
        <v>73.900000000000006</v>
      </c>
      <c r="AJ2407">
        <v>62</v>
      </c>
      <c r="AK2407">
        <v>0</v>
      </c>
    </row>
    <row r="2408" spans="35:37" x14ac:dyDescent="0.3">
      <c r="AI2408">
        <v>73.900000000000006</v>
      </c>
      <c r="AJ2408">
        <v>63</v>
      </c>
      <c r="AK2408">
        <v>0</v>
      </c>
    </row>
    <row r="2409" spans="35:37" x14ac:dyDescent="0.3">
      <c r="AI2409">
        <v>74</v>
      </c>
      <c r="AJ2409">
        <v>64</v>
      </c>
      <c r="AK2409">
        <v>0</v>
      </c>
    </row>
    <row r="2410" spans="35:37" x14ac:dyDescent="0.3">
      <c r="AI2410">
        <v>74.3</v>
      </c>
      <c r="AJ2410">
        <v>65</v>
      </c>
      <c r="AK2410">
        <v>0</v>
      </c>
    </row>
    <row r="2411" spans="35:37" x14ac:dyDescent="0.3">
      <c r="AI2411">
        <v>74.5</v>
      </c>
      <c r="AJ2411">
        <v>66</v>
      </c>
      <c r="AK2411">
        <v>0</v>
      </c>
    </row>
    <row r="2412" spans="35:37" x14ac:dyDescent="0.3">
      <c r="AI2412">
        <v>74.5</v>
      </c>
      <c r="AJ2412">
        <v>67</v>
      </c>
      <c r="AK2412">
        <v>0</v>
      </c>
    </row>
    <row r="2413" spans="35:37" x14ac:dyDescent="0.3">
      <c r="AI2413">
        <v>74.599999999999994</v>
      </c>
      <c r="AJ2413">
        <v>68</v>
      </c>
      <c r="AK2413">
        <v>0</v>
      </c>
    </row>
    <row r="2414" spans="35:37" x14ac:dyDescent="0.3">
      <c r="AI2414">
        <v>74.7</v>
      </c>
      <c r="AJ2414">
        <v>69</v>
      </c>
      <c r="AK2414">
        <v>0</v>
      </c>
    </row>
    <row r="2415" spans="35:37" x14ac:dyDescent="0.3">
      <c r="AI2415">
        <v>74.8</v>
      </c>
      <c r="AJ2415">
        <v>70</v>
      </c>
      <c r="AK2415">
        <v>0</v>
      </c>
    </row>
    <row r="2416" spans="35:37" x14ac:dyDescent="0.3">
      <c r="AI2416">
        <v>74.900000000000006</v>
      </c>
      <c r="AJ2416">
        <v>71</v>
      </c>
      <c r="AK2416">
        <v>0</v>
      </c>
    </row>
    <row r="2417" spans="35:37" x14ac:dyDescent="0.3">
      <c r="AI2417">
        <v>74.900000000000006</v>
      </c>
      <c r="AJ2417">
        <v>72</v>
      </c>
      <c r="AK2417">
        <v>0</v>
      </c>
    </row>
    <row r="2418" spans="35:37" x14ac:dyDescent="0.3">
      <c r="AI2418">
        <v>75</v>
      </c>
      <c r="AJ2418">
        <v>73</v>
      </c>
      <c r="AK2418">
        <v>0</v>
      </c>
    </row>
    <row r="2419" spans="35:37" x14ac:dyDescent="0.3">
      <c r="AI2419">
        <v>75</v>
      </c>
      <c r="AJ2419">
        <v>74</v>
      </c>
      <c r="AK2419">
        <v>0</v>
      </c>
    </row>
    <row r="2420" spans="35:37" x14ac:dyDescent="0.3">
      <c r="AI2420">
        <v>75.099999999999994</v>
      </c>
      <c r="AJ2420">
        <v>75</v>
      </c>
      <c r="AK2420">
        <v>0</v>
      </c>
    </row>
    <row r="2421" spans="35:37" x14ac:dyDescent="0.3">
      <c r="AI2421">
        <v>75.2</v>
      </c>
      <c r="AJ2421">
        <v>76</v>
      </c>
      <c r="AK2421">
        <v>0</v>
      </c>
    </row>
    <row r="2422" spans="35:37" x14ac:dyDescent="0.3">
      <c r="AI2422">
        <v>75.2</v>
      </c>
      <c r="AJ2422">
        <v>77</v>
      </c>
      <c r="AK2422">
        <v>0</v>
      </c>
    </row>
    <row r="2423" spans="35:37" x14ac:dyDescent="0.3">
      <c r="AI2423">
        <v>75.3</v>
      </c>
      <c r="AJ2423">
        <v>78</v>
      </c>
      <c r="AK2423">
        <v>0</v>
      </c>
    </row>
    <row r="2424" spans="35:37" x14ac:dyDescent="0.3">
      <c r="AI2424">
        <v>75.3</v>
      </c>
      <c r="AJ2424">
        <v>79</v>
      </c>
      <c r="AK2424">
        <v>0</v>
      </c>
    </row>
    <row r="2425" spans="35:37" x14ac:dyDescent="0.3">
      <c r="AI2425">
        <v>75.400000000000006</v>
      </c>
      <c r="AJ2425">
        <v>80</v>
      </c>
      <c r="AK2425">
        <v>0</v>
      </c>
    </row>
    <row r="2426" spans="35:37" x14ac:dyDescent="0.3">
      <c r="AI2426">
        <v>75.7</v>
      </c>
      <c r="AJ2426">
        <v>81</v>
      </c>
      <c r="AK2426">
        <v>0</v>
      </c>
    </row>
    <row r="2427" spans="35:37" x14ac:dyDescent="0.3">
      <c r="AI2427">
        <v>75.8</v>
      </c>
      <c r="AJ2427">
        <v>82</v>
      </c>
      <c r="AK2427">
        <v>0</v>
      </c>
    </row>
    <row r="2428" spans="35:37" x14ac:dyDescent="0.3">
      <c r="AI2428">
        <v>76.099999999999994</v>
      </c>
      <c r="AJ2428">
        <v>83</v>
      </c>
      <c r="AK2428">
        <v>0</v>
      </c>
    </row>
    <row r="2429" spans="35:37" x14ac:dyDescent="0.3">
      <c r="AI2429">
        <v>76.2</v>
      </c>
      <c r="AJ2429">
        <v>84</v>
      </c>
      <c r="AK2429">
        <v>0</v>
      </c>
    </row>
    <row r="2430" spans="35:37" x14ac:dyDescent="0.3">
      <c r="AI2430">
        <v>76.2</v>
      </c>
      <c r="AJ2430">
        <v>85</v>
      </c>
      <c r="AK2430">
        <v>0</v>
      </c>
    </row>
    <row r="2431" spans="35:37" x14ac:dyDescent="0.3">
      <c r="AI2431">
        <v>76.3</v>
      </c>
      <c r="AJ2431">
        <v>86</v>
      </c>
      <c r="AK2431">
        <v>0</v>
      </c>
    </row>
    <row r="2432" spans="35:37" x14ac:dyDescent="0.3">
      <c r="AI2432">
        <v>76.5</v>
      </c>
      <c r="AJ2432">
        <v>87</v>
      </c>
      <c r="AK2432">
        <v>0</v>
      </c>
    </row>
    <row r="2433" spans="35:37" x14ac:dyDescent="0.3">
      <c r="AI2433">
        <v>76.599999999999994</v>
      </c>
      <c r="AJ2433">
        <v>88</v>
      </c>
      <c r="AK2433">
        <v>0</v>
      </c>
    </row>
    <row r="2434" spans="35:37" x14ac:dyDescent="0.3">
      <c r="AI2434">
        <v>76.7</v>
      </c>
      <c r="AJ2434">
        <v>89</v>
      </c>
      <c r="AK2434">
        <v>0</v>
      </c>
    </row>
    <row r="2435" spans="35:37" x14ac:dyDescent="0.3">
      <c r="AI2435">
        <v>76.7</v>
      </c>
      <c r="AJ2435">
        <v>90</v>
      </c>
      <c r="AK2435">
        <v>0</v>
      </c>
    </row>
    <row r="2436" spans="35:37" x14ac:dyDescent="0.3">
      <c r="AI2436">
        <v>76.8</v>
      </c>
      <c r="AJ2436">
        <v>91</v>
      </c>
      <c r="AK2436">
        <v>0</v>
      </c>
    </row>
    <row r="2437" spans="35:37" x14ac:dyDescent="0.3">
      <c r="AI2437">
        <v>76.900000000000006</v>
      </c>
      <c r="AJ2437">
        <v>92</v>
      </c>
      <c r="AK2437">
        <v>0</v>
      </c>
    </row>
    <row r="2438" spans="35:37" x14ac:dyDescent="0.3">
      <c r="AI2438">
        <v>76.900000000000006</v>
      </c>
      <c r="AJ2438">
        <v>93</v>
      </c>
      <c r="AK2438">
        <v>0</v>
      </c>
    </row>
    <row r="2439" spans="35:37" x14ac:dyDescent="0.3">
      <c r="AI2439">
        <v>77</v>
      </c>
      <c r="AJ2439">
        <v>94</v>
      </c>
      <c r="AK2439">
        <v>0</v>
      </c>
    </row>
    <row r="2440" spans="35:37" x14ac:dyDescent="0.3">
      <c r="AI2440">
        <v>77</v>
      </c>
      <c r="AJ2440">
        <v>95</v>
      </c>
      <c r="AK2440">
        <v>0</v>
      </c>
    </row>
    <row r="2441" spans="35:37" x14ac:dyDescent="0.3">
      <c r="AI2441">
        <v>77.099999999999994</v>
      </c>
      <c r="AJ2441">
        <v>96</v>
      </c>
      <c r="AK2441">
        <v>0</v>
      </c>
    </row>
    <row r="2442" spans="35:37" x14ac:dyDescent="0.3">
      <c r="AI2442">
        <v>77.099999999999994</v>
      </c>
      <c r="AJ2442">
        <v>97</v>
      </c>
      <c r="AK2442">
        <v>0</v>
      </c>
    </row>
    <row r="2443" spans="35:37" x14ac:dyDescent="0.3">
      <c r="AI2443">
        <v>77.2</v>
      </c>
      <c r="AJ2443">
        <v>98</v>
      </c>
      <c r="AK2443">
        <v>0</v>
      </c>
    </row>
    <row r="2444" spans="35:37" x14ac:dyDescent="0.3">
      <c r="AI2444">
        <v>77.2</v>
      </c>
      <c r="AJ2444">
        <v>99</v>
      </c>
      <c r="AK2444">
        <v>0</v>
      </c>
    </row>
    <row r="2445" spans="35:37" x14ac:dyDescent="0.3">
      <c r="AI2445">
        <v>77.599999999999994</v>
      </c>
      <c r="AJ2445">
        <v>100</v>
      </c>
      <c r="AK2445">
        <v>0</v>
      </c>
    </row>
    <row r="2446" spans="35:37" x14ac:dyDescent="0.3">
      <c r="AI2446">
        <v>77.8</v>
      </c>
      <c r="AJ2446">
        <v>101</v>
      </c>
      <c r="AK2446">
        <v>0</v>
      </c>
    </row>
    <row r="2447" spans="35:37" x14ac:dyDescent="0.3">
      <c r="AI2447">
        <v>77.900000000000006</v>
      </c>
      <c r="AJ2447">
        <v>102</v>
      </c>
      <c r="AK2447">
        <v>0</v>
      </c>
    </row>
    <row r="2448" spans="35:37" x14ac:dyDescent="0.3">
      <c r="AI2448">
        <v>77.900000000000006</v>
      </c>
      <c r="AJ2448">
        <v>103</v>
      </c>
      <c r="AK2448">
        <v>0</v>
      </c>
    </row>
    <row r="2449" spans="35:37" x14ac:dyDescent="0.3">
      <c r="AI2449">
        <v>78.099999999999994</v>
      </c>
      <c r="AJ2449">
        <v>104</v>
      </c>
      <c r="AK2449">
        <v>0</v>
      </c>
    </row>
    <row r="2450" spans="35:37" x14ac:dyDescent="0.3">
      <c r="AI2450">
        <v>78.3</v>
      </c>
      <c r="AJ2450">
        <v>105</v>
      </c>
      <c r="AK2450">
        <v>0</v>
      </c>
    </row>
    <row r="2451" spans="35:37" x14ac:dyDescent="0.3">
      <c r="AI2451">
        <v>78.5</v>
      </c>
      <c r="AJ2451">
        <v>106</v>
      </c>
      <c r="AK2451">
        <v>0</v>
      </c>
    </row>
    <row r="2452" spans="35:37" x14ac:dyDescent="0.3">
      <c r="AI2452">
        <v>78.5</v>
      </c>
      <c r="AJ2452">
        <v>107</v>
      </c>
      <c r="AK2452">
        <v>0</v>
      </c>
    </row>
    <row r="2453" spans="35:37" x14ac:dyDescent="0.3">
      <c r="AI2453">
        <v>78.5</v>
      </c>
      <c r="AJ2453">
        <v>108</v>
      </c>
      <c r="AK2453">
        <v>0</v>
      </c>
    </row>
    <row r="2454" spans="35:37" x14ac:dyDescent="0.3">
      <c r="AI2454">
        <v>78.5</v>
      </c>
      <c r="AJ2454">
        <v>109</v>
      </c>
      <c r="AK2454">
        <v>0</v>
      </c>
    </row>
    <row r="2455" spans="35:37" x14ac:dyDescent="0.3">
      <c r="AI2455">
        <v>78.599999999999994</v>
      </c>
      <c r="AJ2455">
        <v>110</v>
      </c>
      <c r="AK2455">
        <v>0</v>
      </c>
    </row>
    <row r="2456" spans="35:37" x14ac:dyDescent="0.3">
      <c r="AI2456">
        <v>78.7</v>
      </c>
      <c r="AJ2456">
        <v>111</v>
      </c>
      <c r="AK2456">
        <v>0</v>
      </c>
    </row>
    <row r="2457" spans="35:37" x14ac:dyDescent="0.3">
      <c r="AI2457">
        <v>78.7</v>
      </c>
      <c r="AJ2457">
        <v>112</v>
      </c>
      <c r="AK2457">
        <v>0</v>
      </c>
    </row>
    <row r="2458" spans="35:37" x14ac:dyDescent="0.3">
      <c r="AI2458">
        <v>78.7</v>
      </c>
      <c r="AJ2458">
        <v>113</v>
      </c>
      <c r="AK2458">
        <v>0</v>
      </c>
    </row>
    <row r="2459" spans="35:37" x14ac:dyDescent="0.3">
      <c r="AI2459">
        <v>78.8</v>
      </c>
      <c r="AJ2459">
        <v>114</v>
      </c>
      <c r="AK2459">
        <v>0</v>
      </c>
    </row>
    <row r="2460" spans="35:37" x14ac:dyDescent="0.3">
      <c r="AI2460">
        <v>78.8</v>
      </c>
      <c r="AJ2460">
        <v>115</v>
      </c>
      <c r="AK2460">
        <v>0</v>
      </c>
    </row>
    <row r="2461" spans="35:37" x14ac:dyDescent="0.3">
      <c r="AI2461">
        <v>78.900000000000006</v>
      </c>
      <c r="AJ2461">
        <v>116</v>
      </c>
      <c r="AK2461">
        <v>0</v>
      </c>
    </row>
    <row r="2462" spans="35:37" x14ac:dyDescent="0.3">
      <c r="AI2462">
        <v>78.900000000000006</v>
      </c>
      <c r="AJ2462">
        <v>117</v>
      </c>
      <c r="AK2462">
        <v>0</v>
      </c>
    </row>
    <row r="2463" spans="35:37" x14ac:dyDescent="0.3">
      <c r="AI2463">
        <v>79</v>
      </c>
      <c r="AJ2463">
        <v>118</v>
      </c>
      <c r="AK2463">
        <v>0</v>
      </c>
    </row>
    <row r="2464" spans="35:37" x14ac:dyDescent="0.3">
      <c r="AI2464">
        <v>79.099999999999994</v>
      </c>
      <c r="AJ2464">
        <v>119</v>
      </c>
      <c r="AK2464">
        <v>0</v>
      </c>
    </row>
    <row r="2465" spans="35:37" x14ac:dyDescent="0.3">
      <c r="AI2465">
        <v>79.3</v>
      </c>
      <c r="AJ2465">
        <v>120</v>
      </c>
      <c r="AK2465">
        <v>0</v>
      </c>
    </row>
    <row r="2466" spans="35:37" x14ac:dyDescent="0.3">
      <c r="AI2466">
        <v>79.3</v>
      </c>
      <c r="AJ2466">
        <v>121</v>
      </c>
      <c r="AK2466">
        <v>0</v>
      </c>
    </row>
    <row r="2467" spans="35:37" x14ac:dyDescent="0.3">
      <c r="AI2467">
        <v>79.3</v>
      </c>
      <c r="AJ2467">
        <v>122</v>
      </c>
      <c r="AK2467">
        <v>0</v>
      </c>
    </row>
    <row r="2468" spans="35:37" x14ac:dyDescent="0.3">
      <c r="AI2468">
        <v>79.3</v>
      </c>
      <c r="AJ2468">
        <v>123</v>
      </c>
      <c r="AK2468">
        <v>0</v>
      </c>
    </row>
    <row r="2469" spans="35:37" x14ac:dyDescent="0.3">
      <c r="AI2469">
        <v>79.5</v>
      </c>
      <c r="AJ2469">
        <v>124</v>
      </c>
      <c r="AK2469">
        <v>0</v>
      </c>
    </row>
    <row r="2470" spans="35:37" x14ac:dyDescent="0.3">
      <c r="AI2470">
        <v>79.5</v>
      </c>
      <c r="AJ2470">
        <v>125</v>
      </c>
      <c r="AK2470">
        <v>0</v>
      </c>
    </row>
    <row r="2471" spans="35:37" x14ac:dyDescent="0.3">
      <c r="AI2471">
        <v>79.7</v>
      </c>
      <c r="AJ2471">
        <v>126</v>
      </c>
      <c r="AK2471">
        <v>0</v>
      </c>
    </row>
    <row r="2472" spans="35:37" x14ac:dyDescent="0.3">
      <c r="AI2472">
        <v>79.7</v>
      </c>
      <c r="AJ2472">
        <v>127</v>
      </c>
      <c r="AK2472">
        <v>0</v>
      </c>
    </row>
    <row r="2473" spans="35:37" x14ac:dyDescent="0.3">
      <c r="AI2473">
        <v>80</v>
      </c>
      <c r="AJ2473">
        <v>128</v>
      </c>
      <c r="AK2473">
        <v>0</v>
      </c>
    </row>
    <row r="2474" spans="35:37" x14ac:dyDescent="0.3">
      <c r="AI2474">
        <v>80.2</v>
      </c>
      <c r="AJ2474">
        <v>129</v>
      </c>
      <c r="AK2474">
        <v>0</v>
      </c>
    </row>
    <row r="2475" spans="35:37" x14ac:dyDescent="0.3">
      <c r="AI2475">
        <v>80.2</v>
      </c>
      <c r="AJ2475">
        <v>130</v>
      </c>
      <c r="AK2475">
        <v>0</v>
      </c>
    </row>
    <row r="2476" spans="35:37" x14ac:dyDescent="0.3">
      <c r="AI2476">
        <v>80.3</v>
      </c>
      <c r="AJ2476">
        <v>131</v>
      </c>
      <c r="AK2476">
        <v>0</v>
      </c>
    </row>
    <row r="2477" spans="35:37" x14ac:dyDescent="0.3">
      <c r="AI2477">
        <v>80.400000000000006</v>
      </c>
      <c r="AJ2477">
        <v>132</v>
      </c>
      <c r="AK2477">
        <v>0</v>
      </c>
    </row>
    <row r="2478" spans="35:37" x14ac:dyDescent="0.3">
      <c r="AI2478">
        <v>80.7</v>
      </c>
      <c r="AJ2478">
        <v>133</v>
      </c>
      <c r="AK2478">
        <v>0</v>
      </c>
    </row>
    <row r="2479" spans="35:37" x14ac:dyDescent="0.3">
      <c r="AI2479">
        <v>80.8</v>
      </c>
      <c r="AJ2479">
        <v>134</v>
      </c>
      <c r="AK2479">
        <v>0</v>
      </c>
    </row>
    <row r="2480" spans="35:37" x14ac:dyDescent="0.3">
      <c r="AI2480">
        <v>81</v>
      </c>
      <c r="AJ2480">
        <v>135</v>
      </c>
      <c r="AK2480">
        <v>0</v>
      </c>
    </row>
    <row r="2481" spans="35:37" x14ac:dyDescent="0.3">
      <c r="AI2481">
        <v>81.3</v>
      </c>
      <c r="AJ2481">
        <v>136</v>
      </c>
      <c r="AK2481">
        <v>0</v>
      </c>
    </row>
    <row r="2482" spans="35:37" x14ac:dyDescent="0.3">
      <c r="AI2482">
        <v>81.400000000000006</v>
      </c>
      <c r="AJ2482">
        <v>137</v>
      </c>
      <c r="AK2482">
        <v>0</v>
      </c>
    </row>
    <row r="2483" spans="35:37" x14ac:dyDescent="0.3">
      <c r="AI2483">
        <v>81.400000000000006</v>
      </c>
      <c r="AJ2483">
        <v>138</v>
      </c>
      <c r="AK2483">
        <v>0</v>
      </c>
    </row>
    <row r="2484" spans="35:37" x14ac:dyDescent="0.3">
      <c r="AI2484">
        <v>81.5</v>
      </c>
      <c r="AJ2484">
        <v>139</v>
      </c>
      <c r="AK2484">
        <v>0</v>
      </c>
    </row>
    <row r="2485" spans="35:37" x14ac:dyDescent="0.3">
      <c r="AI2485">
        <v>81.599999999999994</v>
      </c>
      <c r="AJ2485">
        <v>140</v>
      </c>
      <c r="AK2485">
        <v>0</v>
      </c>
    </row>
    <row r="2486" spans="35:37" x14ac:dyDescent="0.3">
      <c r="AI2486">
        <v>81.7</v>
      </c>
      <c r="AJ2486">
        <v>141</v>
      </c>
      <c r="AK2486">
        <v>0</v>
      </c>
    </row>
    <row r="2487" spans="35:37" x14ac:dyDescent="0.3">
      <c r="AI2487">
        <v>81.7</v>
      </c>
      <c r="AJ2487">
        <v>142</v>
      </c>
      <c r="AK2487">
        <v>0</v>
      </c>
    </row>
    <row r="2488" spans="35:37" x14ac:dyDescent="0.3">
      <c r="AI2488">
        <v>81.900000000000006</v>
      </c>
      <c r="AJ2488">
        <v>143</v>
      </c>
      <c r="AK2488">
        <v>0</v>
      </c>
    </row>
    <row r="2489" spans="35:37" x14ac:dyDescent="0.3">
      <c r="AI2489">
        <v>81.900000000000006</v>
      </c>
      <c r="AJ2489">
        <v>144</v>
      </c>
      <c r="AK2489">
        <v>0</v>
      </c>
    </row>
    <row r="2490" spans="35:37" x14ac:dyDescent="0.3">
      <c r="AI2490">
        <v>82.4</v>
      </c>
      <c r="AJ2490">
        <v>145</v>
      </c>
      <c r="AK2490">
        <v>0</v>
      </c>
    </row>
    <row r="2491" spans="35:37" x14ac:dyDescent="0.3">
      <c r="AI2491">
        <v>82.5</v>
      </c>
      <c r="AJ2491">
        <v>146</v>
      </c>
      <c r="AK2491">
        <v>1</v>
      </c>
    </row>
    <row r="2492" spans="35:37" x14ac:dyDescent="0.3">
      <c r="AI2492">
        <v>82.5</v>
      </c>
      <c r="AJ2492">
        <v>147</v>
      </c>
      <c r="AK2492">
        <v>0</v>
      </c>
    </row>
    <row r="2493" spans="35:37" x14ac:dyDescent="0.3">
      <c r="AI2493">
        <v>82.7</v>
      </c>
      <c r="AJ2493">
        <v>148</v>
      </c>
      <c r="AK2493">
        <v>0</v>
      </c>
    </row>
    <row r="2494" spans="35:37" x14ac:dyDescent="0.3">
      <c r="AI2494">
        <v>83.3</v>
      </c>
      <c r="AJ2494">
        <v>149</v>
      </c>
      <c r="AK2494">
        <v>0</v>
      </c>
    </row>
    <row r="2495" spans="35:37" x14ac:dyDescent="0.3">
      <c r="AI2495">
        <v>83.5</v>
      </c>
      <c r="AJ2495">
        <v>150</v>
      </c>
      <c r="AK2495">
        <v>0</v>
      </c>
    </row>
    <row r="2496" spans="35:37" x14ac:dyDescent="0.3">
      <c r="AI2496">
        <v>83.5</v>
      </c>
      <c r="AJ2496">
        <v>151</v>
      </c>
      <c r="AK2496">
        <v>0</v>
      </c>
    </row>
    <row r="2497" spans="35:37" x14ac:dyDescent="0.3">
      <c r="AI2497">
        <v>83.6</v>
      </c>
      <c r="AJ2497">
        <v>152</v>
      </c>
      <c r="AK2497">
        <v>0</v>
      </c>
    </row>
    <row r="2498" spans="35:37" x14ac:dyDescent="0.3">
      <c r="AI2498">
        <v>84</v>
      </c>
      <c r="AJ2498">
        <v>153</v>
      </c>
      <c r="AK2498">
        <v>0</v>
      </c>
    </row>
    <row r="2499" spans="35:37" x14ac:dyDescent="0.3">
      <c r="AI2499">
        <v>84.4</v>
      </c>
      <c r="AJ2499">
        <v>154</v>
      </c>
      <c r="AK2499">
        <v>0</v>
      </c>
    </row>
    <row r="2500" spans="35:37" x14ac:dyDescent="0.3">
      <c r="AI2500">
        <v>84.5</v>
      </c>
      <c r="AJ2500">
        <v>155</v>
      </c>
      <c r="AK2500">
        <v>0</v>
      </c>
    </row>
    <row r="2501" spans="35:37" x14ac:dyDescent="0.3">
      <c r="AI2501">
        <v>84.6</v>
      </c>
      <c r="AJ2501">
        <v>156</v>
      </c>
      <c r="AK2501">
        <v>0</v>
      </c>
    </row>
    <row r="2502" spans="35:37" x14ac:dyDescent="0.3">
      <c r="AI2502">
        <v>84.7</v>
      </c>
      <c r="AJ2502">
        <v>157</v>
      </c>
      <c r="AK2502">
        <v>0</v>
      </c>
    </row>
    <row r="2503" spans="35:37" x14ac:dyDescent="0.3">
      <c r="AI2503">
        <v>84.9</v>
      </c>
      <c r="AJ2503">
        <v>158</v>
      </c>
      <c r="AK2503">
        <v>0</v>
      </c>
    </row>
    <row r="2504" spans="35:37" x14ac:dyDescent="0.3">
      <c r="AI2504">
        <v>84.9</v>
      </c>
      <c r="AJ2504">
        <v>159</v>
      </c>
      <c r="AK2504">
        <v>0</v>
      </c>
    </row>
    <row r="2505" spans="35:37" x14ac:dyDescent="0.3">
      <c r="AI2505">
        <v>85</v>
      </c>
      <c r="AJ2505">
        <v>160</v>
      </c>
      <c r="AK2505">
        <v>0</v>
      </c>
    </row>
    <row r="2506" spans="35:37" x14ac:dyDescent="0.3">
      <c r="AI2506">
        <v>85.2</v>
      </c>
      <c r="AJ2506">
        <v>161</v>
      </c>
      <c r="AK2506">
        <v>0</v>
      </c>
    </row>
    <row r="2507" spans="35:37" x14ac:dyDescent="0.3">
      <c r="AI2507">
        <v>85.3</v>
      </c>
      <c r="AJ2507">
        <v>162</v>
      </c>
      <c r="AK2507">
        <v>0</v>
      </c>
    </row>
    <row r="2508" spans="35:37" x14ac:dyDescent="0.3">
      <c r="AI2508">
        <v>85.5</v>
      </c>
      <c r="AJ2508">
        <v>163</v>
      </c>
      <c r="AK2508">
        <v>0</v>
      </c>
    </row>
    <row r="2509" spans="35:37" x14ac:dyDescent="0.3">
      <c r="AI2509">
        <v>85.6</v>
      </c>
      <c r="AJ2509">
        <v>164</v>
      </c>
      <c r="AK2509">
        <v>0</v>
      </c>
    </row>
    <row r="2510" spans="35:37" x14ac:dyDescent="0.3">
      <c r="AI2510">
        <v>85.6</v>
      </c>
      <c r="AJ2510">
        <v>165</v>
      </c>
      <c r="AK2510">
        <v>0</v>
      </c>
    </row>
    <row r="2511" spans="35:37" x14ac:dyDescent="0.3">
      <c r="AI2511">
        <v>85.6</v>
      </c>
      <c r="AJ2511">
        <v>166</v>
      </c>
      <c r="AK2511">
        <v>0</v>
      </c>
    </row>
    <row r="2512" spans="35:37" x14ac:dyDescent="0.3">
      <c r="AI2512">
        <v>85.6</v>
      </c>
      <c r="AJ2512">
        <v>167</v>
      </c>
      <c r="AK2512">
        <v>0</v>
      </c>
    </row>
    <row r="2513" spans="35:37" x14ac:dyDescent="0.3">
      <c r="AI2513">
        <v>85.7</v>
      </c>
      <c r="AJ2513">
        <v>168</v>
      </c>
      <c r="AK2513">
        <v>0</v>
      </c>
    </row>
    <row r="2514" spans="35:37" x14ac:dyDescent="0.3">
      <c r="AI2514">
        <v>85.7</v>
      </c>
      <c r="AJ2514">
        <v>169</v>
      </c>
      <c r="AK2514">
        <v>0</v>
      </c>
    </row>
    <row r="2515" spans="35:37" x14ac:dyDescent="0.3">
      <c r="AI2515">
        <v>86.3</v>
      </c>
      <c r="AJ2515">
        <v>170</v>
      </c>
      <c r="AK2515">
        <v>0</v>
      </c>
    </row>
    <row r="2516" spans="35:37" x14ac:dyDescent="0.3">
      <c r="AI2516">
        <v>86.3</v>
      </c>
      <c r="AJ2516">
        <v>171</v>
      </c>
      <c r="AK2516">
        <v>0</v>
      </c>
    </row>
    <row r="2517" spans="35:37" x14ac:dyDescent="0.3">
      <c r="AI2517">
        <v>86.4</v>
      </c>
      <c r="AJ2517">
        <v>172</v>
      </c>
      <c r="AK2517">
        <v>0</v>
      </c>
    </row>
    <row r="2518" spans="35:37" x14ac:dyDescent="0.3">
      <c r="AI2518">
        <v>86.5</v>
      </c>
      <c r="AJ2518">
        <v>173</v>
      </c>
      <c r="AK2518">
        <v>0</v>
      </c>
    </row>
    <row r="2519" spans="35:37" x14ac:dyDescent="0.3">
      <c r="AI2519">
        <v>86.5</v>
      </c>
      <c r="AJ2519">
        <v>174</v>
      </c>
      <c r="AK2519">
        <v>0</v>
      </c>
    </row>
    <row r="2520" spans="35:37" x14ac:dyDescent="0.3">
      <c r="AI2520">
        <v>86.7</v>
      </c>
      <c r="AJ2520">
        <v>175</v>
      </c>
      <c r="AK2520">
        <v>0</v>
      </c>
    </row>
    <row r="2521" spans="35:37" x14ac:dyDescent="0.3">
      <c r="AI2521">
        <v>86.7</v>
      </c>
      <c r="AJ2521">
        <v>176</v>
      </c>
      <c r="AK2521">
        <v>0</v>
      </c>
    </row>
    <row r="2522" spans="35:37" x14ac:dyDescent="0.3">
      <c r="AI2522">
        <v>87.3</v>
      </c>
      <c r="AJ2522">
        <v>177</v>
      </c>
      <c r="AK2522">
        <v>0</v>
      </c>
    </row>
    <row r="2523" spans="35:37" x14ac:dyDescent="0.3">
      <c r="AI2523">
        <v>87.3</v>
      </c>
      <c r="AJ2523">
        <v>178</v>
      </c>
      <c r="AK2523">
        <v>0</v>
      </c>
    </row>
    <row r="2524" spans="35:37" x14ac:dyDescent="0.3">
      <c r="AI2524">
        <v>87.4</v>
      </c>
      <c r="AJ2524">
        <v>179</v>
      </c>
      <c r="AK2524">
        <v>0</v>
      </c>
    </row>
    <row r="2525" spans="35:37" x14ac:dyDescent="0.3">
      <c r="AI2525">
        <v>88.1</v>
      </c>
      <c r="AJ2525">
        <v>180</v>
      </c>
      <c r="AK2525">
        <v>0</v>
      </c>
    </row>
    <row r="2526" spans="35:37" x14ac:dyDescent="0.3">
      <c r="AI2526">
        <v>88.3</v>
      </c>
      <c r="AJ2526">
        <v>181</v>
      </c>
      <c r="AK2526">
        <v>0</v>
      </c>
    </row>
    <row r="2527" spans="35:37" x14ac:dyDescent="0.3">
      <c r="AI2527">
        <v>89</v>
      </c>
      <c r="AJ2527">
        <v>182</v>
      </c>
      <c r="AK2527">
        <v>0</v>
      </c>
    </row>
    <row r="2528" spans="35:37" x14ac:dyDescent="0.3">
      <c r="AI2528">
        <v>89.2</v>
      </c>
      <c r="AJ2528">
        <v>183</v>
      </c>
      <c r="AK2528">
        <v>0</v>
      </c>
    </row>
    <row r="2529" spans="35:37" x14ac:dyDescent="0.3">
      <c r="AI2529">
        <v>89.8</v>
      </c>
      <c r="AJ2529">
        <v>184</v>
      </c>
      <c r="AK2529">
        <v>0</v>
      </c>
    </row>
    <row r="2530" spans="35:37" x14ac:dyDescent="0.3">
      <c r="AI2530">
        <v>90</v>
      </c>
      <c r="AJ2530">
        <v>185</v>
      </c>
      <c r="AK2530">
        <v>0</v>
      </c>
    </row>
    <row r="2531" spans="35:37" x14ac:dyDescent="0.3">
      <c r="AI2531">
        <v>90.2</v>
      </c>
      <c r="AJ2531">
        <v>186</v>
      </c>
      <c r="AK2531">
        <v>0</v>
      </c>
    </row>
    <row r="2532" spans="35:37" x14ac:dyDescent="0.3">
      <c r="AI2532">
        <v>90.8</v>
      </c>
      <c r="AJ2532">
        <v>187</v>
      </c>
      <c r="AK2532">
        <v>0</v>
      </c>
    </row>
    <row r="2533" spans="35:37" x14ac:dyDescent="0.3">
      <c r="AI2533">
        <v>90.8</v>
      </c>
      <c r="AJ2533">
        <v>188</v>
      </c>
      <c r="AK2533">
        <v>0</v>
      </c>
    </row>
    <row r="2534" spans="35:37" x14ac:dyDescent="0.3">
      <c r="AI2534">
        <v>90.9</v>
      </c>
      <c r="AJ2534">
        <v>189</v>
      </c>
      <c r="AK2534">
        <v>0</v>
      </c>
    </row>
    <row r="2535" spans="35:37" x14ac:dyDescent="0.3">
      <c r="AI2535">
        <v>91</v>
      </c>
      <c r="AJ2535">
        <v>190</v>
      </c>
      <c r="AK2535">
        <v>0</v>
      </c>
    </row>
    <row r="2536" spans="35:37" x14ac:dyDescent="0.3">
      <c r="AI2536">
        <v>91.1</v>
      </c>
      <c r="AJ2536">
        <v>191</v>
      </c>
      <c r="AK2536">
        <v>0</v>
      </c>
    </row>
    <row r="2537" spans="35:37" x14ac:dyDescent="0.3">
      <c r="AI2537">
        <v>91.1</v>
      </c>
      <c r="AJ2537">
        <v>192</v>
      </c>
      <c r="AK2537">
        <v>0</v>
      </c>
    </row>
    <row r="2538" spans="35:37" x14ac:dyDescent="0.3">
      <c r="AI2538">
        <v>91.2</v>
      </c>
      <c r="AJ2538">
        <v>193</v>
      </c>
      <c r="AK2538">
        <v>0</v>
      </c>
    </row>
    <row r="2539" spans="35:37" x14ac:dyDescent="0.3">
      <c r="AI2539">
        <v>91.4</v>
      </c>
      <c r="AJ2539">
        <v>194</v>
      </c>
      <c r="AK2539">
        <v>0</v>
      </c>
    </row>
    <row r="2540" spans="35:37" x14ac:dyDescent="0.3">
      <c r="AI2540">
        <v>91.7</v>
      </c>
      <c r="AJ2540">
        <v>195</v>
      </c>
      <c r="AK2540">
        <v>0</v>
      </c>
    </row>
    <row r="2541" spans="35:37" x14ac:dyDescent="0.3">
      <c r="AI2541">
        <v>91.8</v>
      </c>
      <c r="AJ2541">
        <v>196</v>
      </c>
      <c r="AK2541">
        <v>0</v>
      </c>
    </row>
    <row r="2542" spans="35:37" x14ac:dyDescent="0.3">
      <c r="AI2542">
        <v>92</v>
      </c>
      <c r="AJ2542">
        <v>197</v>
      </c>
      <c r="AK2542">
        <v>0</v>
      </c>
    </row>
    <row r="2543" spans="35:37" x14ac:dyDescent="0.3">
      <c r="AI2543">
        <v>92.1</v>
      </c>
      <c r="AJ2543">
        <v>198</v>
      </c>
      <c r="AK2543">
        <v>0</v>
      </c>
    </row>
    <row r="2544" spans="35:37" x14ac:dyDescent="0.3">
      <c r="AI2544">
        <v>92.4</v>
      </c>
      <c r="AJ2544">
        <v>199</v>
      </c>
      <c r="AK2544">
        <v>0</v>
      </c>
    </row>
    <row r="2545" spans="35:37" x14ac:dyDescent="0.3">
      <c r="AI2545">
        <v>92.5</v>
      </c>
      <c r="AJ2545">
        <v>200</v>
      </c>
      <c r="AK2545">
        <v>0</v>
      </c>
    </row>
    <row r="2546" spans="35:37" x14ac:dyDescent="0.3">
      <c r="AI2546">
        <v>92.6</v>
      </c>
      <c r="AJ2546">
        <v>201</v>
      </c>
      <c r="AK2546">
        <v>0</v>
      </c>
    </row>
    <row r="2547" spans="35:37" x14ac:dyDescent="0.3">
      <c r="AI2547">
        <v>93.4</v>
      </c>
      <c r="AJ2547">
        <v>202</v>
      </c>
      <c r="AK2547">
        <v>0</v>
      </c>
    </row>
    <row r="2548" spans="35:37" x14ac:dyDescent="0.3">
      <c r="AI2548">
        <v>93.6</v>
      </c>
      <c r="AJ2548">
        <v>203</v>
      </c>
      <c r="AK2548">
        <v>0</v>
      </c>
    </row>
    <row r="2549" spans="35:37" x14ac:dyDescent="0.3">
      <c r="AI2549">
        <v>94.1</v>
      </c>
      <c r="AJ2549">
        <v>204</v>
      </c>
      <c r="AK2549">
        <v>0</v>
      </c>
    </row>
    <row r="2550" spans="35:37" x14ac:dyDescent="0.3">
      <c r="AI2550">
        <v>94.2</v>
      </c>
      <c r="AJ2550">
        <v>205</v>
      </c>
      <c r="AK2550">
        <v>0</v>
      </c>
    </row>
    <row r="2551" spans="35:37" x14ac:dyDescent="0.3">
      <c r="AI2551">
        <v>94.3</v>
      </c>
      <c r="AJ2551">
        <v>206</v>
      </c>
      <c r="AK2551">
        <v>0</v>
      </c>
    </row>
    <row r="2552" spans="35:37" x14ac:dyDescent="0.3">
      <c r="AI2552">
        <v>94.5</v>
      </c>
      <c r="AJ2552">
        <v>207</v>
      </c>
      <c r="AK2552">
        <v>0</v>
      </c>
    </row>
    <row r="2553" spans="35:37" x14ac:dyDescent="0.3">
      <c r="AI2553">
        <v>94.8</v>
      </c>
      <c r="AJ2553">
        <v>208</v>
      </c>
      <c r="AK2553">
        <v>0</v>
      </c>
    </row>
    <row r="2554" spans="35:37" x14ac:dyDescent="0.3">
      <c r="AI2554">
        <v>95.2</v>
      </c>
      <c r="AJ2554">
        <v>209</v>
      </c>
      <c r="AK2554">
        <v>0</v>
      </c>
    </row>
    <row r="2555" spans="35:37" x14ac:dyDescent="0.3">
      <c r="AI2555">
        <v>95.2</v>
      </c>
      <c r="AJ2555">
        <v>210</v>
      </c>
      <c r="AK2555">
        <v>0</v>
      </c>
    </row>
    <row r="2556" spans="35:37" x14ac:dyDescent="0.3">
      <c r="AI2556">
        <v>95.3</v>
      </c>
      <c r="AJ2556">
        <v>211</v>
      </c>
      <c r="AK2556">
        <v>0</v>
      </c>
    </row>
    <row r="2557" spans="35:37" x14ac:dyDescent="0.3">
      <c r="AI2557">
        <v>96</v>
      </c>
      <c r="AJ2557">
        <v>212</v>
      </c>
      <c r="AK2557">
        <v>0</v>
      </c>
    </row>
    <row r="2558" spans="35:37" x14ac:dyDescent="0.3">
      <c r="AI2558">
        <v>96.3</v>
      </c>
      <c r="AJ2558">
        <v>213</v>
      </c>
      <c r="AK2558">
        <v>0</v>
      </c>
    </row>
    <row r="2559" spans="35:37" x14ac:dyDescent="0.3">
      <c r="AI2559">
        <v>96.8</v>
      </c>
      <c r="AJ2559">
        <v>214</v>
      </c>
      <c r="AK2559">
        <v>0</v>
      </c>
    </row>
    <row r="2560" spans="35:37" x14ac:dyDescent="0.3">
      <c r="AI2560">
        <v>97.3</v>
      </c>
      <c r="AJ2560">
        <v>215</v>
      </c>
      <c r="AK2560">
        <v>0</v>
      </c>
    </row>
    <row r="2561" spans="35:37" x14ac:dyDescent="0.3">
      <c r="AI2561">
        <v>97.6</v>
      </c>
      <c r="AJ2561">
        <v>216</v>
      </c>
      <c r="AK2561">
        <v>0</v>
      </c>
    </row>
    <row r="2562" spans="35:37" x14ac:dyDescent="0.3">
      <c r="AI2562">
        <v>97.6</v>
      </c>
      <c r="AJ2562">
        <v>217</v>
      </c>
      <c r="AK2562">
        <v>0</v>
      </c>
    </row>
    <row r="2563" spans="35:37" x14ac:dyDescent="0.3">
      <c r="AI2563">
        <v>97.8</v>
      </c>
      <c r="AJ2563">
        <v>218</v>
      </c>
      <c r="AK2563">
        <v>0</v>
      </c>
    </row>
    <row r="2564" spans="35:37" x14ac:dyDescent="0.3">
      <c r="AI2564">
        <v>98.2</v>
      </c>
      <c r="AJ2564">
        <v>219</v>
      </c>
      <c r="AK2564">
        <v>0</v>
      </c>
    </row>
    <row r="2565" spans="35:37" x14ac:dyDescent="0.3">
      <c r="AI2565">
        <v>98.4</v>
      </c>
      <c r="AJ2565">
        <v>220</v>
      </c>
      <c r="AK2565">
        <v>0</v>
      </c>
    </row>
    <row r="2566" spans="35:37" x14ac:dyDescent="0.3">
      <c r="AI2566">
        <v>99</v>
      </c>
      <c r="AJ2566">
        <v>221</v>
      </c>
      <c r="AK2566">
        <v>0</v>
      </c>
    </row>
    <row r="2567" spans="35:37" x14ac:dyDescent="0.3">
      <c r="AI2567">
        <v>99</v>
      </c>
      <c r="AJ2567">
        <v>222</v>
      </c>
      <c r="AK2567">
        <v>0</v>
      </c>
    </row>
    <row r="2568" spans="35:37" x14ac:dyDescent="0.3">
      <c r="AI2568">
        <v>99.1</v>
      </c>
      <c r="AJ2568">
        <v>223</v>
      </c>
      <c r="AK2568">
        <v>0</v>
      </c>
    </row>
    <row r="2569" spans="35:37" x14ac:dyDescent="0.3">
      <c r="AI2569">
        <v>99.1</v>
      </c>
      <c r="AJ2569">
        <v>224</v>
      </c>
      <c r="AK2569">
        <v>0</v>
      </c>
    </row>
    <row r="2570" spans="35:37" x14ac:dyDescent="0.3">
      <c r="AI2570">
        <v>99.5</v>
      </c>
      <c r="AJ2570">
        <v>225</v>
      </c>
      <c r="AK2570">
        <v>0</v>
      </c>
    </row>
    <row r="2571" spans="35:37" x14ac:dyDescent="0.3">
      <c r="AI2571">
        <v>99.8</v>
      </c>
      <c r="AJ2571">
        <v>226</v>
      </c>
      <c r="AK2571">
        <v>0</v>
      </c>
    </row>
    <row r="2572" spans="35:37" x14ac:dyDescent="0.3">
      <c r="AI2572">
        <v>99.9</v>
      </c>
      <c r="AJ2572">
        <v>227</v>
      </c>
      <c r="AK2572">
        <v>0</v>
      </c>
    </row>
    <row r="2573" spans="35:37" x14ac:dyDescent="0.3">
      <c r="AI2573">
        <v>100</v>
      </c>
      <c r="AJ2573">
        <v>228</v>
      </c>
      <c r="AK2573">
        <v>0</v>
      </c>
    </row>
    <row r="2574" spans="35:37" x14ac:dyDescent="0.3">
      <c r="AI2574">
        <v>100</v>
      </c>
      <c r="AJ2574">
        <v>229</v>
      </c>
      <c r="AK2574">
        <v>0</v>
      </c>
    </row>
    <row r="2575" spans="35:37" x14ac:dyDescent="0.3">
      <c r="AI2575">
        <v>100.8</v>
      </c>
      <c r="AJ2575">
        <v>230</v>
      </c>
      <c r="AK2575">
        <v>0</v>
      </c>
    </row>
    <row r="2576" spans="35:37" x14ac:dyDescent="0.3">
      <c r="AI2576">
        <v>101.3</v>
      </c>
      <c r="AJ2576">
        <v>231</v>
      </c>
      <c r="AK2576">
        <v>0</v>
      </c>
    </row>
    <row r="2577" spans="35:37" x14ac:dyDescent="0.3">
      <c r="AI2577">
        <v>101.6</v>
      </c>
      <c r="AJ2577">
        <v>232</v>
      </c>
      <c r="AK2577">
        <v>0</v>
      </c>
    </row>
    <row r="2578" spans="35:37" x14ac:dyDescent="0.3">
      <c r="AI2578">
        <v>101.6</v>
      </c>
      <c r="AJ2578">
        <v>233</v>
      </c>
      <c r="AK2578">
        <v>0</v>
      </c>
    </row>
    <row r="2579" spans="35:37" x14ac:dyDescent="0.3">
      <c r="AI2579">
        <v>101.7</v>
      </c>
      <c r="AJ2579">
        <v>234</v>
      </c>
      <c r="AK2579">
        <v>0</v>
      </c>
    </row>
    <row r="2580" spans="35:37" x14ac:dyDescent="0.3">
      <c r="AI2580">
        <v>102</v>
      </c>
      <c r="AJ2580">
        <v>235</v>
      </c>
      <c r="AK2580">
        <v>0</v>
      </c>
    </row>
    <row r="2581" spans="35:37" x14ac:dyDescent="0.3">
      <c r="AI2581">
        <v>102.4</v>
      </c>
      <c r="AJ2581">
        <v>236</v>
      </c>
      <c r="AK2581">
        <v>0</v>
      </c>
    </row>
    <row r="2582" spans="35:37" x14ac:dyDescent="0.3">
      <c r="AI2582">
        <v>102.8</v>
      </c>
      <c r="AJ2582">
        <v>237</v>
      </c>
      <c r="AK2582">
        <v>0</v>
      </c>
    </row>
    <row r="2583" spans="35:37" x14ac:dyDescent="0.3">
      <c r="AI2583">
        <v>102.9</v>
      </c>
      <c r="AJ2583">
        <v>238</v>
      </c>
      <c r="AK2583">
        <v>0</v>
      </c>
    </row>
    <row r="2584" spans="35:37" x14ac:dyDescent="0.3">
      <c r="AI2584">
        <v>103.4</v>
      </c>
      <c r="AJ2584">
        <v>239</v>
      </c>
      <c r="AK2584">
        <v>0</v>
      </c>
    </row>
    <row r="2585" spans="35:37" x14ac:dyDescent="0.3">
      <c r="AI2585">
        <v>103.5</v>
      </c>
      <c r="AJ2585">
        <v>240</v>
      </c>
      <c r="AK2585">
        <v>0</v>
      </c>
    </row>
    <row r="2586" spans="35:37" x14ac:dyDescent="0.3">
      <c r="AI2586">
        <v>103.6</v>
      </c>
      <c r="AJ2586">
        <v>241</v>
      </c>
      <c r="AK2586">
        <v>0</v>
      </c>
    </row>
    <row r="2587" spans="35:37" x14ac:dyDescent="0.3">
      <c r="AI2587">
        <v>103.6</v>
      </c>
      <c r="AJ2587">
        <v>242</v>
      </c>
      <c r="AK2587">
        <v>0</v>
      </c>
    </row>
    <row r="2588" spans="35:37" x14ac:dyDescent="0.3">
      <c r="AI2588">
        <v>103.7</v>
      </c>
      <c r="AJ2588">
        <v>243</v>
      </c>
      <c r="AK2588">
        <v>0</v>
      </c>
    </row>
    <row r="2589" spans="35:37" x14ac:dyDescent="0.3">
      <c r="AI2589">
        <v>103.8</v>
      </c>
      <c r="AJ2589">
        <v>244</v>
      </c>
      <c r="AK2589">
        <v>0</v>
      </c>
    </row>
    <row r="2590" spans="35:37" x14ac:dyDescent="0.3">
      <c r="AI2590">
        <v>104.2</v>
      </c>
      <c r="AJ2590">
        <v>245</v>
      </c>
      <c r="AK2590">
        <v>0</v>
      </c>
    </row>
    <row r="2591" spans="35:37" x14ac:dyDescent="0.3">
      <c r="AI2591">
        <v>104.4</v>
      </c>
      <c r="AJ2591">
        <v>246</v>
      </c>
      <c r="AK2591">
        <v>0</v>
      </c>
    </row>
    <row r="2592" spans="35:37" x14ac:dyDescent="0.3">
      <c r="AI2592">
        <v>104.7</v>
      </c>
      <c r="AJ2592">
        <v>247</v>
      </c>
      <c r="AK2592">
        <v>0</v>
      </c>
    </row>
    <row r="2593" spans="35:37" x14ac:dyDescent="0.3">
      <c r="AI2593">
        <v>105.2</v>
      </c>
      <c r="AJ2593">
        <v>248</v>
      </c>
      <c r="AK2593">
        <v>0</v>
      </c>
    </row>
    <row r="2594" spans="35:37" x14ac:dyDescent="0.3">
      <c r="AI2594">
        <v>105.6</v>
      </c>
      <c r="AJ2594">
        <v>249</v>
      </c>
      <c r="AK2594">
        <v>0</v>
      </c>
    </row>
    <row r="2595" spans="35:37" x14ac:dyDescent="0.3">
      <c r="AI2595">
        <v>105.6</v>
      </c>
      <c r="AJ2595">
        <v>250</v>
      </c>
      <c r="AK2595">
        <v>0</v>
      </c>
    </row>
    <row r="2596" spans="35:37" x14ac:dyDescent="0.3">
      <c r="AI2596">
        <v>106.7</v>
      </c>
      <c r="AJ2596">
        <v>251</v>
      </c>
      <c r="AK2596">
        <v>0</v>
      </c>
    </row>
    <row r="2597" spans="35:37" x14ac:dyDescent="0.3">
      <c r="AI2597">
        <v>106.8</v>
      </c>
      <c r="AJ2597">
        <v>252</v>
      </c>
      <c r="AK2597">
        <v>0</v>
      </c>
    </row>
    <row r="2598" spans="35:37" x14ac:dyDescent="0.3">
      <c r="AI2598">
        <v>107.4</v>
      </c>
      <c r="AJ2598">
        <v>253</v>
      </c>
      <c r="AK2598">
        <v>0</v>
      </c>
    </row>
    <row r="2599" spans="35:37" x14ac:dyDescent="0.3">
      <c r="AI2599">
        <v>107.5</v>
      </c>
      <c r="AJ2599">
        <v>254</v>
      </c>
      <c r="AK2599">
        <v>0</v>
      </c>
    </row>
    <row r="2600" spans="35:37" x14ac:dyDescent="0.3">
      <c r="AI2600">
        <v>108.9</v>
      </c>
      <c r="AJ2600">
        <v>255</v>
      </c>
      <c r="AK2600">
        <v>0</v>
      </c>
    </row>
    <row r="2601" spans="35:37" x14ac:dyDescent="0.3">
      <c r="AI2601">
        <v>109.6</v>
      </c>
      <c r="AJ2601">
        <v>256</v>
      </c>
      <c r="AK2601">
        <v>0</v>
      </c>
    </row>
    <row r="2602" spans="35:37" x14ac:dyDescent="0.3">
      <c r="AI2602">
        <v>109.7</v>
      </c>
      <c r="AJ2602">
        <v>257</v>
      </c>
      <c r="AK2602">
        <v>0</v>
      </c>
    </row>
    <row r="2603" spans="35:37" x14ac:dyDescent="0.3">
      <c r="AI2603">
        <v>110.3</v>
      </c>
      <c r="AJ2603">
        <v>258</v>
      </c>
      <c r="AK2603">
        <v>0</v>
      </c>
    </row>
    <row r="2604" spans="35:37" x14ac:dyDescent="0.3">
      <c r="AI2604">
        <v>110.4</v>
      </c>
      <c r="AJ2604">
        <v>259</v>
      </c>
      <c r="AK2604">
        <v>0</v>
      </c>
    </row>
    <row r="2605" spans="35:37" x14ac:dyDescent="0.3">
      <c r="AI2605">
        <v>110.9</v>
      </c>
      <c r="AJ2605">
        <v>260</v>
      </c>
      <c r="AK2605">
        <v>0</v>
      </c>
    </row>
    <row r="2606" spans="35:37" x14ac:dyDescent="0.3">
      <c r="AI2606">
        <v>110.9</v>
      </c>
      <c r="AJ2606">
        <v>261</v>
      </c>
      <c r="AK2606">
        <v>0</v>
      </c>
    </row>
    <row r="2607" spans="35:37" x14ac:dyDescent="0.3">
      <c r="AI2607">
        <v>110.9</v>
      </c>
      <c r="AJ2607">
        <v>262</v>
      </c>
      <c r="AK2607">
        <v>0</v>
      </c>
    </row>
    <row r="2608" spans="35:37" x14ac:dyDescent="0.3">
      <c r="AI2608">
        <v>111.3</v>
      </c>
      <c r="AJ2608">
        <v>263</v>
      </c>
      <c r="AK2608">
        <v>0</v>
      </c>
    </row>
    <row r="2609" spans="35:37" x14ac:dyDescent="0.3">
      <c r="AI2609">
        <v>111.7</v>
      </c>
      <c r="AJ2609">
        <v>264</v>
      </c>
      <c r="AK2609">
        <v>0</v>
      </c>
    </row>
    <row r="2610" spans="35:37" x14ac:dyDescent="0.3">
      <c r="AI2610">
        <v>113</v>
      </c>
      <c r="AJ2610">
        <v>265</v>
      </c>
      <c r="AK2610">
        <v>0</v>
      </c>
    </row>
    <row r="2611" spans="35:37" x14ac:dyDescent="0.3">
      <c r="AI2611">
        <v>113.1</v>
      </c>
      <c r="AJ2611">
        <v>266</v>
      </c>
      <c r="AK2611">
        <v>0</v>
      </c>
    </row>
    <row r="2612" spans="35:37" x14ac:dyDescent="0.3">
      <c r="AI2612">
        <v>113.7</v>
      </c>
      <c r="AJ2612">
        <v>267</v>
      </c>
      <c r="AK2612">
        <v>0</v>
      </c>
    </row>
    <row r="2613" spans="35:37" x14ac:dyDescent="0.3">
      <c r="AI2613">
        <v>114.3</v>
      </c>
      <c r="AJ2613">
        <v>268</v>
      </c>
      <c r="AK2613">
        <v>0</v>
      </c>
    </row>
    <row r="2614" spans="35:37" x14ac:dyDescent="0.3">
      <c r="AI2614">
        <v>114.5</v>
      </c>
      <c r="AJ2614">
        <v>269</v>
      </c>
      <c r="AK2614">
        <v>0</v>
      </c>
    </row>
    <row r="2615" spans="35:37" x14ac:dyDescent="0.3">
      <c r="AI2615">
        <v>115.3</v>
      </c>
      <c r="AJ2615">
        <v>270</v>
      </c>
      <c r="AK2615">
        <v>0</v>
      </c>
    </row>
    <row r="2616" spans="35:37" x14ac:dyDescent="0.3">
      <c r="AI2616">
        <v>116.1</v>
      </c>
      <c r="AJ2616">
        <v>271</v>
      </c>
      <c r="AK2616">
        <v>0</v>
      </c>
    </row>
    <row r="2617" spans="35:37" x14ac:dyDescent="0.3">
      <c r="AI2617">
        <v>116.7</v>
      </c>
      <c r="AJ2617">
        <v>272</v>
      </c>
      <c r="AK2617">
        <v>0</v>
      </c>
    </row>
    <row r="2618" spans="35:37" x14ac:dyDescent="0.3">
      <c r="AI2618">
        <v>117.2</v>
      </c>
      <c r="AJ2618">
        <v>273</v>
      </c>
      <c r="AK2618">
        <v>0</v>
      </c>
    </row>
    <row r="2619" spans="35:37" x14ac:dyDescent="0.3">
      <c r="AI2619">
        <v>117.5</v>
      </c>
      <c r="AJ2619">
        <v>274</v>
      </c>
      <c r="AK2619">
        <v>0</v>
      </c>
    </row>
    <row r="2620" spans="35:37" x14ac:dyDescent="0.3">
      <c r="AI2620">
        <v>117.6</v>
      </c>
      <c r="AJ2620">
        <v>275</v>
      </c>
      <c r="AK2620">
        <v>0</v>
      </c>
    </row>
    <row r="2621" spans="35:37" x14ac:dyDescent="0.3">
      <c r="AI2621">
        <v>118.1</v>
      </c>
      <c r="AJ2621">
        <v>276</v>
      </c>
      <c r="AK2621">
        <v>0</v>
      </c>
    </row>
    <row r="2622" spans="35:37" x14ac:dyDescent="0.3">
      <c r="AI2622">
        <v>119.7</v>
      </c>
      <c r="AJ2622">
        <v>277</v>
      </c>
      <c r="AK2622">
        <v>0</v>
      </c>
    </row>
    <row r="2623" spans="35:37" x14ac:dyDescent="0.3">
      <c r="AI2623">
        <v>119.9</v>
      </c>
      <c r="AJ2623">
        <v>278</v>
      </c>
      <c r="AK2623">
        <v>0</v>
      </c>
    </row>
    <row r="2624" spans="35:37" x14ac:dyDescent="0.3">
      <c r="AI2624">
        <v>120.2</v>
      </c>
      <c r="AJ2624">
        <v>279</v>
      </c>
      <c r="AK2624">
        <v>0</v>
      </c>
    </row>
    <row r="2625" spans="35:37" x14ac:dyDescent="0.3">
      <c r="AI2625">
        <v>120.6</v>
      </c>
      <c r="AJ2625">
        <v>280</v>
      </c>
      <c r="AK2625">
        <v>0</v>
      </c>
    </row>
    <row r="2626" spans="35:37" x14ac:dyDescent="0.3">
      <c r="AI2626">
        <v>121.2</v>
      </c>
      <c r="AJ2626">
        <v>281</v>
      </c>
      <c r="AK2626">
        <v>0</v>
      </c>
    </row>
    <row r="2627" spans="35:37" x14ac:dyDescent="0.3">
      <c r="AI2627">
        <v>121.3</v>
      </c>
      <c r="AJ2627">
        <v>282</v>
      </c>
      <c r="AK2627">
        <v>0</v>
      </c>
    </row>
    <row r="2628" spans="35:37" x14ac:dyDescent="0.3">
      <c r="AI2628">
        <v>122</v>
      </c>
      <c r="AJ2628">
        <v>283</v>
      </c>
      <c r="AK2628">
        <v>0</v>
      </c>
    </row>
    <row r="2629" spans="35:37" x14ac:dyDescent="0.3">
      <c r="AI2629">
        <v>122.8</v>
      </c>
      <c r="AJ2629">
        <v>284</v>
      </c>
      <c r="AK2629">
        <v>0</v>
      </c>
    </row>
    <row r="2630" spans="35:37" x14ac:dyDescent="0.3">
      <c r="AI2630">
        <v>123</v>
      </c>
      <c r="AJ2630">
        <v>285</v>
      </c>
      <c r="AK2630">
        <v>0</v>
      </c>
    </row>
    <row r="2631" spans="35:37" x14ac:dyDescent="0.3">
      <c r="AI2631">
        <v>123.6</v>
      </c>
      <c r="AJ2631">
        <v>286</v>
      </c>
      <c r="AK2631">
        <v>0</v>
      </c>
    </row>
    <row r="2632" spans="35:37" x14ac:dyDescent="0.3">
      <c r="AI2632">
        <v>124.3</v>
      </c>
      <c r="AJ2632">
        <v>287</v>
      </c>
      <c r="AK2632">
        <v>0</v>
      </c>
    </row>
    <row r="2633" spans="35:37" x14ac:dyDescent="0.3">
      <c r="AI2633">
        <v>124.5</v>
      </c>
      <c r="AJ2633">
        <v>288</v>
      </c>
      <c r="AK2633">
        <v>0</v>
      </c>
    </row>
    <row r="2634" spans="35:37" x14ac:dyDescent="0.3">
      <c r="AI2634">
        <v>124.8</v>
      </c>
      <c r="AJ2634">
        <v>289</v>
      </c>
      <c r="AK2634">
        <v>0</v>
      </c>
    </row>
    <row r="2635" spans="35:37" x14ac:dyDescent="0.3">
      <c r="AI2635">
        <v>125.6</v>
      </c>
      <c r="AJ2635">
        <v>290</v>
      </c>
      <c r="AK2635">
        <v>0</v>
      </c>
    </row>
    <row r="2636" spans="35:37" x14ac:dyDescent="0.3">
      <c r="AI2636">
        <v>125.6</v>
      </c>
      <c r="AJ2636">
        <v>291</v>
      </c>
      <c r="AK2636">
        <v>0</v>
      </c>
    </row>
    <row r="2637" spans="35:37" x14ac:dyDescent="0.3">
      <c r="AI2637">
        <v>125.7</v>
      </c>
      <c r="AJ2637">
        <v>292</v>
      </c>
      <c r="AK2637">
        <v>0</v>
      </c>
    </row>
    <row r="2638" spans="35:37" x14ac:dyDescent="0.3">
      <c r="AI2638">
        <v>125.7</v>
      </c>
      <c r="AJ2638">
        <v>293</v>
      </c>
      <c r="AK2638">
        <v>0</v>
      </c>
    </row>
    <row r="2639" spans="35:37" x14ac:dyDescent="0.3">
      <c r="AI2639">
        <v>125.9</v>
      </c>
      <c r="AJ2639">
        <v>1</v>
      </c>
      <c r="AK2639">
        <v>0</v>
      </c>
    </row>
    <row r="2640" spans="35:37" x14ac:dyDescent="0.3">
      <c r="AI2640">
        <v>126.2</v>
      </c>
      <c r="AJ2640">
        <v>2</v>
      </c>
      <c r="AK2640">
        <v>0</v>
      </c>
    </row>
    <row r="2641" spans="35:37" x14ac:dyDescent="0.3">
      <c r="AI2641">
        <v>126.4</v>
      </c>
      <c r="AJ2641">
        <v>3</v>
      </c>
      <c r="AK2641">
        <v>0</v>
      </c>
    </row>
    <row r="2642" spans="35:37" x14ac:dyDescent="0.3">
      <c r="AI2642">
        <v>126.5</v>
      </c>
      <c r="AJ2642">
        <v>4</v>
      </c>
      <c r="AK2642">
        <v>0</v>
      </c>
    </row>
    <row r="2643" spans="35:37" x14ac:dyDescent="0.3">
      <c r="AI2643">
        <v>126.7</v>
      </c>
      <c r="AJ2643">
        <v>5</v>
      </c>
      <c r="AK2643">
        <v>0</v>
      </c>
    </row>
    <row r="2644" spans="35:37" x14ac:dyDescent="0.3">
      <c r="AI2644">
        <v>127</v>
      </c>
      <c r="AJ2644">
        <v>6</v>
      </c>
      <c r="AK2644">
        <v>0</v>
      </c>
    </row>
    <row r="2645" spans="35:37" x14ac:dyDescent="0.3">
      <c r="AI2645">
        <v>127</v>
      </c>
      <c r="AJ2645">
        <v>7</v>
      </c>
      <c r="AK2645">
        <v>0</v>
      </c>
    </row>
    <row r="2646" spans="35:37" x14ac:dyDescent="0.3">
      <c r="AI2646">
        <v>127.3</v>
      </c>
      <c r="AJ2646">
        <v>8</v>
      </c>
      <c r="AK2646">
        <v>0</v>
      </c>
    </row>
    <row r="2647" spans="35:37" x14ac:dyDescent="0.3">
      <c r="AI2647">
        <v>129.19999999999999</v>
      </c>
      <c r="AJ2647">
        <v>9</v>
      </c>
      <c r="AK2647">
        <v>0</v>
      </c>
    </row>
    <row r="2648" spans="35:37" x14ac:dyDescent="0.3">
      <c r="AI2648">
        <v>129.69999999999999</v>
      </c>
      <c r="AJ2648">
        <v>10</v>
      </c>
      <c r="AK2648">
        <v>0</v>
      </c>
    </row>
    <row r="2649" spans="35:37" x14ac:dyDescent="0.3">
      <c r="AI2649">
        <v>131.4</v>
      </c>
      <c r="AJ2649">
        <v>11</v>
      </c>
      <c r="AK2649">
        <v>0</v>
      </c>
    </row>
    <row r="2650" spans="35:37" x14ac:dyDescent="0.3">
      <c r="AI2650">
        <v>131.4</v>
      </c>
      <c r="AJ2650">
        <v>12</v>
      </c>
      <c r="AK2650">
        <v>0</v>
      </c>
    </row>
    <row r="2651" spans="35:37" x14ac:dyDescent="0.3">
      <c r="AI2651">
        <v>132</v>
      </c>
      <c r="AJ2651">
        <v>13</v>
      </c>
      <c r="AK2651">
        <v>0</v>
      </c>
    </row>
    <row r="2652" spans="35:37" x14ac:dyDescent="0.3">
      <c r="AI2652">
        <v>132.5</v>
      </c>
      <c r="AJ2652">
        <v>14</v>
      </c>
      <c r="AK2652">
        <v>0</v>
      </c>
    </row>
    <row r="2653" spans="35:37" x14ac:dyDescent="0.3">
      <c r="AI2653">
        <v>133.30000000000001</v>
      </c>
      <c r="AJ2653">
        <v>15</v>
      </c>
      <c r="AK2653">
        <v>0</v>
      </c>
    </row>
    <row r="2654" spans="35:37" x14ac:dyDescent="0.3">
      <c r="AI2654">
        <v>134.19999999999999</v>
      </c>
      <c r="AJ2654">
        <v>16</v>
      </c>
      <c r="AK2654">
        <v>0</v>
      </c>
    </row>
    <row r="2655" spans="35:37" x14ac:dyDescent="0.3">
      <c r="AI2655">
        <v>134.19999999999999</v>
      </c>
      <c r="AJ2655">
        <v>17</v>
      </c>
      <c r="AK2655">
        <v>0</v>
      </c>
    </row>
    <row r="2656" spans="35:37" x14ac:dyDescent="0.3">
      <c r="AI2656">
        <v>134.6</v>
      </c>
      <c r="AJ2656">
        <v>18</v>
      </c>
      <c r="AK2656">
        <v>0</v>
      </c>
    </row>
    <row r="2657" spans="35:37" x14ac:dyDescent="0.3">
      <c r="AI2657">
        <v>134.9</v>
      </c>
      <c r="AJ2657">
        <v>19</v>
      </c>
      <c r="AK2657">
        <v>0</v>
      </c>
    </row>
    <row r="2658" spans="35:37" x14ac:dyDescent="0.3">
      <c r="AI2658">
        <v>135.1</v>
      </c>
      <c r="AJ2658">
        <v>20</v>
      </c>
      <c r="AK2658">
        <v>0</v>
      </c>
    </row>
    <row r="2659" spans="35:37" x14ac:dyDescent="0.3">
      <c r="AI2659">
        <v>135.30000000000001</v>
      </c>
      <c r="AJ2659">
        <v>21</v>
      </c>
      <c r="AK2659">
        <v>0</v>
      </c>
    </row>
    <row r="2660" spans="35:37" x14ac:dyDescent="0.3">
      <c r="AI2660">
        <v>135.30000000000001</v>
      </c>
      <c r="AJ2660">
        <v>22</v>
      </c>
      <c r="AK2660">
        <v>0</v>
      </c>
    </row>
    <row r="2661" spans="35:37" x14ac:dyDescent="0.3">
      <c r="AI2661">
        <v>135.69999999999999</v>
      </c>
      <c r="AJ2661">
        <v>23</v>
      </c>
      <c r="AK2661">
        <v>0</v>
      </c>
    </row>
    <row r="2662" spans="35:37" x14ac:dyDescent="0.3">
      <c r="AI2662">
        <v>135.80000000000001</v>
      </c>
      <c r="AJ2662">
        <v>24</v>
      </c>
      <c r="AK2662">
        <v>0</v>
      </c>
    </row>
    <row r="2663" spans="35:37" x14ac:dyDescent="0.3">
      <c r="AI2663">
        <v>136</v>
      </c>
      <c r="AJ2663">
        <v>25</v>
      </c>
      <c r="AK2663">
        <v>0</v>
      </c>
    </row>
    <row r="2664" spans="35:37" x14ac:dyDescent="0.3">
      <c r="AI2664">
        <v>137.4</v>
      </c>
      <c r="AJ2664">
        <v>26</v>
      </c>
      <c r="AK2664">
        <v>0</v>
      </c>
    </row>
    <row r="2665" spans="35:37" x14ac:dyDescent="0.3">
      <c r="AI2665">
        <v>137.69999999999999</v>
      </c>
      <c r="AJ2665">
        <v>27</v>
      </c>
      <c r="AK2665">
        <v>0</v>
      </c>
    </row>
    <row r="2666" spans="35:37" x14ac:dyDescent="0.3">
      <c r="AI2666">
        <v>137.69999999999999</v>
      </c>
      <c r="AJ2666">
        <v>28</v>
      </c>
      <c r="AK2666">
        <v>0</v>
      </c>
    </row>
    <row r="2667" spans="35:37" x14ac:dyDescent="0.3">
      <c r="AI2667">
        <v>138.1</v>
      </c>
      <c r="AJ2667">
        <v>29</v>
      </c>
      <c r="AK2667">
        <v>0</v>
      </c>
    </row>
    <row r="2668" spans="35:37" x14ac:dyDescent="0.3">
      <c r="AI2668">
        <v>138.5</v>
      </c>
      <c r="AJ2668">
        <v>30</v>
      </c>
      <c r="AK2668">
        <v>0</v>
      </c>
    </row>
    <row r="2669" spans="35:37" x14ac:dyDescent="0.3">
      <c r="AI2669">
        <v>139.6</v>
      </c>
      <c r="AJ2669">
        <v>31</v>
      </c>
      <c r="AK2669">
        <v>0</v>
      </c>
    </row>
    <row r="2670" spans="35:37" x14ac:dyDescent="0.3">
      <c r="AI2670">
        <v>139.80000000000001</v>
      </c>
      <c r="AJ2670">
        <v>32</v>
      </c>
      <c r="AK2670">
        <v>0</v>
      </c>
    </row>
    <row r="2671" spans="35:37" x14ac:dyDescent="0.3">
      <c r="AI2671">
        <v>140.1</v>
      </c>
      <c r="AJ2671">
        <v>33</v>
      </c>
      <c r="AK2671">
        <v>0</v>
      </c>
    </row>
    <row r="2672" spans="35:37" x14ac:dyDescent="0.3">
      <c r="AI2672">
        <v>140.9</v>
      </c>
      <c r="AJ2672">
        <v>34</v>
      </c>
      <c r="AK2672">
        <v>0</v>
      </c>
    </row>
    <row r="2673" spans="35:37" x14ac:dyDescent="0.3">
      <c r="AI2673">
        <v>141.19999999999999</v>
      </c>
      <c r="AJ2673">
        <v>35</v>
      </c>
      <c r="AK2673">
        <v>0</v>
      </c>
    </row>
    <row r="2674" spans="35:37" x14ac:dyDescent="0.3">
      <c r="AI2674">
        <v>141.6</v>
      </c>
      <c r="AJ2674">
        <v>36</v>
      </c>
      <c r="AK2674">
        <v>0</v>
      </c>
    </row>
    <row r="2675" spans="35:37" x14ac:dyDescent="0.3">
      <c r="AI2675">
        <v>141.69999999999999</v>
      </c>
      <c r="AJ2675">
        <v>37</v>
      </c>
      <c r="AK2675">
        <v>0</v>
      </c>
    </row>
    <row r="2676" spans="35:37" x14ac:dyDescent="0.3">
      <c r="AI2676">
        <v>141.9</v>
      </c>
      <c r="AJ2676">
        <v>38</v>
      </c>
      <c r="AK2676">
        <v>0</v>
      </c>
    </row>
    <row r="2677" spans="35:37" x14ac:dyDescent="0.3">
      <c r="AI2677">
        <v>141.9</v>
      </c>
      <c r="AJ2677">
        <v>39</v>
      </c>
      <c r="AK2677">
        <v>0</v>
      </c>
    </row>
    <row r="2678" spans="35:37" x14ac:dyDescent="0.3">
      <c r="AI2678">
        <v>142</v>
      </c>
      <c r="AJ2678">
        <v>40</v>
      </c>
      <c r="AK2678">
        <v>0</v>
      </c>
    </row>
    <row r="2679" spans="35:37" x14ac:dyDescent="0.3">
      <c r="AI2679">
        <v>143</v>
      </c>
      <c r="AJ2679">
        <v>41</v>
      </c>
      <c r="AK2679">
        <v>0</v>
      </c>
    </row>
    <row r="2680" spans="35:37" x14ac:dyDescent="0.3">
      <c r="AI2680">
        <v>144.1</v>
      </c>
      <c r="AJ2680">
        <v>42</v>
      </c>
      <c r="AK2680">
        <v>0</v>
      </c>
    </row>
    <row r="2681" spans="35:37" x14ac:dyDescent="0.3">
      <c r="AI2681">
        <v>145</v>
      </c>
      <c r="AJ2681">
        <v>43</v>
      </c>
      <c r="AK2681">
        <v>0</v>
      </c>
    </row>
    <row r="2682" spans="35:37" x14ac:dyDescent="0.3">
      <c r="AI2682">
        <v>145.1</v>
      </c>
      <c r="AJ2682">
        <v>44</v>
      </c>
      <c r="AK2682">
        <v>0</v>
      </c>
    </row>
    <row r="2683" spans="35:37" x14ac:dyDescent="0.3">
      <c r="AI2683">
        <v>145.19999999999999</v>
      </c>
      <c r="AJ2683">
        <v>45</v>
      </c>
      <c r="AK2683">
        <v>0</v>
      </c>
    </row>
    <row r="2684" spans="35:37" x14ac:dyDescent="0.3">
      <c r="AI2684">
        <v>146.30000000000001</v>
      </c>
      <c r="AJ2684">
        <v>46</v>
      </c>
      <c r="AK2684">
        <v>0</v>
      </c>
    </row>
    <row r="2685" spans="35:37" x14ac:dyDescent="0.3">
      <c r="AI2685">
        <v>146.69999999999999</v>
      </c>
      <c r="AJ2685">
        <v>47</v>
      </c>
      <c r="AK2685">
        <v>0</v>
      </c>
    </row>
    <row r="2686" spans="35:37" x14ac:dyDescent="0.3">
      <c r="AI2686">
        <v>146.9</v>
      </c>
      <c r="AJ2686">
        <v>48</v>
      </c>
      <c r="AK2686">
        <v>0</v>
      </c>
    </row>
    <row r="2687" spans="35:37" x14ac:dyDescent="0.3">
      <c r="AI2687">
        <v>147.9</v>
      </c>
      <c r="AJ2687">
        <v>49</v>
      </c>
      <c r="AK2687">
        <v>0</v>
      </c>
    </row>
    <row r="2688" spans="35:37" x14ac:dyDescent="0.3">
      <c r="AI2688">
        <v>149</v>
      </c>
      <c r="AJ2688">
        <v>50</v>
      </c>
      <c r="AK2688">
        <v>0</v>
      </c>
    </row>
    <row r="2689" spans="35:37" x14ac:dyDescent="0.3">
      <c r="AI2689">
        <v>149.9</v>
      </c>
      <c r="AJ2689">
        <v>51</v>
      </c>
      <c r="AK2689">
        <v>0</v>
      </c>
    </row>
    <row r="2690" spans="35:37" x14ac:dyDescent="0.3">
      <c r="AI2690">
        <v>150.4</v>
      </c>
      <c r="AJ2690">
        <v>52</v>
      </c>
      <c r="AK2690">
        <v>0</v>
      </c>
    </row>
    <row r="2691" spans="35:37" x14ac:dyDescent="0.3">
      <c r="AI2691">
        <v>151.9</v>
      </c>
      <c r="AJ2691">
        <v>53</v>
      </c>
      <c r="AK2691">
        <v>0</v>
      </c>
    </row>
    <row r="2692" spans="35:37" x14ac:dyDescent="0.3">
      <c r="AI2692">
        <v>152.1</v>
      </c>
      <c r="AJ2692">
        <v>54</v>
      </c>
      <c r="AK2692">
        <v>0</v>
      </c>
    </row>
    <row r="2693" spans="35:37" x14ac:dyDescent="0.3">
      <c r="AI2693">
        <v>152.6</v>
      </c>
      <c r="AJ2693">
        <v>55</v>
      </c>
      <c r="AK2693">
        <v>0</v>
      </c>
    </row>
    <row r="2694" spans="35:37" x14ac:dyDescent="0.3">
      <c r="AI2694">
        <v>153.1</v>
      </c>
      <c r="AJ2694">
        <v>56</v>
      </c>
      <c r="AK2694">
        <v>0</v>
      </c>
    </row>
    <row r="2695" spans="35:37" x14ac:dyDescent="0.3">
      <c r="AI2695">
        <v>153.69999999999999</v>
      </c>
      <c r="AJ2695">
        <v>57</v>
      </c>
      <c r="AK2695">
        <v>0</v>
      </c>
    </row>
    <row r="2696" spans="35:37" x14ac:dyDescent="0.3">
      <c r="AI2696">
        <v>153.80000000000001</v>
      </c>
      <c r="AJ2696">
        <v>58</v>
      </c>
      <c r="AK2696">
        <v>0</v>
      </c>
    </row>
    <row r="2697" spans="35:37" x14ac:dyDescent="0.3">
      <c r="AI2697">
        <v>154</v>
      </c>
      <c r="AJ2697">
        <v>59</v>
      </c>
      <c r="AK2697">
        <v>0</v>
      </c>
    </row>
    <row r="2698" spans="35:37" x14ac:dyDescent="0.3">
      <c r="AI2698">
        <v>156.19999999999999</v>
      </c>
      <c r="AJ2698">
        <v>60</v>
      </c>
      <c r="AK2698">
        <v>0</v>
      </c>
    </row>
    <row r="2699" spans="35:37" x14ac:dyDescent="0.3">
      <c r="AI2699">
        <v>156.4</v>
      </c>
      <c r="AJ2699">
        <v>61</v>
      </c>
      <c r="AK2699">
        <v>0</v>
      </c>
    </row>
    <row r="2700" spans="35:37" x14ac:dyDescent="0.3">
      <c r="AI2700">
        <v>157.1</v>
      </c>
      <c r="AJ2700">
        <v>62</v>
      </c>
      <c r="AK2700">
        <v>0</v>
      </c>
    </row>
    <row r="2701" spans="35:37" x14ac:dyDescent="0.3">
      <c r="AI2701">
        <v>157.4</v>
      </c>
      <c r="AJ2701">
        <v>63</v>
      </c>
      <c r="AK2701">
        <v>0</v>
      </c>
    </row>
    <row r="2702" spans="35:37" x14ac:dyDescent="0.3">
      <c r="AI2702">
        <v>158.69999999999999</v>
      </c>
      <c r="AJ2702">
        <v>64</v>
      </c>
      <c r="AK2702">
        <v>0</v>
      </c>
    </row>
    <row r="2703" spans="35:37" x14ac:dyDescent="0.3">
      <c r="AI2703">
        <v>158.9</v>
      </c>
      <c r="AJ2703">
        <v>65</v>
      </c>
      <c r="AK2703">
        <v>0</v>
      </c>
    </row>
    <row r="2704" spans="35:37" x14ac:dyDescent="0.3">
      <c r="AI2704">
        <v>160.6</v>
      </c>
      <c r="AJ2704">
        <v>66</v>
      </c>
      <c r="AK2704">
        <v>0</v>
      </c>
    </row>
    <row r="2705" spans="35:37" x14ac:dyDescent="0.3">
      <c r="AI2705">
        <v>161.69999999999999</v>
      </c>
      <c r="AJ2705">
        <v>67</v>
      </c>
      <c r="AK2705">
        <v>0</v>
      </c>
    </row>
    <row r="2706" spans="35:37" x14ac:dyDescent="0.3">
      <c r="AI2706">
        <v>163.5</v>
      </c>
      <c r="AJ2706">
        <v>68</v>
      </c>
      <c r="AK2706">
        <v>0</v>
      </c>
    </row>
    <row r="2707" spans="35:37" x14ac:dyDescent="0.3">
      <c r="AI2707">
        <v>166.9</v>
      </c>
      <c r="AJ2707">
        <v>69</v>
      </c>
      <c r="AK2707">
        <v>0</v>
      </c>
    </row>
    <row r="2708" spans="35:37" x14ac:dyDescent="0.3">
      <c r="AI2708">
        <v>167</v>
      </c>
      <c r="AJ2708">
        <v>70</v>
      </c>
      <c r="AK2708">
        <v>0</v>
      </c>
    </row>
    <row r="2709" spans="35:37" x14ac:dyDescent="0.3">
      <c r="AI2709">
        <v>168.2</v>
      </c>
      <c r="AJ2709">
        <v>71</v>
      </c>
      <c r="AK2709">
        <v>0</v>
      </c>
    </row>
    <row r="2710" spans="35:37" x14ac:dyDescent="0.3">
      <c r="AI2710">
        <v>168.6</v>
      </c>
      <c r="AJ2710">
        <v>72</v>
      </c>
      <c r="AK2710">
        <v>0</v>
      </c>
    </row>
    <row r="2711" spans="35:37" x14ac:dyDescent="0.3">
      <c r="AI2711">
        <v>169.5</v>
      </c>
      <c r="AJ2711">
        <v>73</v>
      </c>
      <c r="AK2711">
        <v>0</v>
      </c>
    </row>
    <row r="2712" spans="35:37" x14ac:dyDescent="0.3">
      <c r="AI2712">
        <v>172</v>
      </c>
      <c r="AJ2712">
        <v>74</v>
      </c>
      <c r="AK2712">
        <v>0</v>
      </c>
    </row>
    <row r="2713" spans="35:37" x14ac:dyDescent="0.3">
      <c r="AI2713">
        <v>172</v>
      </c>
      <c r="AJ2713">
        <v>75</v>
      </c>
      <c r="AK2713">
        <v>0</v>
      </c>
    </row>
    <row r="2714" spans="35:37" x14ac:dyDescent="0.3">
      <c r="AI2714">
        <v>172.5</v>
      </c>
      <c r="AJ2714">
        <v>76</v>
      </c>
      <c r="AK2714">
        <v>0</v>
      </c>
    </row>
    <row r="2715" spans="35:37" x14ac:dyDescent="0.3">
      <c r="AI2715">
        <v>174.6</v>
      </c>
      <c r="AJ2715">
        <v>77</v>
      </c>
      <c r="AK2715">
        <v>0</v>
      </c>
    </row>
    <row r="2716" spans="35:37" x14ac:dyDescent="0.3">
      <c r="AI2716">
        <v>175</v>
      </c>
      <c r="AJ2716">
        <v>78</v>
      </c>
      <c r="AK2716">
        <v>0</v>
      </c>
    </row>
    <row r="2717" spans="35:37" x14ac:dyDescent="0.3">
      <c r="AI2717">
        <v>175.4</v>
      </c>
      <c r="AJ2717">
        <v>79</v>
      </c>
      <c r="AK2717">
        <v>0</v>
      </c>
    </row>
    <row r="2718" spans="35:37" x14ac:dyDescent="0.3">
      <c r="AI2718">
        <v>178.6</v>
      </c>
      <c r="AJ2718">
        <v>80</v>
      </c>
      <c r="AK2718">
        <v>0</v>
      </c>
    </row>
    <row r="2719" spans="35:37" x14ac:dyDescent="0.3">
      <c r="AI2719">
        <v>179.6</v>
      </c>
      <c r="AJ2719">
        <v>81</v>
      </c>
      <c r="AK2719">
        <v>0</v>
      </c>
    </row>
    <row r="2720" spans="35:37" x14ac:dyDescent="0.3">
      <c r="AI2720">
        <v>179.7</v>
      </c>
      <c r="AJ2720">
        <v>82</v>
      </c>
      <c r="AK2720">
        <v>0</v>
      </c>
    </row>
    <row r="2721" spans="35:37" x14ac:dyDescent="0.3">
      <c r="AI2721">
        <v>180.4</v>
      </c>
      <c r="AJ2721">
        <v>83</v>
      </c>
      <c r="AK2721">
        <v>0</v>
      </c>
    </row>
    <row r="2722" spans="35:37" x14ac:dyDescent="0.3">
      <c r="AI2722">
        <v>180.6</v>
      </c>
      <c r="AJ2722">
        <v>84</v>
      </c>
      <c r="AK2722">
        <v>0</v>
      </c>
    </row>
    <row r="2723" spans="35:37" x14ac:dyDescent="0.3">
      <c r="AI2723">
        <v>182.8</v>
      </c>
      <c r="AJ2723">
        <v>85</v>
      </c>
      <c r="AK2723">
        <v>0</v>
      </c>
    </row>
    <row r="2724" spans="35:37" x14ac:dyDescent="0.3">
      <c r="AI2724">
        <v>183</v>
      </c>
      <c r="AJ2724">
        <v>86</v>
      </c>
      <c r="AK2724">
        <v>0</v>
      </c>
    </row>
    <row r="2725" spans="35:37" x14ac:dyDescent="0.3">
      <c r="AI2725">
        <v>184.1</v>
      </c>
      <c r="AJ2725">
        <v>87</v>
      </c>
      <c r="AK2725">
        <v>0</v>
      </c>
    </row>
    <row r="2726" spans="35:37" x14ac:dyDescent="0.3">
      <c r="AI2726">
        <v>184.2</v>
      </c>
      <c r="AJ2726">
        <v>88</v>
      </c>
      <c r="AK2726">
        <v>0</v>
      </c>
    </row>
    <row r="2727" spans="35:37" x14ac:dyDescent="0.3">
      <c r="AI2727">
        <v>186.2</v>
      </c>
      <c r="AJ2727">
        <v>89</v>
      </c>
      <c r="AK2727">
        <v>0</v>
      </c>
    </row>
    <row r="2728" spans="35:37" x14ac:dyDescent="0.3">
      <c r="AI2728">
        <v>188.2</v>
      </c>
      <c r="AJ2728">
        <v>90</v>
      </c>
      <c r="AK2728">
        <v>0</v>
      </c>
    </row>
    <row r="2729" spans="35:37" x14ac:dyDescent="0.3">
      <c r="AI2729">
        <v>188.2</v>
      </c>
      <c r="AJ2729">
        <v>91</v>
      </c>
      <c r="AK2729">
        <v>0</v>
      </c>
    </row>
    <row r="2730" spans="35:37" x14ac:dyDescent="0.3">
      <c r="AI2730">
        <v>188.8</v>
      </c>
      <c r="AJ2730">
        <v>92</v>
      </c>
      <c r="AK2730">
        <v>0</v>
      </c>
    </row>
    <row r="2731" spans="35:37" x14ac:dyDescent="0.3">
      <c r="AI2731">
        <v>190.5</v>
      </c>
      <c r="AJ2731">
        <v>93</v>
      </c>
      <c r="AK2731">
        <v>0</v>
      </c>
    </row>
    <row r="2732" spans="35:37" x14ac:dyDescent="0.3">
      <c r="AI2732">
        <v>193.7</v>
      </c>
      <c r="AJ2732">
        <v>94</v>
      </c>
      <c r="AK2732">
        <v>0</v>
      </c>
    </row>
    <row r="2733" spans="35:37" x14ac:dyDescent="0.3">
      <c r="AI2733">
        <v>198.2</v>
      </c>
      <c r="AJ2733">
        <v>95</v>
      </c>
      <c r="AK2733">
        <v>0</v>
      </c>
    </row>
    <row r="2734" spans="35:37" x14ac:dyDescent="0.3">
      <c r="AI2734">
        <v>200.1</v>
      </c>
      <c r="AJ2734">
        <v>96</v>
      </c>
      <c r="AK2734">
        <v>0</v>
      </c>
    </row>
    <row r="2735" spans="35:37" x14ac:dyDescent="0.3">
      <c r="AI2735">
        <v>203.5</v>
      </c>
      <c r="AJ2735">
        <v>97</v>
      </c>
      <c r="AK2735">
        <v>0</v>
      </c>
    </row>
    <row r="2736" spans="35:37" x14ac:dyDescent="0.3">
      <c r="AI2736">
        <v>208.3</v>
      </c>
      <c r="AJ2736">
        <v>98</v>
      </c>
      <c r="AK2736">
        <v>0</v>
      </c>
    </row>
    <row r="2737" spans="35:37" x14ac:dyDescent="0.3">
      <c r="AI2737">
        <v>213.2</v>
      </c>
      <c r="AJ2737">
        <v>99</v>
      </c>
      <c r="AK2737">
        <v>0</v>
      </c>
    </row>
    <row r="2738" spans="35:37" x14ac:dyDescent="0.3">
      <c r="AI2738">
        <v>216.2</v>
      </c>
      <c r="AJ2738">
        <v>100</v>
      </c>
      <c r="AK2738">
        <v>0</v>
      </c>
    </row>
    <row r="2739" spans="35:37" x14ac:dyDescent="0.3">
      <c r="AI2739">
        <v>216.2</v>
      </c>
      <c r="AJ2739">
        <v>101</v>
      </c>
      <c r="AK2739">
        <v>0</v>
      </c>
    </row>
    <row r="2740" spans="35:37" x14ac:dyDescent="0.3">
      <c r="AI2740">
        <v>218.6</v>
      </c>
      <c r="AJ2740">
        <v>102</v>
      </c>
      <c r="AK2740">
        <v>0</v>
      </c>
    </row>
    <row r="2741" spans="35:37" x14ac:dyDescent="0.3">
      <c r="AI2741">
        <v>224.6</v>
      </c>
      <c r="AJ2741">
        <v>103</v>
      </c>
      <c r="AK2741">
        <v>0</v>
      </c>
    </row>
    <row r="2742" spans="35:37" x14ac:dyDescent="0.3">
      <c r="AI2742">
        <v>224.7</v>
      </c>
      <c r="AJ2742">
        <v>104</v>
      </c>
      <c r="AK2742">
        <v>0</v>
      </c>
    </row>
    <row r="2743" spans="35:37" x14ac:dyDescent="0.3">
      <c r="AI2743">
        <v>229.8</v>
      </c>
      <c r="AJ2743">
        <v>105</v>
      </c>
      <c r="AK2743">
        <v>0</v>
      </c>
    </row>
    <row r="2744" spans="35:37" x14ac:dyDescent="0.3">
      <c r="AI2744">
        <v>235.2</v>
      </c>
      <c r="AJ2744">
        <v>106</v>
      </c>
      <c r="AK2744">
        <v>0</v>
      </c>
    </row>
    <row r="2745" spans="35:37" x14ac:dyDescent="0.3">
      <c r="AI2745">
        <v>235.5</v>
      </c>
      <c r="AJ2745">
        <v>107</v>
      </c>
      <c r="AK2745">
        <v>0</v>
      </c>
    </row>
    <row r="2746" spans="35:37" x14ac:dyDescent="0.3">
      <c r="AI2746">
        <v>237.9</v>
      </c>
      <c r="AJ2746">
        <v>108</v>
      </c>
      <c r="AK2746">
        <v>0</v>
      </c>
    </row>
    <row r="2747" spans="35:37" x14ac:dyDescent="0.3">
      <c r="AI2747">
        <v>239.2</v>
      </c>
      <c r="AJ2747">
        <v>109</v>
      </c>
      <c r="AK2747">
        <v>0</v>
      </c>
    </row>
    <row r="2748" spans="35:37" x14ac:dyDescent="0.3">
      <c r="AI2748">
        <v>241.1</v>
      </c>
      <c r="AJ2748">
        <v>110</v>
      </c>
      <c r="AK2748">
        <v>0</v>
      </c>
    </row>
    <row r="2749" spans="35:37" x14ac:dyDescent="0.3">
      <c r="AI2749">
        <v>242.8</v>
      </c>
      <c r="AJ2749">
        <v>111</v>
      </c>
      <c r="AK2749">
        <v>0</v>
      </c>
    </row>
    <row r="2750" spans="35:37" x14ac:dyDescent="0.3">
      <c r="AI2750">
        <v>247.3</v>
      </c>
      <c r="AJ2750">
        <v>112</v>
      </c>
      <c r="AK2750">
        <v>0</v>
      </c>
    </row>
    <row r="2751" spans="35:37" x14ac:dyDescent="0.3">
      <c r="AI2751">
        <v>249.5</v>
      </c>
      <c r="AJ2751">
        <v>113</v>
      </c>
      <c r="AK2751">
        <v>0</v>
      </c>
    </row>
    <row r="2752" spans="35:37" x14ac:dyDescent="0.3">
      <c r="AI2752">
        <v>251.3</v>
      </c>
      <c r="AJ2752">
        <v>114</v>
      </c>
      <c r="AK2752">
        <v>0</v>
      </c>
    </row>
    <row r="2753" spans="35:37" x14ac:dyDescent="0.3">
      <c r="AI2753">
        <v>251.8</v>
      </c>
      <c r="AJ2753">
        <v>115</v>
      </c>
      <c r="AK2753">
        <v>0</v>
      </c>
    </row>
    <row r="2754" spans="35:37" x14ac:dyDescent="0.3">
      <c r="AI2754">
        <v>254.3</v>
      </c>
      <c r="AJ2754">
        <v>116</v>
      </c>
      <c r="AK2754">
        <v>0</v>
      </c>
    </row>
    <row r="2755" spans="35:37" x14ac:dyDescent="0.3">
      <c r="AI2755">
        <v>255.7</v>
      </c>
      <c r="AJ2755">
        <v>117</v>
      </c>
      <c r="AK2755">
        <v>0</v>
      </c>
    </row>
    <row r="2756" spans="35:37" x14ac:dyDescent="0.3">
      <c r="AI2756">
        <v>258.8</v>
      </c>
      <c r="AJ2756">
        <v>118</v>
      </c>
      <c r="AK2756">
        <v>0</v>
      </c>
    </row>
    <row r="2757" spans="35:37" x14ac:dyDescent="0.3">
      <c r="AI2757">
        <v>259</v>
      </c>
      <c r="AJ2757">
        <v>119</v>
      </c>
      <c r="AK2757">
        <v>0</v>
      </c>
    </row>
    <row r="2758" spans="35:37" x14ac:dyDescent="0.3">
      <c r="AI2758">
        <v>260.7</v>
      </c>
      <c r="AJ2758">
        <v>120</v>
      </c>
      <c r="AK2758">
        <v>0</v>
      </c>
    </row>
    <row r="2759" spans="35:37" x14ac:dyDescent="0.3">
      <c r="AI2759">
        <v>261.89999999999998</v>
      </c>
      <c r="AJ2759">
        <v>121</v>
      </c>
      <c r="AK2759">
        <v>0</v>
      </c>
    </row>
    <row r="2760" spans="35:37" x14ac:dyDescent="0.3">
      <c r="AI2760">
        <v>266.8</v>
      </c>
      <c r="AJ2760">
        <v>122</v>
      </c>
      <c r="AK2760">
        <v>0</v>
      </c>
    </row>
    <row r="2761" spans="35:37" x14ac:dyDescent="0.3">
      <c r="AI2761">
        <v>266.8</v>
      </c>
      <c r="AJ2761">
        <v>123</v>
      </c>
      <c r="AK2761">
        <v>0</v>
      </c>
    </row>
    <row r="2762" spans="35:37" x14ac:dyDescent="0.3">
      <c r="AI2762">
        <v>270.2</v>
      </c>
      <c r="AJ2762">
        <v>124</v>
      </c>
      <c r="AK2762">
        <v>0</v>
      </c>
    </row>
    <row r="2763" spans="35:37" x14ac:dyDescent="0.3">
      <c r="AI2763">
        <v>277</v>
      </c>
      <c r="AJ2763">
        <v>125</v>
      </c>
      <c r="AK2763">
        <v>0</v>
      </c>
    </row>
    <row r="2764" spans="35:37" x14ac:dyDescent="0.3">
      <c r="AI2764">
        <v>283.8</v>
      </c>
      <c r="AJ2764">
        <v>126</v>
      </c>
      <c r="AK2764">
        <v>0</v>
      </c>
    </row>
    <row r="2765" spans="35:37" x14ac:dyDescent="0.3">
      <c r="AI2765">
        <v>284.39999999999998</v>
      </c>
      <c r="AJ2765">
        <v>127</v>
      </c>
      <c r="AK2765">
        <v>0</v>
      </c>
    </row>
    <row r="2766" spans="35:37" x14ac:dyDescent="0.3">
      <c r="AI2766">
        <v>285.7</v>
      </c>
      <c r="AJ2766">
        <v>128</v>
      </c>
      <c r="AK2766">
        <v>0</v>
      </c>
    </row>
    <row r="2767" spans="35:37" x14ac:dyDescent="0.3">
      <c r="AI2767">
        <v>289.60000000000002</v>
      </c>
      <c r="AJ2767">
        <v>129</v>
      </c>
      <c r="AK2767">
        <v>0</v>
      </c>
    </row>
    <row r="2768" spans="35:37" x14ac:dyDescent="0.3">
      <c r="AI2768">
        <v>292.5</v>
      </c>
      <c r="AJ2768">
        <v>130</v>
      </c>
      <c r="AK2768">
        <v>0</v>
      </c>
    </row>
    <row r="2769" spans="35:37" x14ac:dyDescent="0.3">
      <c r="AI2769">
        <v>293.2</v>
      </c>
      <c r="AJ2769">
        <v>131</v>
      </c>
      <c r="AK2769">
        <v>0</v>
      </c>
    </row>
    <row r="2770" spans="35:37" x14ac:dyDescent="0.3">
      <c r="AI2770">
        <v>300.39999999999998</v>
      </c>
      <c r="AJ2770">
        <v>132</v>
      </c>
      <c r="AK2770">
        <v>0</v>
      </c>
    </row>
    <row r="2771" spans="35:37" x14ac:dyDescent="0.3">
      <c r="AI2771">
        <v>301.5</v>
      </c>
      <c r="AJ2771">
        <v>133</v>
      </c>
      <c r="AK2771">
        <v>0</v>
      </c>
    </row>
    <row r="2772" spans="35:37" x14ac:dyDescent="0.3">
      <c r="AI2772">
        <v>302.5</v>
      </c>
      <c r="AJ2772">
        <v>134</v>
      </c>
      <c r="AK2772">
        <v>0</v>
      </c>
    </row>
    <row r="2773" spans="35:37" x14ac:dyDescent="0.3">
      <c r="AI2773">
        <v>303.60000000000002</v>
      </c>
      <c r="AJ2773">
        <v>135</v>
      </c>
      <c r="AK2773">
        <v>0</v>
      </c>
    </row>
    <row r="2774" spans="35:37" x14ac:dyDescent="0.3">
      <c r="AI2774">
        <v>304.89999999999998</v>
      </c>
      <c r="AJ2774">
        <v>136</v>
      </c>
      <c r="AK2774">
        <v>0</v>
      </c>
    </row>
    <row r="2775" spans="35:37" x14ac:dyDescent="0.3">
      <c r="AI2775">
        <v>305.60000000000002</v>
      </c>
      <c r="AJ2775">
        <v>137</v>
      </c>
      <c r="AK2775">
        <v>0</v>
      </c>
    </row>
    <row r="2776" spans="35:37" x14ac:dyDescent="0.3">
      <c r="AI2776">
        <v>311.60000000000002</v>
      </c>
      <c r="AJ2776">
        <v>138</v>
      </c>
      <c r="AK2776">
        <v>0</v>
      </c>
    </row>
    <row r="2777" spans="35:37" x14ac:dyDescent="0.3">
      <c r="AI2777">
        <v>314.5</v>
      </c>
      <c r="AJ2777">
        <v>139</v>
      </c>
      <c r="AK2777">
        <v>0</v>
      </c>
    </row>
    <row r="2778" spans="35:37" x14ac:dyDescent="0.3">
      <c r="AI2778">
        <v>315.89999999999998</v>
      </c>
      <c r="AJ2778">
        <v>140</v>
      </c>
      <c r="AK2778">
        <v>0</v>
      </c>
    </row>
    <row r="2779" spans="35:37" x14ac:dyDescent="0.3">
      <c r="AI2779">
        <v>326.7</v>
      </c>
      <c r="AJ2779">
        <v>141</v>
      </c>
      <c r="AK2779">
        <v>0</v>
      </c>
    </row>
    <row r="2780" spans="35:37" x14ac:dyDescent="0.3">
      <c r="AI2780">
        <v>330.2</v>
      </c>
      <c r="AJ2780">
        <v>142</v>
      </c>
      <c r="AK2780">
        <v>0</v>
      </c>
    </row>
    <row r="2781" spans="35:37" x14ac:dyDescent="0.3">
      <c r="AI2781">
        <v>334.3</v>
      </c>
      <c r="AJ2781">
        <v>143</v>
      </c>
      <c r="AK2781">
        <v>0</v>
      </c>
    </row>
    <row r="2782" spans="35:37" x14ac:dyDescent="0.3">
      <c r="AI2782">
        <v>335</v>
      </c>
      <c r="AJ2782">
        <v>144</v>
      </c>
      <c r="AK2782">
        <v>0</v>
      </c>
    </row>
    <row r="2783" spans="35:37" x14ac:dyDescent="0.3">
      <c r="AI2783">
        <v>337.1</v>
      </c>
      <c r="AJ2783">
        <v>145</v>
      </c>
      <c r="AK2783">
        <v>0</v>
      </c>
    </row>
    <row r="2784" spans="35:37" x14ac:dyDescent="0.3">
      <c r="AI2784">
        <v>346.7</v>
      </c>
      <c r="AJ2784">
        <v>146</v>
      </c>
      <c r="AK2784">
        <v>1</v>
      </c>
    </row>
    <row r="2785" spans="35:37" x14ac:dyDescent="0.3">
      <c r="AI2785">
        <v>349.8</v>
      </c>
      <c r="AJ2785">
        <v>147</v>
      </c>
      <c r="AK2785">
        <v>0</v>
      </c>
    </row>
    <row r="2786" spans="35:37" x14ac:dyDescent="0.3">
      <c r="AI2786">
        <v>362.8</v>
      </c>
      <c r="AJ2786">
        <v>148</v>
      </c>
      <c r="AK2786">
        <v>0</v>
      </c>
    </row>
    <row r="2787" spans="35:37" x14ac:dyDescent="0.3">
      <c r="AI2787">
        <v>364.7</v>
      </c>
      <c r="AJ2787">
        <v>149</v>
      </c>
      <c r="AK2787">
        <v>0</v>
      </c>
    </row>
    <row r="2788" spans="35:37" x14ac:dyDescent="0.3">
      <c r="AI2788">
        <v>368.4</v>
      </c>
      <c r="AJ2788">
        <v>150</v>
      </c>
      <c r="AK2788">
        <v>0</v>
      </c>
    </row>
    <row r="2789" spans="35:37" x14ac:dyDescent="0.3">
      <c r="AI2789">
        <v>372.7</v>
      </c>
      <c r="AJ2789">
        <v>151</v>
      </c>
      <c r="AK2789">
        <v>0</v>
      </c>
    </row>
    <row r="2790" spans="35:37" x14ac:dyDescent="0.3">
      <c r="AI2790">
        <v>374.9</v>
      </c>
      <c r="AJ2790">
        <v>152</v>
      </c>
      <c r="AK2790">
        <v>0</v>
      </c>
    </row>
    <row r="2791" spans="35:37" x14ac:dyDescent="0.3">
      <c r="AI2791">
        <v>382.8</v>
      </c>
      <c r="AJ2791">
        <v>153</v>
      </c>
      <c r="AK2791">
        <v>0</v>
      </c>
    </row>
    <row r="2792" spans="35:37" x14ac:dyDescent="0.3">
      <c r="AI2792">
        <v>382.8</v>
      </c>
      <c r="AJ2792">
        <v>154</v>
      </c>
      <c r="AK2792">
        <v>0</v>
      </c>
    </row>
    <row r="2793" spans="35:37" x14ac:dyDescent="0.3">
      <c r="AI2793">
        <v>389.2</v>
      </c>
      <c r="AJ2793">
        <v>155</v>
      </c>
      <c r="AK2793">
        <v>0</v>
      </c>
    </row>
    <row r="2794" spans="35:37" x14ac:dyDescent="0.3">
      <c r="AI2794">
        <v>392.3</v>
      </c>
      <c r="AJ2794">
        <v>156</v>
      </c>
      <c r="AK2794">
        <v>0</v>
      </c>
    </row>
    <row r="2795" spans="35:37" x14ac:dyDescent="0.3">
      <c r="AI2795">
        <v>393.5</v>
      </c>
      <c r="AJ2795">
        <v>157</v>
      </c>
      <c r="AK2795">
        <v>0</v>
      </c>
    </row>
    <row r="2796" spans="35:37" x14ac:dyDescent="0.3">
      <c r="AI2796">
        <v>402.6</v>
      </c>
      <c r="AJ2796">
        <v>158</v>
      </c>
      <c r="AK2796">
        <v>0</v>
      </c>
    </row>
    <row r="2797" spans="35:37" x14ac:dyDescent="0.3">
      <c r="AI2797">
        <v>419.3</v>
      </c>
      <c r="AJ2797">
        <v>159</v>
      </c>
      <c r="AK2797">
        <v>0</v>
      </c>
    </row>
    <row r="2798" spans="35:37" x14ac:dyDescent="0.3">
      <c r="AI2798">
        <v>435.4</v>
      </c>
      <c r="AJ2798">
        <v>160</v>
      </c>
      <c r="AK2798">
        <v>0</v>
      </c>
    </row>
    <row r="2799" spans="35:37" x14ac:dyDescent="0.3">
      <c r="AI2799">
        <v>436.9</v>
      </c>
      <c r="AJ2799">
        <v>161</v>
      </c>
      <c r="AK2799">
        <v>0</v>
      </c>
    </row>
    <row r="2800" spans="35:37" x14ac:dyDescent="0.3">
      <c r="AI2800">
        <v>441.3</v>
      </c>
      <c r="AJ2800">
        <v>162</v>
      </c>
      <c r="AK2800">
        <v>0</v>
      </c>
    </row>
    <row r="2801" spans="35:37" x14ac:dyDescent="0.3">
      <c r="AI2801">
        <v>453.7</v>
      </c>
      <c r="AJ2801">
        <v>163</v>
      </c>
      <c r="AK2801">
        <v>0</v>
      </c>
    </row>
    <row r="2802" spans="35:37" x14ac:dyDescent="0.3">
      <c r="AI2802">
        <v>460.8</v>
      </c>
      <c r="AJ2802">
        <v>164</v>
      </c>
      <c r="AK2802">
        <v>0</v>
      </c>
    </row>
    <row r="2803" spans="35:37" x14ac:dyDescent="0.3">
      <c r="AI2803">
        <v>460.8</v>
      </c>
      <c r="AJ2803">
        <v>165</v>
      </c>
      <c r="AK2803">
        <v>0</v>
      </c>
    </row>
    <row r="2804" spans="35:37" x14ac:dyDescent="0.3">
      <c r="AI2804">
        <v>465.9</v>
      </c>
      <c r="AJ2804">
        <v>166</v>
      </c>
      <c r="AK2804">
        <v>0</v>
      </c>
    </row>
    <row r="2805" spans="35:37" x14ac:dyDescent="0.3">
      <c r="AI2805">
        <v>466.5</v>
      </c>
      <c r="AJ2805">
        <v>167</v>
      </c>
      <c r="AK2805">
        <v>0</v>
      </c>
    </row>
    <row r="2806" spans="35:37" x14ac:dyDescent="0.3">
      <c r="AI2806">
        <v>478.6</v>
      </c>
      <c r="AJ2806">
        <v>168</v>
      </c>
      <c r="AK2806">
        <v>0</v>
      </c>
    </row>
    <row r="2807" spans="35:37" x14ac:dyDescent="0.3">
      <c r="AI2807">
        <v>481.8</v>
      </c>
      <c r="AJ2807">
        <v>169</v>
      </c>
      <c r="AK2807">
        <v>0</v>
      </c>
    </row>
    <row r="2808" spans="35:37" x14ac:dyDescent="0.3">
      <c r="AI2808">
        <v>487.2</v>
      </c>
      <c r="AJ2808">
        <v>170</v>
      </c>
      <c r="AK2808">
        <v>0</v>
      </c>
    </row>
    <row r="2809" spans="35:37" x14ac:dyDescent="0.3">
      <c r="AI2809">
        <v>489</v>
      </c>
      <c r="AJ2809">
        <v>171</v>
      </c>
      <c r="AK2809">
        <v>0</v>
      </c>
    </row>
    <row r="2810" spans="35:37" x14ac:dyDescent="0.3">
      <c r="AI2810">
        <v>490.6</v>
      </c>
      <c r="AJ2810">
        <v>172</v>
      </c>
      <c r="AK2810">
        <v>0</v>
      </c>
    </row>
    <row r="2811" spans="35:37" x14ac:dyDescent="0.3">
      <c r="AI2811">
        <v>491.5</v>
      </c>
      <c r="AJ2811">
        <v>173</v>
      </c>
      <c r="AK2811">
        <v>0</v>
      </c>
    </row>
    <row r="2812" spans="35:37" x14ac:dyDescent="0.3">
      <c r="AI2812">
        <v>526.79999999999995</v>
      </c>
      <c r="AJ2812">
        <v>174</v>
      </c>
      <c r="AK2812">
        <v>0</v>
      </c>
    </row>
    <row r="2813" spans="35:37" x14ac:dyDescent="0.3">
      <c r="AI2813">
        <v>534.79999999999995</v>
      </c>
      <c r="AJ2813">
        <v>175</v>
      </c>
      <c r="AK2813">
        <v>0</v>
      </c>
    </row>
    <row r="2814" spans="35:37" x14ac:dyDescent="0.3">
      <c r="AI2814">
        <v>537.70000000000005</v>
      </c>
      <c r="AJ2814">
        <v>176</v>
      </c>
      <c r="AK2814">
        <v>0</v>
      </c>
    </row>
    <row r="2815" spans="35:37" x14ac:dyDescent="0.3">
      <c r="AI2815">
        <v>537.79999999999995</v>
      </c>
      <c r="AJ2815">
        <v>177</v>
      </c>
      <c r="AK2815">
        <v>0</v>
      </c>
    </row>
    <row r="2816" spans="35:37" x14ac:dyDescent="0.3">
      <c r="AI2816">
        <v>542.70000000000005</v>
      </c>
      <c r="AJ2816">
        <v>178</v>
      </c>
      <c r="AK2816">
        <v>0</v>
      </c>
    </row>
    <row r="2817" spans="35:37" x14ac:dyDescent="0.3">
      <c r="AI2817">
        <v>551.79999999999995</v>
      </c>
      <c r="AJ2817">
        <v>179</v>
      </c>
      <c r="AK2817">
        <v>0</v>
      </c>
    </row>
    <row r="2818" spans="35:37" x14ac:dyDescent="0.3">
      <c r="AI2818">
        <v>553.4</v>
      </c>
      <c r="AJ2818">
        <v>180</v>
      </c>
      <c r="AK2818">
        <v>0</v>
      </c>
    </row>
    <row r="2819" spans="35:37" x14ac:dyDescent="0.3">
      <c r="AI2819">
        <v>553.4</v>
      </c>
      <c r="AJ2819">
        <v>181</v>
      </c>
      <c r="AK2819">
        <v>0</v>
      </c>
    </row>
    <row r="2820" spans="35:37" x14ac:dyDescent="0.3">
      <c r="AI2820">
        <v>563.79999999999995</v>
      </c>
      <c r="AJ2820">
        <v>182</v>
      </c>
      <c r="AK2820">
        <v>0</v>
      </c>
    </row>
    <row r="2821" spans="35:37" x14ac:dyDescent="0.3">
      <c r="AI2821">
        <v>570.29999999999995</v>
      </c>
      <c r="AJ2821">
        <v>183</v>
      </c>
      <c r="AK2821">
        <v>0</v>
      </c>
    </row>
    <row r="2822" spans="35:37" x14ac:dyDescent="0.3">
      <c r="AI2822">
        <v>587.79999999999995</v>
      </c>
      <c r="AJ2822">
        <v>184</v>
      </c>
      <c r="AK2822">
        <v>0</v>
      </c>
    </row>
    <row r="2823" spans="35:37" x14ac:dyDescent="0.3">
      <c r="AI2823">
        <v>588.9</v>
      </c>
      <c r="AJ2823">
        <v>185</v>
      </c>
      <c r="AK2823">
        <v>0</v>
      </c>
    </row>
    <row r="2824" spans="35:37" x14ac:dyDescent="0.3">
      <c r="AI2824">
        <v>597.4</v>
      </c>
      <c r="AJ2824">
        <v>186</v>
      </c>
      <c r="AK2824">
        <v>0</v>
      </c>
    </row>
    <row r="2825" spans="35:37" x14ac:dyDescent="0.3">
      <c r="AI2825">
        <v>607.1</v>
      </c>
      <c r="AJ2825">
        <v>187</v>
      </c>
      <c r="AK2825">
        <v>0</v>
      </c>
    </row>
    <row r="2826" spans="35:37" x14ac:dyDescent="0.3">
      <c r="AI2826">
        <v>609.29999999999995</v>
      </c>
      <c r="AJ2826">
        <v>188</v>
      </c>
      <c r="AK2826">
        <v>0</v>
      </c>
    </row>
    <row r="2827" spans="35:37" x14ac:dyDescent="0.3">
      <c r="AI2827">
        <v>611.6</v>
      </c>
      <c r="AJ2827">
        <v>189</v>
      </c>
      <c r="AK2827">
        <v>0</v>
      </c>
    </row>
    <row r="2828" spans="35:37" x14ac:dyDescent="0.3">
      <c r="AI2828">
        <v>612.29999999999995</v>
      </c>
      <c r="AJ2828">
        <v>190</v>
      </c>
      <c r="AK2828">
        <v>0</v>
      </c>
    </row>
    <row r="2829" spans="35:37" x14ac:dyDescent="0.3">
      <c r="AI2829">
        <v>647.70000000000005</v>
      </c>
      <c r="AJ2829">
        <v>191</v>
      </c>
      <c r="AK2829">
        <v>0</v>
      </c>
    </row>
    <row r="2830" spans="35:37" x14ac:dyDescent="0.3">
      <c r="AI2830">
        <v>650.1</v>
      </c>
      <c r="AJ2830">
        <v>192</v>
      </c>
      <c r="AK2830">
        <v>0</v>
      </c>
    </row>
    <row r="2831" spans="35:37" x14ac:dyDescent="0.3">
      <c r="AI2831">
        <v>661.2</v>
      </c>
      <c r="AJ2831">
        <v>193</v>
      </c>
      <c r="AK2831">
        <v>0</v>
      </c>
    </row>
    <row r="2832" spans="35:37" x14ac:dyDescent="0.3">
      <c r="AI2832">
        <v>663.8</v>
      </c>
      <c r="AJ2832">
        <v>194</v>
      </c>
      <c r="AK2832">
        <v>0</v>
      </c>
    </row>
    <row r="2833" spans="35:37" x14ac:dyDescent="0.3">
      <c r="AI2833">
        <v>672.5</v>
      </c>
      <c r="AJ2833">
        <v>195</v>
      </c>
      <c r="AK2833">
        <v>0</v>
      </c>
    </row>
    <row r="2834" spans="35:37" x14ac:dyDescent="0.3">
      <c r="AI2834">
        <v>679.5</v>
      </c>
      <c r="AJ2834">
        <v>196</v>
      </c>
      <c r="AK2834">
        <v>0</v>
      </c>
    </row>
    <row r="2835" spans="35:37" x14ac:dyDescent="0.3">
      <c r="AI2835">
        <v>691</v>
      </c>
      <c r="AJ2835">
        <v>197</v>
      </c>
      <c r="AK2835">
        <v>0</v>
      </c>
    </row>
    <row r="2836" spans="35:37" x14ac:dyDescent="0.3">
      <c r="AI2836">
        <v>721</v>
      </c>
      <c r="AJ2836">
        <v>198</v>
      </c>
      <c r="AK2836">
        <v>0</v>
      </c>
    </row>
    <row r="2837" spans="35:37" x14ac:dyDescent="0.3">
      <c r="AI2837">
        <v>724.1</v>
      </c>
      <c r="AJ2837">
        <v>199</v>
      </c>
      <c r="AK2837">
        <v>0</v>
      </c>
    </row>
    <row r="2838" spans="35:37" x14ac:dyDescent="0.3">
      <c r="AI2838">
        <v>727.8</v>
      </c>
      <c r="AJ2838">
        <v>200</v>
      </c>
      <c r="AK2838">
        <v>0</v>
      </c>
    </row>
    <row r="2839" spans="35:37" x14ac:dyDescent="0.3">
      <c r="AI2839">
        <v>734.4</v>
      </c>
      <c r="AJ2839">
        <v>201</v>
      </c>
      <c r="AK2839">
        <v>0</v>
      </c>
    </row>
    <row r="2840" spans="35:37" x14ac:dyDescent="0.3">
      <c r="AI2840">
        <v>734.9</v>
      </c>
      <c r="AJ2840">
        <v>202</v>
      </c>
      <c r="AK2840">
        <v>0</v>
      </c>
    </row>
    <row r="2841" spans="35:37" x14ac:dyDescent="0.3">
      <c r="AI2841">
        <v>743.2</v>
      </c>
      <c r="AJ2841">
        <v>203</v>
      </c>
      <c r="AK2841">
        <v>0</v>
      </c>
    </row>
    <row r="2842" spans="35:37" x14ac:dyDescent="0.3">
      <c r="AI2842">
        <v>744.8</v>
      </c>
      <c r="AJ2842">
        <v>204</v>
      </c>
      <c r="AK2842">
        <v>0</v>
      </c>
    </row>
    <row r="2843" spans="35:37" x14ac:dyDescent="0.3">
      <c r="AI2843">
        <v>746.8</v>
      </c>
      <c r="AJ2843">
        <v>205</v>
      </c>
      <c r="AK2843">
        <v>0</v>
      </c>
    </row>
    <row r="2844" spans="35:37" x14ac:dyDescent="0.3">
      <c r="AI2844">
        <v>767.9</v>
      </c>
      <c r="AJ2844">
        <v>206</v>
      </c>
      <c r="AK2844">
        <v>0</v>
      </c>
    </row>
    <row r="2845" spans="35:37" x14ac:dyDescent="0.3">
      <c r="AI2845">
        <v>786.6</v>
      </c>
      <c r="AJ2845">
        <v>207</v>
      </c>
      <c r="AK2845">
        <v>0</v>
      </c>
    </row>
    <row r="2846" spans="35:37" x14ac:dyDescent="0.3">
      <c r="AI2846">
        <v>879.9</v>
      </c>
      <c r="AJ2846">
        <v>208</v>
      </c>
      <c r="AK2846">
        <v>0</v>
      </c>
    </row>
    <row r="2847" spans="35:37" x14ac:dyDescent="0.3">
      <c r="AI2847">
        <v>886.3</v>
      </c>
      <c r="AJ2847">
        <v>209</v>
      </c>
      <c r="AK2847">
        <v>0</v>
      </c>
    </row>
    <row r="2848" spans="35:37" x14ac:dyDescent="0.3">
      <c r="AI2848">
        <v>893.1</v>
      </c>
      <c r="AJ2848">
        <v>210</v>
      </c>
      <c r="AK2848">
        <v>0</v>
      </c>
    </row>
    <row r="2849" spans="35:37" x14ac:dyDescent="0.3">
      <c r="AI2849">
        <v>893.1</v>
      </c>
      <c r="AJ2849">
        <v>211</v>
      </c>
      <c r="AK2849">
        <v>0</v>
      </c>
    </row>
    <row r="2850" spans="35:37" x14ac:dyDescent="0.3">
      <c r="AI2850">
        <v>906.2</v>
      </c>
      <c r="AJ2850">
        <v>212</v>
      </c>
      <c r="AK2850">
        <v>0</v>
      </c>
    </row>
    <row r="2851" spans="35:37" x14ac:dyDescent="0.3">
      <c r="AI2851">
        <v>912.3</v>
      </c>
      <c r="AJ2851">
        <v>213</v>
      </c>
      <c r="AK2851">
        <v>0</v>
      </c>
    </row>
    <row r="2852" spans="35:37" x14ac:dyDescent="0.3">
      <c r="AI2852">
        <v>924.2</v>
      </c>
      <c r="AJ2852">
        <v>214</v>
      </c>
      <c r="AK2852">
        <v>0</v>
      </c>
    </row>
    <row r="2853" spans="35:37" x14ac:dyDescent="0.3">
      <c r="AI2853">
        <v>927.5</v>
      </c>
      <c r="AJ2853">
        <v>215</v>
      </c>
      <c r="AK2853">
        <v>0</v>
      </c>
    </row>
    <row r="2854" spans="35:37" x14ac:dyDescent="0.3">
      <c r="AI2854">
        <v>948.7</v>
      </c>
      <c r="AJ2854">
        <v>216</v>
      </c>
      <c r="AK2854">
        <v>0</v>
      </c>
    </row>
    <row r="2855" spans="35:37" x14ac:dyDescent="0.3">
      <c r="AI2855">
        <v>974.2</v>
      </c>
      <c r="AJ2855">
        <v>217</v>
      </c>
      <c r="AK2855">
        <v>0</v>
      </c>
    </row>
    <row r="2856" spans="35:37" x14ac:dyDescent="0.3">
      <c r="AI2856">
        <v>975.4</v>
      </c>
      <c r="AJ2856">
        <v>218</v>
      </c>
      <c r="AK2856">
        <v>0</v>
      </c>
    </row>
    <row r="2857" spans="35:37" x14ac:dyDescent="0.3">
      <c r="AI2857">
        <v>1004.7</v>
      </c>
      <c r="AJ2857">
        <v>219</v>
      </c>
      <c r="AK2857">
        <v>0</v>
      </c>
    </row>
    <row r="2858" spans="35:37" x14ac:dyDescent="0.3">
      <c r="AI2858">
        <v>1014.1</v>
      </c>
      <c r="AJ2858">
        <v>220</v>
      </c>
      <c r="AK2858">
        <v>0</v>
      </c>
    </row>
    <row r="2859" spans="35:37" x14ac:dyDescent="0.3">
      <c r="AI2859">
        <v>1056.0999999999999</v>
      </c>
      <c r="AJ2859">
        <v>221</v>
      </c>
      <c r="AK2859">
        <v>0</v>
      </c>
    </row>
    <row r="2860" spans="35:37" x14ac:dyDescent="0.3">
      <c r="AI2860">
        <v>1056.2</v>
      </c>
      <c r="AJ2860">
        <v>222</v>
      </c>
      <c r="AK2860">
        <v>0</v>
      </c>
    </row>
    <row r="2861" spans="35:37" x14ac:dyDescent="0.3">
      <c r="AI2861">
        <v>1063.4000000000001</v>
      </c>
      <c r="AJ2861">
        <v>223</v>
      </c>
      <c r="AK2861">
        <v>0</v>
      </c>
    </row>
    <row r="2862" spans="35:37" x14ac:dyDescent="0.3">
      <c r="AI2862">
        <v>1069.4000000000001</v>
      </c>
      <c r="AJ2862">
        <v>224</v>
      </c>
      <c r="AK2862">
        <v>0</v>
      </c>
    </row>
    <row r="2863" spans="35:37" x14ac:dyDescent="0.3">
      <c r="AI2863">
        <v>1074.7</v>
      </c>
      <c r="AJ2863">
        <v>225</v>
      </c>
      <c r="AK2863">
        <v>0</v>
      </c>
    </row>
    <row r="2864" spans="35:37" x14ac:dyDescent="0.3">
      <c r="AI2864">
        <v>1109.7</v>
      </c>
      <c r="AJ2864">
        <v>226</v>
      </c>
      <c r="AK2864">
        <v>0</v>
      </c>
    </row>
    <row r="2865" spans="35:37" x14ac:dyDescent="0.3">
      <c r="AI2865">
        <v>1123.8</v>
      </c>
      <c r="AJ2865">
        <v>227</v>
      </c>
      <c r="AK2865">
        <v>0</v>
      </c>
    </row>
    <row r="2866" spans="35:37" x14ac:dyDescent="0.3">
      <c r="AI2866">
        <v>1151.5</v>
      </c>
      <c r="AJ2866">
        <v>228</v>
      </c>
      <c r="AK2866">
        <v>0</v>
      </c>
    </row>
    <row r="2867" spans="35:37" x14ac:dyDescent="0.3">
      <c r="AI2867">
        <v>1180</v>
      </c>
      <c r="AJ2867">
        <v>229</v>
      </c>
      <c r="AK2867">
        <v>0</v>
      </c>
    </row>
    <row r="2868" spans="35:37" x14ac:dyDescent="0.3">
      <c r="AI2868">
        <v>1201.4000000000001</v>
      </c>
      <c r="AJ2868">
        <v>230</v>
      </c>
      <c r="AK2868">
        <v>0</v>
      </c>
    </row>
    <row r="2869" spans="35:37" x14ac:dyDescent="0.3">
      <c r="AI2869">
        <v>1268.3</v>
      </c>
      <c r="AJ2869">
        <v>231</v>
      </c>
      <c r="AK2869">
        <v>0</v>
      </c>
    </row>
    <row r="2870" spans="35:37" x14ac:dyDescent="0.3">
      <c r="AI2870">
        <v>1308.0999999999999</v>
      </c>
      <c r="AJ2870">
        <v>232</v>
      </c>
      <c r="AK2870">
        <v>0</v>
      </c>
    </row>
    <row r="2871" spans="35:37" x14ac:dyDescent="0.3">
      <c r="AI2871">
        <v>1314.9</v>
      </c>
      <c r="AJ2871">
        <v>233</v>
      </c>
      <c r="AK2871">
        <v>0</v>
      </c>
    </row>
    <row r="2872" spans="35:37" x14ac:dyDescent="0.3">
      <c r="AI2872">
        <v>1372.1</v>
      </c>
      <c r="AJ2872">
        <v>234</v>
      </c>
      <c r="AK2872">
        <v>0</v>
      </c>
    </row>
    <row r="2873" spans="35:37" x14ac:dyDescent="0.3">
      <c r="AI2873">
        <v>1376.8</v>
      </c>
      <c r="AJ2873">
        <v>235</v>
      </c>
      <c r="AK2873">
        <v>0</v>
      </c>
    </row>
    <row r="2874" spans="35:37" x14ac:dyDescent="0.3">
      <c r="AI2874">
        <v>1438.2</v>
      </c>
      <c r="AJ2874">
        <v>236</v>
      </c>
      <c r="AK2874">
        <v>0</v>
      </c>
    </row>
    <row r="2875" spans="35:37" x14ac:dyDescent="0.3">
      <c r="AI2875">
        <v>1455.5</v>
      </c>
      <c r="AJ2875">
        <v>237</v>
      </c>
      <c r="AK2875">
        <v>0</v>
      </c>
    </row>
    <row r="2876" spans="35:37" x14ac:dyDescent="0.3">
      <c r="AI2876">
        <v>1485.4</v>
      </c>
      <c r="AJ2876">
        <v>238</v>
      </c>
      <c r="AK2876">
        <v>0</v>
      </c>
    </row>
    <row r="2877" spans="35:37" x14ac:dyDescent="0.3">
      <c r="AI2877">
        <v>1491.6</v>
      </c>
      <c r="AJ2877">
        <v>239</v>
      </c>
      <c r="AK2877">
        <v>0</v>
      </c>
    </row>
    <row r="2878" spans="35:37" x14ac:dyDescent="0.3">
      <c r="AI2878">
        <v>1524.9</v>
      </c>
      <c r="AJ2878">
        <v>240</v>
      </c>
      <c r="AK2878">
        <v>0</v>
      </c>
    </row>
    <row r="2879" spans="35:37" x14ac:dyDescent="0.3">
      <c r="AI2879">
        <v>1536.9</v>
      </c>
      <c r="AJ2879">
        <v>241</v>
      </c>
      <c r="AK2879">
        <v>0</v>
      </c>
    </row>
    <row r="2880" spans="35:37" x14ac:dyDescent="0.3">
      <c r="AI2880">
        <v>1536.9</v>
      </c>
      <c r="AJ2880">
        <v>242</v>
      </c>
      <c r="AK2880">
        <v>0</v>
      </c>
    </row>
    <row r="2881" spans="35:37" x14ac:dyDescent="0.3">
      <c r="AI2881">
        <v>1579.4</v>
      </c>
      <c r="AJ2881">
        <v>243</v>
      </c>
      <c r="AK2881">
        <v>0</v>
      </c>
    </row>
    <row r="2882" spans="35:37" x14ac:dyDescent="0.3">
      <c r="AI2882">
        <v>1682.6</v>
      </c>
      <c r="AJ2882">
        <v>244</v>
      </c>
      <c r="AK2882">
        <v>0</v>
      </c>
    </row>
    <row r="2883" spans="35:37" x14ac:dyDescent="0.3">
      <c r="AI2883">
        <v>1726.2</v>
      </c>
      <c r="AJ2883">
        <v>245</v>
      </c>
      <c r="AK2883">
        <v>0</v>
      </c>
    </row>
    <row r="2884" spans="35:37" x14ac:dyDescent="0.3">
      <c r="AI2884">
        <v>1749.5</v>
      </c>
      <c r="AJ2884">
        <v>246</v>
      </c>
      <c r="AK2884">
        <v>0</v>
      </c>
    </row>
    <row r="2885" spans="35:37" x14ac:dyDescent="0.3">
      <c r="AI2885">
        <v>1788.5</v>
      </c>
      <c r="AJ2885">
        <v>247</v>
      </c>
      <c r="AK2885">
        <v>0</v>
      </c>
    </row>
    <row r="2886" spans="35:37" x14ac:dyDescent="0.3">
      <c r="AI2886">
        <v>1877.2</v>
      </c>
      <c r="AJ2886">
        <v>248</v>
      </c>
      <c r="AK2886">
        <v>0</v>
      </c>
    </row>
    <row r="2887" spans="35:37" x14ac:dyDescent="0.3">
      <c r="AI2887">
        <v>1885.3</v>
      </c>
      <c r="AJ2887">
        <v>249</v>
      </c>
      <c r="AK2887">
        <v>0</v>
      </c>
    </row>
    <row r="2888" spans="35:37" x14ac:dyDescent="0.3">
      <c r="AI2888">
        <v>1893.8</v>
      </c>
      <c r="AJ2888">
        <v>250</v>
      </c>
      <c r="AK2888">
        <v>0</v>
      </c>
    </row>
    <row r="2889" spans="35:37" x14ac:dyDescent="0.3">
      <c r="AI2889">
        <v>2057.1999999999998</v>
      </c>
      <c r="AJ2889">
        <v>251</v>
      </c>
      <c r="AK2889">
        <v>0</v>
      </c>
    </row>
    <row r="2890" spans="35:37" x14ac:dyDescent="0.3">
      <c r="AI2890">
        <v>2066.6</v>
      </c>
      <c r="AJ2890">
        <v>252</v>
      </c>
      <c r="AK2890">
        <v>0</v>
      </c>
    </row>
    <row r="2891" spans="35:37" x14ac:dyDescent="0.3">
      <c r="AI2891">
        <v>2074.1999999999998</v>
      </c>
      <c r="AJ2891">
        <v>253</v>
      </c>
      <c r="AK2891">
        <v>0</v>
      </c>
    </row>
    <row r="2892" spans="35:37" x14ac:dyDescent="0.3">
      <c r="AI2892">
        <v>2141</v>
      </c>
      <c r="AJ2892">
        <v>254</v>
      </c>
      <c r="AK2892">
        <v>0</v>
      </c>
    </row>
    <row r="2893" spans="35:37" x14ac:dyDescent="0.3">
      <c r="AI2893">
        <v>2149.4</v>
      </c>
      <c r="AJ2893">
        <v>255</v>
      </c>
      <c r="AK2893">
        <v>0</v>
      </c>
    </row>
    <row r="2894" spans="35:37" x14ac:dyDescent="0.3">
      <c r="AI2894">
        <v>2220.5</v>
      </c>
      <c r="AJ2894">
        <v>256</v>
      </c>
      <c r="AK2894">
        <v>0</v>
      </c>
    </row>
    <row r="2895" spans="35:37" x14ac:dyDescent="0.3">
      <c r="AI2895">
        <v>2262.5</v>
      </c>
      <c r="AJ2895">
        <v>257</v>
      </c>
      <c r="AK2895">
        <v>0</v>
      </c>
    </row>
    <row r="2896" spans="35:37" x14ac:dyDescent="0.3">
      <c r="AI2896">
        <v>2287.1999999999998</v>
      </c>
      <c r="AJ2896">
        <v>258</v>
      </c>
      <c r="AK2896">
        <v>0</v>
      </c>
    </row>
    <row r="2897" spans="35:37" x14ac:dyDescent="0.3">
      <c r="AI2897">
        <v>2379.6999999999998</v>
      </c>
      <c r="AJ2897">
        <v>259</v>
      </c>
      <c r="AK2897">
        <v>0</v>
      </c>
    </row>
    <row r="2898" spans="35:37" x14ac:dyDescent="0.3">
      <c r="AI2898">
        <v>2397.6999999999998</v>
      </c>
      <c r="AJ2898">
        <v>260</v>
      </c>
      <c r="AK2898">
        <v>0</v>
      </c>
    </row>
    <row r="2899" spans="35:37" x14ac:dyDescent="0.3">
      <c r="AI2899">
        <v>2532.1</v>
      </c>
      <c r="AJ2899">
        <v>261</v>
      </c>
      <c r="AK2899">
        <v>0</v>
      </c>
    </row>
    <row r="2900" spans="35:37" x14ac:dyDescent="0.3">
      <c r="AI2900">
        <v>2555.8000000000002</v>
      </c>
      <c r="AJ2900">
        <v>262</v>
      </c>
      <c r="AK2900">
        <v>0</v>
      </c>
    </row>
    <row r="2901" spans="35:37" x14ac:dyDescent="0.3">
      <c r="AI2901">
        <v>2555.8000000000002</v>
      </c>
      <c r="AJ2901">
        <v>263</v>
      </c>
      <c r="AK2901">
        <v>0</v>
      </c>
    </row>
    <row r="2902" spans="35:37" x14ac:dyDescent="0.3">
      <c r="AI2902">
        <v>2575.3000000000002</v>
      </c>
      <c r="AJ2902">
        <v>264</v>
      </c>
      <c r="AK2902">
        <v>0</v>
      </c>
    </row>
    <row r="2903" spans="35:37" x14ac:dyDescent="0.3">
      <c r="AI2903">
        <v>2695.5</v>
      </c>
      <c r="AJ2903">
        <v>265</v>
      </c>
      <c r="AK2903">
        <v>0</v>
      </c>
    </row>
    <row r="2904" spans="35:37" x14ac:dyDescent="0.3">
      <c r="AI2904">
        <v>2778.5</v>
      </c>
      <c r="AJ2904">
        <v>266</v>
      </c>
      <c r="AK2904">
        <v>0</v>
      </c>
    </row>
    <row r="2905" spans="35:37" x14ac:dyDescent="0.3">
      <c r="AI2905">
        <v>2778.5</v>
      </c>
      <c r="AJ2905">
        <v>267</v>
      </c>
      <c r="AK2905">
        <v>0</v>
      </c>
    </row>
    <row r="2906" spans="35:37" x14ac:dyDescent="0.3">
      <c r="AI2906">
        <v>2787</v>
      </c>
      <c r="AJ2906">
        <v>268</v>
      </c>
      <c r="AK2906">
        <v>0</v>
      </c>
    </row>
    <row r="2907" spans="35:37" x14ac:dyDescent="0.3">
      <c r="AI2907">
        <v>2787</v>
      </c>
      <c r="AJ2907">
        <v>269</v>
      </c>
      <c r="AK2907">
        <v>0</v>
      </c>
    </row>
    <row r="2908" spans="35:37" x14ac:dyDescent="0.3">
      <c r="AI2908">
        <v>3030.2</v>
      </c>
      <c r="AJ2908">
        <v>270</v>
      </c>
      <c r="AK2908">
        <v>0</v>
      </c>
    </row>
    <row r="2909" spans="35:37" x14ac:dyDescent="0.3">
      <c r="AI2909">
        <v>3127.7</v>
      </c>
      <c r="AJ2909">
        <v>271</v>
      </c>
      <c r="AK2909">
        <v>0</v>
      </c>
    </row>
    <row r="2910" spans="35:37" x14ac:dyDescent="0.3">
      <c r="AI2910">
        <v>3187.6</v>
      </c>
      <c r="AJ2910">
        <v>272</v>
      </c>
      <c r="AK2910">
        <v>0</v>
      </c>
    </row>
    <row r="2911" spans="35:37" x14ac:dyDescent="0.3">
      <c r="AI2911">
        <v>3242.3</v>
      </c>
      <c r="AJ2911">
        <v>273</v>
      </c>
      <c r="AK2911">
        <v>0</v>
      </c>
    </row>
    <row r="2912" spans="35:37" x14ac:dyDescent="0.3">
      <c r="AI2912">
        <v>3316.4</v>
      </c>
      <c r="AJ2912">
        <v>274</v>
      </c>
      <c r="AK2912">
        <v>0</v>
      </c>
    </row>
    <row r="2913" spans="35:37" x14ac:dyDescent="0.3">
      <c r="AI2913">
        <v>3349.7</v>
      </c>
      <c r="AJ2913">
        <v>275</v>
      </c>
      <c r="AK2913">
        <v>0</v>
      </c>
    </row>
    <row r="2914" spans="35:37" x14ac:dyDescent="0.3">
      <c r="AI2914">
        <v>3364.3</v>
      </c>
      <c r="AJ2914">
        <v>276</v>
      </c>
      <c r="AK2914">
        <v>0</v>
      </c>
    </row>
    <row r="2915" spans="35:37" x14ac:dyDescent="0.3">
      <c r="AI2915">
        <v>3506.2</v>
      </c>
      <c r="AJ2915">
        <v>277</v>
      </c>
      <c r="AK2915">
        <v>0</v>
      </c>
    </row>
    <row r="2916" spans="35:37" x14ac:dyDescent="0.3">
      <c r="AI2916">
        <v>3529.8</v>
      </c>
      <c r="AJ2916">
        <v>278</v>
      </c>
      <c r="AK2916">
        <v>0</v>
      </c>
    </row>
    <row r="2917" spans="35:37" x14ac:dyDescent="0.3">
      <c r="AI2917">
        <v>3538</v>
      </c>
      <c r="AJ2917">
        <v>279</v>
      </c>
      <c r="AK2917">
        <v>0</v>
      </c>
    </row>
    <row r="2918" spans="35:37" x14ac:dyDescent="0.3">
      <c r="AI2918">
        <v>3538</v>
      </c>
      <c r="AJ2918">
        <v>280</v>
      </c>
      <c r="AK2918">
        <v>0</v>
      </c>
    </row>
    <row r="2919" spans="35:37" x14ac:dyDescent="0.3">
      <c r="AI2919">
        <v>3880.8</v>
      </c>
      <c r="AJ2919">
        <v>281</v>
      </c>
      <c r="AK2919">
        <v>0</v>
      </c>
    </row>
    <row r="2920" spans="35:37" x14ac:dyDescent="0.3">
      <c r="AI2920">
        <v>3885.7</v>
      </c>
      <c r="AJ2920">
        <v>282</v>
      </c>
      <c r="AK2920">
        <v>0</v>
      </c>
    </row>
    <row r="2921" spans="35:37" x14ac:dyDescent="0.3">
      <c r="AI2921">
        <v>3896.8</v>
      </c>
      <c r="AJ2921">
        <v>283</v>
      </c>
      <c r="AK2921">
        <v>0</v>
      </c>
    </row>
    <row r="2922" spans="35:37" x14ac:dyDescent="0.3">
      <c r="AI2922">
        <v>3896.8</v>
      </c>
      <c r="AJ2922">
        <v>284</v>
      </c>
      <c r="AK2922">
        <v>0</v>
      </c>
    </row>
    <row r="2923" spans="35:37" x14ac:dyDescent="0.3">
      <c r="AI2923">
        <v>4113.2</v>
      </c>
      <c r="AJ2923">
        <v>285</v>
      </c>
      <c r="AK2923">
        <v>0</v>
      </c>
    </row>
    <row r="2924" spans="35:37" x14ac:dyDescent="0.3">
      <c r="AI2924">
        <v>4342.5</v>
      </c>
      <c r="AJ2924">
        <v>286</v>
      </c>
      <c r="AK2924">
        <v>0</v>
      </c>
    </row>
    <row r="2925" spans="35:37" x14ac:dyDescent="0.3">
      <c r="AI2925">
        <v>4351.6000000000004</v>
      </c>
      <c r="AJ2925">
        <v>287</v>
      </c>
      <c r="AK2925">
        <v>0</v>
      </c>
    </row>
    <row r="2926" spans="35:37" x14ac:dyDescent="0.3">
      <c r="AI2926">
        <v>4843.1000000000004</v>
      </c>
      <c r="AJ2926">
        <v>288</v>
      </c>
      <c r="AK2926">
        <v>0</v>
      </c>
    </row>
    <row r="2927" spans="35:37" x14ac:dyDescent="0.3">
      <c r="AI2927">
        <v>4843.1000000000004</v>
      </c>
      <c r="AJ2927">
        <v>289</v>
      </c>
      <c r="AK2927">
        <v>0</v>
      </c>
    </row>
    <row r="2928" spans="35:37" x14ac:dyDescent="0.3">
      <c r="AI2928">
        <v>5125</v>
      </c>
      <c r="AJ2928">
        <v>290</v>
      </c>
      <c r="AK2928">
        <v>0</v>
      </c>
    </row>
    <row r="2929" spans="35:37" x14ac:dyDescent="0.3">
      <c r="AI2929">
        <v>5219.5</v>
      </c>
      <c r="AJ2929">
        <v>291</v>
      </c>
      <c r="AK2929">
        <v>0</v>
      </c>
    </row>
    <row r="2930" spans="35:37" x14ac:dyDescent="0.3">
      <c r="AI2930">
        <v>5257.6</v>
      </c>
      <c r="AJ2930">
        <v>292</v>
      </c>
      <c r="AK2930">
        <v>0</v>
      </c>
    </row>
    <row r="2931" spans="35:37" x14ac:dyDescent="0.3">
      <c r="AI2931">
        <v>5257.6</v>
      </c>
      <c r="AJ2931">
        <v>293</v>
      </c>
      <c r="AK2931">
        <v>0</v>
      </c>
    </row>
  </sheetData>
  <autoFilter ref="A1:AA366" xr:uid="{00000000-0001-0000-0000-000000000000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F3342-452C-4D3A-A6C1-78970798E6C3}">
  <dimension ref="A1:F366"/>
  <sheetViews>
    <sheetView tabSelected="1" topLeftCell="A350" workbookViewId="0">
      <selection activeCell="Y376" sqref="Y376"/>
    </sheetView>
  </sheetViews>
  <sheetFormatPr defaultRowHeight="14.4" x14ac:dyDescent="0.3"/>
  <cols>
    <col min="1" max="1" width="21.33203125" bestFit="1" customWidth="1"/>
    <col min="2" max="2" width="6.21875" bestFit="1" customWidth="1"/>
  </cols>
  <sheetData>
    <row r="1" spans="1:6" x14ac:dyDescent="0.3">
      <c r="A1" t="s">
        <v>7</v>
      </c>
      <c r="B1" t="s">
        <v>8</v>
      </c>
      <c r="D1" t="s">
        <v>9</v>
      </c>
      <c r="E1" t="s">
        <v>10</v>
      </c>
      <c r="F1" t="s">
        <v>11</v>
      </c>
    </row>
    <row r="2" spans="1:6" x14ac:dyDescent="0.3">
      <c r="A2" s="3">
        <v>-5.74583333333333</v>
      </c>
      <c r="B2" s="4">
        <v>1</v>
      </c>
      <c r="D2">
        <v>-5.74583333333333</v>
      </c>
    </row>
    <row r="3" spans="1:6" x14ac:dyDescent="0.3">
      <c r="A3" s="3">
        <v>-4.2333333333333334</v>
      </c>
      <c r="B3" s="4">
        <v>1</v>
      </c>
      <c r="D3">
        <v>-4.2333333333333334</v>
      </c>
    </row>
    <row r="4" spans="1:6" x14ac:dyDescent="0.3">
      <c r="A4" s="3">
        <v>-1.466666666666667</v>
      </c>
      <c r="B4" s="4">
        <v>1</v>
      </c>
      <c r="D4">
        <v>-1.466666666666667</v>
      </c>
    </row>
    <row r="5" spans="1:6" x14ac:dyDescent="0.3">
      <c r="A5" s="3">
        <v>-1.2958333333333334</v>
      </c>
      <c r="B5" s="4">
        <v>1</v>
      </c>
      <c r="D5">
        <v>-1.2958333333333334</v>
      </c>
    </row>
    <row r="6" spans="1:6" x14ac:dyDescent="0.3">
      <c r="A6" s="3">
        <v>-1.2166666666666668</v>
      </c>
      <c r="B6" s="4">
        <v>1</v>
      </c>
      <c r="D6">
        <v>-1.2166666666666668</v>
      </c>
    </row>
    <row r="7" spans="1:6" x14ac:dyDescent="0.3">
      <c r="A7" s="3">
        <v>-1.0083333333333331</v>
      </c>
      <c r="B7" s="4">
        <v>1</v>
      </c>
      <c r="D7">
        <v>-1.0083333333333331</v>
      </c>
    </row>
    <row r="8" spans="1:6" x14ac:dyDescent="0.3">
      <c r="A8" s="3">
        <v>-0.63333333333333364</v>
      </c>
      <c r="B8" s="4">
        <v>1</v>
      </c>
      <c r="D8">
        <v>-0.63333333333333364</v>
      </c>
    </row>
    <row r="9" spans="1:6" x14ac:dyDescent="0.3">
      <c r="A9" s="3">
        <v>0.38333333333333314</v>
      </c>
      <c r="B9" s="4">
        <v>1</v>
      </c>
      <c r="D9">
        <v>0.38333333333333314</v>
      </c>
    </row>
    <row r="10" spans="1:6" x14ac:dyDescent="0.3">
      <c r="A10" s="3">
        <v>1.0625</v>
      </c>
      <c r="B10" s="4">
        <v>1</v>
      </c>
      <c r="D10">
        <v>1.0625</v>
      </c>
    </row>
    <row r="11" spans="1:6" x14ac:dyDescent="0.3">
      <c r="A11" s="3">
        <v>1.2083333333333337</v>
      </c>
      <c r="B11" s="4">
        <v>1</v>
      </c>
      <c r="D11">
        <v>1.2083333333333337</v>
      </c>
    </row>
    <row r="12" spans="1:6" x14ac:dyDescent="0.3">
      <c r="A12" s="3">
        <v>1.4791666666666667</v>
      </c>
      <c r="B12" s="4">
        <v>1</v>
      </c>
      <c r="D12">
        <v>1.4791666666666667</v>
      </c>
    </row>
    <row r="13" spans="1:6" x14ac:dyDescent="0.3">
      <c r="A13" s="3">
        <v>1.7125000000000004</v>
      </c>
      <c r="B13" s="4">
        <v>1</v>
      </c>
      <c r="D13">
        <v>1.7125000000000004</v>
      </c>
    </row>
    <row r="14" spans="1:6" x14ac:dyDescent="0.3">
      <c r="A14" s="3">
        <v>1.7875000000000008</v>
      </c>
      <c r="B14" s="4">
        <v>1</v>
      </c>
      <c r="D14">
        <v>1.7875000000000008</v>
      </c>
    </row>
    <row r="15" spans="1:6" x14ac:dyDescent="0.3">
      <c r="A15" s="3">
        <v>2.0791666666666662</v>
      </c>
      <c r="B15" s="4">
        <v>1</v>
      </c>
      <c r="D15">
        <v>2.0791666666666662</v>
      </c>
    </row>
    <row r="16" spans="1:6" x14ac:dyDescent="0.3">
      <c r="A16" s="3">
        <v>2.7791666666666668</v>
      </c>
      <c r="B16" s="4">
        <v>1</v>
      </c>
      <c r="D16">
        <v>2.7791666666666668</v>
      </c>
    </row>
    <row r="17" spans="1:4" x14ac:dyDescent="0.3">
      <c r="A17" s="3">
        <v>2.9499999999999997</v>
      </c>
      <c r="B17" s="4">
        <v>1</v>
      </c>
      <c r="D17">
        <v>2.9499999999999997</v>
      </c>
    </row>
    <row r="18" spans="1:4" x14ac:dyDescent="0.3">
      <c r="A18" s="3">
        <v>3.2833333333333332</v>
      </c>
      <c r="B18" s="4">
        <v>1</v>
      </c>
      <c r="D18">
        <v>3.2833333333333332</v>
      </c>
    </row>
    <row r="19" spans="1:4" x14ac:dyDescent="0.3">
      <c r="A19" s="3">
        <v>3.8333333333333335</v>
      </c>
      <c r="B19" s="4">
        <v>1</v>
      </c>
      <c r="D19">
        <v>3.8333333333333335</v>
      </c>
    </row>
    <row r="20" spans="1:4" x14ac:dyDescent="0.3">
      <c r="A20" s="3">
        <v>4.5125000000000002</v>
      </c>
      <c r="B20" s="4">
        <v>1</v>
      </c>
      <c r="D20">
        <v>4.5125000000000002</v>
      </c>
    </row>
    <row r="21" spans="1:4" x14ac:dyDescent="0.3">
      <c r="A21" s="3">
        <v>4.9125000000000005</v>
      </c>
      <c r="B21" s="4">
        <v>1</v>
      </c>
      <c r="D21">
        <v>4.9125000000000005</v>
      </c>
    </row>
    <row r="22" spans="1:4" x14ac:dyDescent="0.3">
      <c r="A22" s="3">
        <v>6.2041666666666666</v>
      </c>
      <c r="B22" s="4">
        <v>1</v>
      </c>
      <c r="D22">
        <v>6.2041666666666666</v>
      </c>
    </row>
    <row r="23" spans="1:4" x14ac:dyDescent="0.3">
      <c r="A23" s="3">
        <v>6.208333333333333</v>
      </c>
      <c r="B23" s="4">
        <v>1</v>
      </c>
      <c r="D23">
        <v>6.208333333333333</v>
      </c>
    </row>
    <row r="24" spans="1:4" x14ac:dyDescent="0.3">
      <c r="A24" s="3">
        <v>6.6083333333333334</v>
      </c>
      <c r="B24" s="4">
        <v>1</v>
      </c>
      <c r="D24">
        <v>6.6083333333333334</v>
      </c>
    </row>
    <row r="25" spans="1:4" x14ac:dyDescent="0.3">
      <c r="A25" s="3">
        <v>6.6875</v>
      </c>
      <c r="B25" s="4">
        <v>1</v>
      </c>
      <c r="D25">
        <v>6.6875</v>
      </c>
    </row>
    <row r="26" spans="1:4" x14ac:dyDescent="0.3">
      <c r="A26" s="3">
        <v>6.7333333333333316</v>
      </c>
      <c r="B26" s="4">
        <v>1</v>
      </c>
      <c r="D26">
        <v>6.7333333333333316</v>
      </c>
    </row>
    <row r="27" spans="1:4" x14ac:dyDescent="0.3">
      <c r="A27" s="3">
        <v>6.8166666666666673</v>
      </c>
      <c r="B27" s="4">
        <v>1</v>
      </c>
      <c r="D27">
        <v>6.8166666666666673</v>
      </c>
    </row>
    <row r="28" spans="1:4" x14ac:dyDescent="0.3">
      <c r="A28" s="3">
        <v>6.8374999999999995</v>
      </c>
      <c r="B28" s="4">
        <v>1</v>
      </c>
      <c r="D28">
        <v>6.8374999999999995</v>
      </c>
    </row>
    <row r="29" spans="1:4" x14ac:dyDescent="0.3">
      <c r="A29" s="3">
        <v>6.8708333333333309</v>
      </c>
      <c r="B29" s="4">
        <v>1</v>
      </c>
      <c r="D29">
        <v>6.8708333333333309</v>
      </c>
    </row>
    <row r="30" spans="1:4" x14ac:dyDescent="0.3">
      <c r="A30" s="3">
        <v>6.9083333333333314</v>
      </c>
      <c r="B30" s="4">
        <v>1</v>
      </c>
      <c r="D30">
        <v>6.9083333333333314</v>
      </c>
    </row>
    <row r="31" spans="1:4" x14ac:dyDescent="0.3">
      <c r="A31" s="3">
        <v>7.0874999999999986</v>
      </c>
      <c r="B31" s="4">
        <v>1</v>
      </c>
      <c r="D31">
        <v>7.0874999999999986</v>
      </c>
    </row>
    <row r="32" spans="1:4" x14ac:dyDescent="0.3">
      <c r="A32" s="3">
        <v>7.2499999999999991</v>
      </c>
      <c r="B32" s="4">
        <v>1</v>
      </c>
      <c r="D32">
        <v>7.2499999999999991</v>
      </c>
    </row>
    <row r="33" spans="1:4" x14ac:dyDescent="0.3">
      <c r="A33" s="3">
        <v>7.9333333333333345</v>
      </c>
      <c r="B33" s="4">
        <v>1</v>
      </c>
      <c r="D33">
        <v>7.9333333333333345</v>
      </c>
    </row>
    <row r="34" spans="1:4" x14ac:dyDescent="0.3">
      <c r="A34" s="3">
        <v>8.4124999999999996</v>
      </c>
      <c r="B34" s="4">
        <v>1</v>
      </c>
      <c r="D34">
        <v>8.4124999999999996</v>
      </c>
    </row>
    <row r="35" spans="1:4" x14ac:dyDescent="0.3">
      <c r="A35" s="3">
        <v>8.9333333333333336</v>
      </c>
      <c r="B35" s="4">
        <v>1</v>
      </c>
      <c r="D35">
        <v>8.9333333333333336</v>
      </c>
    </row>
    <row r="36" spans="1:4" x14ac:dyDescent="0.3">
      <c r="A36" s="3">
        <v>9.1624999999999996</v>
      </c>
      <c r="B36" s="4">
        <v>1</v>
      </c>
      <c r="D36">
        <v>9.1624999999999996</v>
      </c>
    </row>
    <row r="37" spans="1:4" x14ac:dyDescent="0.3">
      <c r="A37" s="3">
        <v>9.2291666666666661</v>
      </c>
      <c r="B37" s="4">
        <v>1</v>
      </c>
      <c r="D37">
        <v>9.2291666666666661</v>
      </c>
    </row>
    <row r="38" spans="1:4" x14ac:dyDescent="0.3">
      <c r="A38" s="3">
        <v>9.3541666666666679</v>
      </c>
      <c r="B38" s="4">
        <v>1</v>
      </c>
      <c r="D38">
        <v>9.3541666666666679</v>
      </c>
    </row>
    <row r="39" spans="1:4" x14ac:dyDescent="0.3">
      <c r="A39" s="3">
        <v>9.4458333333333346</v>
      </c>
      <c r="B39" s="4">
        <v>1</v>
      </c>
      <c r="D39">
        <v>9.4458333333333346</v>
      </c>
    </row>
    <row r="40" spans="1:4" x14ac:dyDescent="0.3">
      <c r="A40" s="3">
        <v>9.8249999999999975</v>
      </c>
      <c r="B40" s="4">
        <v>1</v>
      </c>
      <c r="D40">
        <v>9.8249999999999975</v>
      </c>
    </row>
    <row r="41" spans="1:4" x14ac:dyDescent="0.3">
      <c r="A41" s="3">
        <v>9.9291666666666671</v>
      </c>
      <c r="B41" s="4">
        <v>1</v>
      </c>
      <c r="D41">
        <v>9.9291666666666671</v>
      </c>
    </row>
    <row r="42" spans="1:4" x14ac:dyDescent="0.3">
      <c r="A42" s="3">
        <v>10.112500000000002</v>
      </c>
      <c r="B42" s="4">
        <v>1</v>
      </c>
      <c r="D42">
        <v>10.112500000000002</v>
      </c>
    </row>
    <row r="43" spans="1:4" x14ac:dyDescent="0.3">
      <c r="A43" s="3">
        <v>10.637500000000001</v>
      </c>
      <c r="B43" s="4">
        <v>1</v>
      </c>
      <c r="D43">
        <v>10.637500000000001</v>
      </c>
    </row>
    <row r="44" spans="1:4" x14ac:dyDescent="0.3">
      <c r="A44" s="3">
        <v>10.883333333333335</v>
      </c>
      <c r="B44" s="4">
        <v>1</v>
      </c>
      <c r="D44">
        <v>10.883333333333335</v>
      </c>
    </row>
    <row r="45" spans="1:4" x14ac:dyDescent="0.3">
      <c r="A45" s="3">
        <v>10.887500000000003</v>
      </c>
      <c r="B45" s="4">
        <v>1</v>
      </c>
      <c r="D45">
        <v>10.887500000000003</v>
      </c>
    </row>
    <row r="46" spans="1:4" x14ac:dyDescent="0.3">
      <c r="A46" s="3">
        <v>11.04166666666667</v>
      </c>
      <c r="B46" s="4">
        <v>1</v>
      </c>
      <c r="D46">
        <v>11.04166666666667</v>
      </c>
    </row>
    <row r="47" spans="1:4" x14ac:dyDescent="0.3">
      <c r="A47" s="3">
        <v>11.083333333333334</v>
      </c>
      <c r="B47" s="4">
        <v>1</v>
      </c>
      <c r="D47">
        <v>11.083333333333334</v>
      </c>
    </row>
    <row r="48" spans="1:4" x14ac:dyDescent="0.3">
      <c r="A48" s="3">
        <v>11.254166666666668</v>
      </c>
      <c r="B48" s="4">
        <v>1</v>
      </c>
      <c r="D48">
        <v>11.254166666666668</v>
      </c>
    </row>
    <row r="49" spans="1:4" x14ac:dyDescent="0.3">
      <c r="A49" s="3">
        <v>11.291666666666666</v>
      </c>
      <c r="B49" s="4">
        <v>1</v>
      </c>
      <c r="D49">
        <v>11.291666666666666</v>
      </c>
    </row>
    <row r="50" spans="1:4" x14ac:dyDescent="0.3">
      <c r="A50" s="3">
        <v>11.404166666666667</v>
      </c>
      <c r="B50" s="4">
        <v>1</v>
      </c>
      <c r="D50">
        <v>11.404166666666667</v>
      </c>
    </row>
    <row r="51" spans="1:4" x14ac:dyDescent="0.3">
      <c r="A51" s="3">
        <v>11.695833333333335</v>
      </c>
      <c r="B51" s="4">
        <v>1</v>
      </c>
      <c r="D51">
        <v>11.695833333333335</v>
      </c>
    </row>
    <row r="52" spans="1:4" x14ac:dyDescent="0.3">
      <c r="A52" s="3">
        <v>11.804166666666665</v>
      </c>
      <c r="B52" s="4">
        <v>1</v>
      </c>
      <c r="D52">
        <v>11.804166666666665</v>
      </c>
    </row>
    <row r="53" spans="1:4" x14ac:dyDescent="0.3">
      <c r="A53" s="3">
        <v>11.9375</v>
      </c>
      <c r="B53" s="4">
        <v>1</v>
      </c>
      <c r="D53">
        <v>11.9375</v>
      </c>
    </row>
    <row r="54" spans="1:4" x14ac:dyDescent="0.3">
      <c r="A54" s="3">
        <v>12.266666666666666</v>
      </c>
      <c r="B54" s="4">
        <v>1</v>
      </c>
      <c r="D54">
        <v>12.266666666666666</v>
      </c>
    </row>
    <row r="55" spans="1:4" x14ac:dyDescent="0.3">
      <c r="A55" s="3">
        <v>12.308333333333332</v>
      </c>
      <c r="B55" s="4">
        <v>1</v>
      </c>
      <c r="D55">
        <v>12.308333333333332</v>
      </c>
    </row>
    <row r="56" spans="1:4" x14ac:dyDescent="0.3">
      <c r="A56" s="3">
        <v>12.483333333333334</v>
      </c>
      <c r="B56" s="4">
        <v>1</v>
      </c>
      <c r="D56">
        <v>12.483333333333334</v>
      </c>
    </row>
    <row r="57" spans="1:4" x14ac:dyDescent="0.3">
      <c r="A57" s="3">
        <v>12.604166666666666</v>
      </c>
      <c r="B57" s="4">
        <v>1</v>
      </c>
      <c r="D57">
        <v>12.604166666666666</v>
      </c>
    </row>
    <row r="58" spans="1:4" x14ac:dyDescent="0.3">
      <c r="A58" s="3">
        <v>12.633333333333335</v>
      </c>
      <c r="B58" s="4">
        <v>1</v>
      </c>
      <c r="D58">
        <v>12.633333333333335</v>
      </c>
    </row>
    <row r="59" spans="1:4" x14ac:dyDescent="0.3">
      <c r="A59" s="3">
        <v>12.658333333333331</v>
      </c>
      <c r="B59" s="4">
        <v>1</v>
      </c>
      <c r="D59">
        <v>12.658333333333331</v>
      </c>
    </row>
    <row r="60" spans="1:4" x14ac:dyDescent="0.3">
      <c r="A60" s="3">
        <v>12.874999999999998</v>
      </c>
      <c r="B60" s="4">
        <v>1</v>
      </c>
      <c r="D60">
        <v>12.874999999999998</v>
      </c>
    </row>
    <row r="61" spans="1:4" x14ac:dyDescent="0.3">
      <c r="A61" s="3">
        <v>12.916666666666664</v>
      </c>
      <c r="B61" s="4">
        <v>1</v>
      </c>
      <c r="D61">
        <v>12.916666666666664</v>
      </c>
    </row>
    <row r="62" spans="1:4" x14ac:dyDescent="0.3">
      <c r="A62" s="3">
        <v>13.362500000000002</v>
      </c>
      <c r="B62" s="4">
        <v>1</v>
      </c>
      <c r="D62">
        <v>13.362500000000002</v>
      </c>
    </row>
    <row r="63" spans="1:4" x14ac:dyDescent="0.3">
      <c r="A63" s="3">
        <v>13.916666666666663</v>
      </c>
      <c r="B63" s="4">
        <v>1</v>
      </c>
      <c r="D63">
        <v>13.916666666666663</v>
      </c>
    </row>
    <row r="64" spans="1:4" x14ac:dyDescent="0.3">
      <c r="A64" s="3">
        <v>13.916666666666663</v>
      </c>
      <c r="B64" s="4">
        <v>1</v>
      </c>
      <c r="D64">
        <v>13.916666666666663</v>
      </c>
    </row>
    <row r="65" spans="1:4" x14ac:dyDescent="0.3">
      <c r="A65" s="3">
        <v>13.975000000000001</v>
      </c>
      <c r="B65" s="4">
        <v>1</v>
      </c>
      <c r="D65">
        <v>13.975000000000001</v>
      </c>
    </row>
    <row r="66" spans="1:4" x14ac:dyDescent="0.3">
      <c r="A66" s="3">
        <v>14.34583333333333</v>
      </c>
      <c r="B66" s="4">
        <v>1</v>
      </c>
      <c r="D66">
        <v>14.34583333333333</v>
      </c>
    </row>
    <row r="67" spans="1:4" x14ac:dyDescent="0.3">
      <c r="A67" s="3">
        <v>14.56666666666667</v>
      </c>
      <c r="B67" s="4">
        <v>1</v>
      </c>
      <c r="D67">
        <v>14.56666666666667</v>
      </c>
    </row>
    <row r="68" spans="1:4" x14ac:dyDescent="0.3">
      <c r="A68" s="3">
        <v>14.883333333333333</v>
      </c>
      <c r="B68" s="4">
        <v>1</v>
      </c>
      <c r="D68">
        <v>14.883333333333333</v>
      </c>
    </row>
    <row r="69" spans="1:4" x14ac:dyDescent="0.3">
      <c r="A69" s="3">
        <v>15</v>
      </c>
      <c r="B69" s="4">
        <v>1</v>
      </c>
      <c r="D69">
        <v>15</v>
      </c>
    </row>
    <row r="70" spans="1:4" x14ac:dyDescent="0.3">
      <c r="A70" s="3">
        <v>15.004166666666665</v>
      </c>
      <c r="B70" s="4">
        <v>1</v>
      </c>
      <c r="D70">
        <v>15.004166666666665</v>
      </c>
    </row>
    <row r="71" spans="1:4" x14ac:dyDescent="0.3">
      <c r="A71" s="3">
        <v>15.029166666666663</v>
      </c>
      <c r="B71" s="4">
        <v>1</v>
      </c>
      <c r="D71">
        <v>15.029166666666663</v>
      </c>
    </row>
    <row r="72" spans="1:4" x14ac:dyDescent="0.3">
      <c r="A72" s="3">
        <v>15.808333333333335</v>
      </c>
      <c r="B72" s="4">
        <v>1</v>
      </c>
      <c r="D72">
        <v>15.808333333333335</v>
      </c>
    </row>
    <row r="73" spans="1:4" x14ac:dyDescent="0.3">
      <c r="A73" s="3">
        <v>16.058333333333326</v>
      </c>
      <c r="B73" s="4">
        <v>1</v>
      </c>
      <c r="D73">
        <v>16.058333333333326</v>
      </c>
    </row>
    <row r="74" spans="1:4" x14ac:dyDescent="0.3">
      <c r="A74" s="3">
        <v>16.133333333333336</v>
      </c>
      <c r="B74" s="4">
        <v>1</v>
      </c>
      <c r="D74">
        <v>16.133333333333336</v>
      </c>
    </row>
    <row r="75" spans="1:4" x14ac:dyDescent="0.3">
      <c r="A75" s="3">
        <v>16.245833333333334</v>
      </c>
      <c r="B75" s="4">
        <v>1</v>
      </c>
      <c r="D75">
        <v>16.245833333333334</v>
      </c>
    </row>
    <row r="76" spans="1:4" x14ac:dyDescent="0.3">
      <c r="A76" s="3">
        <v>16.520833333333332</v>
      </c>
      <c r="B76" s="4">
        <v>1</v>
      </c>
      <c r="D76">
        <v>16.520833333333332</v>
      </c>
    </row>
    <row r="77" spans="1:4" x14ac:dyDescent="0.3">
      <c r="A77" s="3">
        <v>16.629166666666666</v>
      </c>
      <c r="B77" s="4">
        <v>1</v>
      </c>
      <c r="D77">
        <v>16.629166666666666</v>
      </c>
    </row>
    <row r="78" spans="1:4" x14ac:dyDescent="0.3">
      <c r="A78" s="3">
        <v>16.666666666666668</v>
      </c>
      <c r="B78" s="4">
        <v>1</v>
      </c>
      <c r="D78">
        <v>16.666666666666668</v>
      </c>
    </row>
    <row r="79" spans="1:4" x14ac:dyDescent="0.3">
      <c r="A79" s="3">
        <v>17.025000000000002</v>
      </c>
      <c r="B79" s="4">
        <v>1</v>
      </c>
      <c r="D79">
        <v>17.025000000000002</v>
      </c>
    </row>
    <row r="80" spans="1:4" x14ac:dyDescent="0.3">
      <c r="A80" s="3">
        <v>17.095833333333328</v>
      </c>
      <c r="B80" s="4">
        <v>1</v>
      </c>
      <c r="D80">
        <v>17.095833333333328</v>
      </c>
    </row>
    <row r="81" spans="1:4" x14ac:dyDescent="0.3">
      <c r="A81" s="3">
        <v>17.3125</v>
      </c>
      <c r="B81" s="4">
        <v>1</v>
      </c>
      <c r="D81">
        <v>17.3125</v>
      </c>
    </row>
    <row r="82" spans="1:4" x14ac:dyDescent="0.3">
      <c r="A82" s="3">
        <v>17.462499999999999</v>
      </c>
      <c r="B82" s="4">
        <v>1</v>
      </c>
      <c r="D82">
        <v>17.462499999999999</v>
      </c>
    </row>
    <row r="83" spans="1:4" x14ac:dyDescent="0.3">
      <c r="A83" s="3">
        <v>17.649999999999999</v>
      </c>
      <c r="B83" s="4">
        <v>1</v>
      </c>
      <c r="D83">
        <v>17.649999999999999</v>
      </c>
    </row>
    <row r="84" spans="1:4" x14ac:dyDescent="0.3">
      <c r="A84" s="3">
        <v>17.745833333333334</v>
      </c>
      <c r="B84" s="4">
        <v>1</v>
      </c>
      <c r="D84">
        <v>17.745833333333334</v>
      </c>
    </row>
    <row r="85" spans="1:4" x14ac:dyDescent="0.3">
      <c r="A85" s="3">
        <v>17.837499999999999</v>
      </c>
      <c r="B85" s="4">
        <v>1</v>
      </c>
      <c r="D85">
        <v>17.837499999999999</v>
      </c>
    </row>
    <row r="86" spans="1:4" x14ac:dyDescent="0.3">
      <c r="A86" s="3">
        <v>17.862500000000004</v>
      </c>
      <c r="B86" s="4">
        <v>1</v>
      </c>
      <c r="D86">
        <v>17.862500000000004</v>
      </c>
    </row>
    <row r="87" spans="1:4" x14ac:dyDescent="0.3">
      <c r="A87" s="3">
        <v>18.07083333333334</v>
      </c>
      <c r="B87" s="4">
        <v>1</v>
      </c>
      <c r="D87">
        <v>18.07083333333334</v>
      </c>
    </row>
    <row r="88" spans="1:4" x14ac:dyDescent="0.3">
      <c r="A88" s="3">
        <v>18.083333333333332</v>
      </c>
      <c r="B88" s="4">
        <v>1</v>
      </c>
      <c r="D88">
        <v>18.083333333333332</v>
      </c>
    </row>
    <row r="89" spans="1:4" x14ac:dyDescent="0.3">
      <c r="A89" s="3">
        <v>18.133333333333336</v>
      </c>
      <c r="B89" s="4">
        <v>1</v>
      </c>
      <c r="D89">
        <v>18.133333333333336</v>
      </c>
    </row>
    <row r="90" spans="1:4" x14ac:dyDescent="0.3">
      <c r="A90" s="3">
        <v>18.445833333333329</v>
      </c>
      <c r="B90" s="4">
        <v>1</v>
      </c>
      <c r="D90">
        <v>18.445833333333329</v>
      </c>
    </row>
    <row r="91" spans="1:4" x14ac:dyDescent="0.3">
      <c r="A91" s="3">
        <v>18.487500000000001</v>
      </c>
      <c r="B91" s="4">
        <v>1</v>
      </c>
      <c r="D91">
        <v>18.487500000000001</v>
      </c>
    </row>
    <row r="92" spans="1:4" x14ac:dyDescent="0.3">
      <c r="A92" s="3">
        <v>18.774999999999999</v>
      </c>
      <c r="B92" s="4">
        <v>1</v>
      </c>
      <c r="D92">
        <v>18.774999999999999</v>
      </c>
    </row>
    <row r="93" spans="1:4" x14ac:dyDescent="0.3">
      <c r="A93" s="3">
        <v>18.941666666666666</v>
      </c>
      <c r="B93" s="4">
        <v>1</v>
      </c>
      <c r="D93">
        <v>18.941666666666666</v>
      </c>
    </row>
    <row r="94" spans="1:4" x14ac:dyDescent="0.3">
      <c r="A94" s="3">
        <v>19.399999999999995</v>
      </c>
      <c r="B94" s="4">
        <v>1</v>
      </c>
      <c r="D94">
        <v>19.399999999999995</v>
      </c>
    </row>
    <row r="95" spans="1:4" x14ac:dyDescent="0.3">
      <c r="A95" s="3">
        <v>19.479166666666664</v>
      </c>
      <c r="B95" s="4">
        <v>1</v>
      </c>
      <c r="D95">
        <v>19.479166666666664</v>
      </c>
    </row>
    <row r="96" spans="1:4" x14ac:dyDescent="0.3">
      <c r="A96" s="3">
        <v>20.037500000000001</v>
      </c>
      <c r="B96" s="4">
        <v>1</v>
      </c>
      <c r="D96">
        <v>20.037500000000001</v>
      </c>
    </row>
    <row r="97" spans="1:4" x14ac:dyDescent="0.3">
      <c r="A97" s="3">
        <v>20.11666666666666</v>
      </c>
      <c r="B97" s="4">
        <v>1</v>
      </c>
      <c r="D97">
        <v>20.11666666666666</v>
      </c>
    </row>
    <row r="98" spans="1:4" x14ac:dyDescent="0.3">
      <c r="A98" s="3">
        <v>20.208333333333332</v>
      </c>
      <c r="B98" s="4">
        <v>1</v>
      </c>
      <c r="D98">
        <v>20.208333333333332</v>
      </c>
    </row>
    <row r="99" spans="1:4" x14ac:dyDescent="0.3">
      <c r="A99" s="3">
        <v>20.374999999999996</v>
      </c>
      <c r="B99" s="4">
        <v>1</v>
      </c>
      <c r="D99">
        <v>20.374999999999996</v>
      </c>
    </row>
    <row r="100" spans="1:4" x14ac:dyDescent="0.3">
      <c r="A100" s="3">
        <v>20.479166666666675</v>
      </c>
      <c r="B100" s="4">
        <v>1</v>
      </c>
      <c r="D100">
        <v>20.479166666666675</v>
      </c>
    </row>
    <row r="101" spans="1:4" x14ac:dyDescent="0.3">
      <c r="A101" s="3">
        <v>20.595833333333335</v>
      </c>
      <c r="B101" s="4">
        <v>1</v>
      </c>
      <c r="D101">
        <v>20.595833333333335</v>
      </c>
    </row>
    <row r="102" spans="1:4" x14ac:dyDescent="0.3">
      <c r="A102" s="3">
        <v>20.612500000000001</v>
      </c>
      <c r="B102" s="4">
        <v>1</v>
      </c>
      <c r="D102">
        <v>20.612500000000001</v>
      </c>
    </row>
    <row r="103" spans="1:4" x14ac:dyDescent="0.3">
      <c r="A103" s="3">
        <v>20.683333333333326</v>
      </c>
      <c r="B103" s="4">
        <v>1</v>
      </c>
      <c r="D103">
        <v>20.683333333333326</v>
      </c>
    </row>
    <row r="104" spans="1:4" x14ac:dyDescent="0.3">
      <c r="A104" s="3">
        <v>20.900000000000002</v>
      </c>
      <c r="B104" s="4">
        <v>1</v>
      </c>
      <c r="D104">
        <v>20.900000000000002</v>
      </c>
    </row>
    <row r="105" spans="1:4" x14ac:dyDescent="0.3">
      <c r="A105" s="3">
        <v>21.083333333333332</v>
      </c>
      <c r="B105" s="4">
        <v>1</v>
      </c>
      <c r="D105">
        <v>21.083333333333332</v>
      </c>
    </row>
    <row r="106" spans="1:4" x14ac:dyDescent="0.3">
      <c r="A106" s="3">
        <v>21.083333333333336</v>
      </c>
      <c r="B106" s="4">
        <v>1</v>
      </c>
      <c r="D106">
        <v>21.083333333333336</v>
      </c>
    </row>
    <row r="107" spans="1:4" x14ac:dyDescent="0.3">
      <c r="A107" s="3">
        <v>21.179166666666671</v>
      </c>
      <c r="B107" s="4">
        <v>1</v>
      </c>
      <c r="D107">
        <v>21.179166666666671</v>
      </c>
    </row>
    <row r="108" spans="1:4" x14ac:dyDescent="0.3">
      <c r="A108" s="3">
        <v>21.420833333333334</v>
      </c>
      <c r="B108" s="4">
        <v>1</v>
      </c>
      <c r="D108">
        <v>21.420833333333334</v>
      </c>
    </row>
    <row r="109" spans="1:4" x14ac:dyDescent="0.3">
      <c r="A109" s="3">
        <v>21.524999999999995</v>
      </c>
      <c r="B109" s="4">
        <v>1</v>
      </c>
      <c r="D109">
        <v>21.524999999999995</v>
      </c>
    </row>
    <row r="110" spans="1:4" x14ac:dyDescent="0.3">
      <c r="A110" s="3">
        <v>21.575000000000003</v>
      </c>
      <c r="B110" s="4">
        <v>1</v>
      </c>
      <c r="D110">
        <v>21.575000000000003</v>
      </c>
    </row>
    <row r="111" spans="1:4" x14ac:dyDescent="0.3">
      <c r="A111" s="3">
        <v>21.625000000000004</v>
      </c>
      <c r="B111" s="4">
        <v>1</v>
      </c>
      <c r="D111">
        <v>21.625000000000004</v>
      </c>
    </row>
    <row r="112" spans="1:4" x14ac:dyDescent="0.3">
      <c r="A112" s="3">
        <v>21.633333333333329</v>
      </c>
      <c r="B112" s="4">
        <v>1</v>
      </c>
      <c r="D112">
        <v>21.633333333333329</v>
      </c>
    </row>
    <row r="113" spans="1:5" x14ac:dyDescent="0.3">
      <c r="A113" s="3">
        <v>21.712500000000002</v>
      </c>
      <c r="B113" s="4">
        <v>1</v>
      </c>
      <c r="D113">
        <v>21.712500000000002</v>
      </c>
    </row>
    <row r="114" spans="1:5" x14ac:dyDescent="0.3">
      <c r="A114" s="3">
        <v>21.783333333333335</v>
      </c>
      <c r="B114" s="4">
        <v>1</v>
      </c>
      <c r="D114">
        <v>21.783333333333335</v>
      </c>
    </row>
    <row r="115" spans="1:5" x14ac:dyDescent="0.3">
      <c r="A115" s="3">
        <v>21.858333333333338</v>
      </c>
      <c r="B115" s="4">
        <v>1</v>
      </c>
      <c r="D115">
        <v>21.858333333333338</v>
      </c>
    </row>
    <row r="116" spans="1:5" x14ac:dyDescent="0.3">
      <c r="A116" s="3">
        <v>21.866666666666671</v>
      </c>
      <c r="B116" s="4">
        <v>1</v>
      </c>
      <c r="D116">
        <v>21.866666666666671</v>
      </c>
    </row>
    <row r="117" spans="1:5" x14ac:dyDescent="0.3">
      <c r="A117" s="3">
        <v>21.891666666666666</v>
      </c>
      <c r="B117" s="4">
        <v>1</v>
      </c>
      <c r="D117">
        <v>21.891666666666666</v>
      </c>
    </row>
    <row r="118" spans="1:5" x14ac:dyDescent="0.3">
      <c r="A118" s="3">
        <v>21.933333333333326</v>
      </c>
      <c r="B118" s="4">
        <v>1</v>
      </c>
      <c r="D118">
        <v>21.933333333333326</v>
      </c>
    </row>
    <row r="119" spans="1:5" x14ac:dyDescent="0.3">
      <c r="A119" s="3">
        <v>22.037499999999994</v>
      </c>
      <c r="B119" s="4">
        <v>1</v>
      </c>
      <c r="D119">
        <v>22.037499999999994</v>
      </c>
    </row>
    <row r="120" spans="1:5" x14ac:dyDescent="0.3">
      <c r="A120" s="3">
        <v>22.420833333333331</v>
      </c>
      <c r="B120" s="4">
        <v>1</v>
      </c>
      <c r="D120">
        <v>22.420833333333331</v>
      </c>
    </row>
    <row r="121" spans="1:5" x14ac:dyDescent="0.3">
      <c r="A121" s="3">
        <v>22.620833333333334</v>
      </c>
      <c r="B121" s="4">
        <v>1</v>
      </c>
      <c r="D121">
        <v>22.620833333333334</v>
      </c>
    </row>
    <row r="122" spans="1:5" x14ac:dyDescent="0.3">
      <c r="A122" s="3">
        <v>22.662500000000005</v>
      </c>
      <c r="B122" s="4">
        <v>1</v>
      </c>
      <c r="D122">
        <v>22.662500000000005</v>
      </c>
    </row>
    <row r="123" spans="1:5" x14ac:dyDescent="0.3">
      <c r="A123" s="3">
        <v>23.045833333333331</v>
      </c>
      <c r="B123" s="4">
        <v>1</v>
      </c>
      <c r="D123">
        <v>23.045833333333331</v>
      </c>
    </row>
    <row r="124" spans="1:5" x14ac:dyDescent="0.3">
      <c r="A124" s="3">
        <v>23.262499999999999</v>
      </c>
      <c r="B124" s="4">
        <v>2</v>
      </c>
      <c r="E124">
        <v>23.262499999999999</v>
      </c>
    </row>
    <row r="125" spans="1:5" x14ac:dyDescent="0.3">
      <c r="A125" s="3">
        <v>23.287500000000005</v>
      </c>
      <c r="B125" s="4">
        <v>2</v>
      </c>
      <c r="E125">
        <v>23.287500000000005</v>
      </c>
    </row>
    <row r="126" spans="1:5" x14ac:dyDescent="0.3">
      <c r="A126" s="3">
        <v>23.324999999999992</v>
      </c>
      <c r="B126" s="4">
        <v>2</v>
      </c>
      <c r="E126">
        <v>23.324999999999992</v>
      </c>
    </row>
    <row r="127" spans="1:5" x14ac:dyDescent="0.3">
      <c r="A127" s="3">
        <v>23.324999999999999</v>
      </c>
      <c r="B127" s="4">
        <v>2</v>
      </c>
      <c r="E127">
        <v>23.324999999999999</v>
      </c>
    </row>
    <row r="128" spans="1:5" x14ac:dyDescent="0.3">
      <c r="A128" s="3">
        <v>23.349999999999994</v>
      </c>
      <c r="B128" s="4">
        <v>2</v>
      </c>
      <c r="E128">
        <v>23.349999999999994</v>
      </c>
    </row>
    <row r="129" spans="1:5" x14ac:dyDescent="0.3">
      <c r="A129" s="3">
        <v>23.5</v>
      </c>
      <c r="B129" s="4">
        <v>2</v>
      </c>
      <c r="E129">
        <v>23.5</v>
      </c>
    </row>
    <row r="130" spans="1:5" x14ac:dyDescent="0.3">
      <c r="A130" s="3">
        <v>23.630434782608695</v>
      </c>
      <c r="B130" s="4">
        <v>2</v>
      </c>
      <c r="E130">
        <v>23.630434782608695</v>
      </c>
    </row>
    <row r="131" spans="1:5" x14ac:dyDescent="0.3">
      <c r="A131" s="3">
        <v>23.675000000000001</v>
      </c>
      <c r="B131" s="4">
        <v>2</v>
      </c>
      <c r="E131">
        <v>23.675000000000001</v>
      </c>
    </row>
    <row r="132" spans="1:5" x14ac:dyDescent="0.3">
      <c r="A132" s="3">
        <v>23.741666666666664</v>
      </c>
      <c r="B132" s="4">
        <v>2</v>
      </c>
      <c r="E132">
        <v>23.741666666666664</v>
      </c>
    </row>
    <row r="133" spans="1:5" x14ac:dyDescent="0.3">
      <c r="A133" s="3">
        <v>23.879166666666663</v>
      </c>
      <c r="B133" s="4">
        <v>2</v>
      </c>
      <c r="E133">
        <v>23.879166666666663</v>
      </c>
    </row>
    <row r="134" spans="1:5" x14ac:dyDescent="0.3">
      <c r="A134" s="3">
        <v>23.879166666666666</v>
      </c>
      <c r="B134" s="4">
        <v>2</v>
      </c>
      <c r="E134">
        <v>23.879166666666666</v>
      </c>
    </row>
    <row r="135" spans="1:5" x14ac:dyDescent="0.3">
      <c r="A135" s="3">
        <v>24.545833333333338</v>
      </c>
      <c r="B135" s="4">
        <v>2</v>
      </c>
      <c r="E135">
        <v>24.545833333333338</v>
      </c>
    </row>
    <row r="136" spans="1:5" x14ac:dyDescent="0.3">
      <c r="A136" s="3">
        <v>24.737499999999997</v>
      </c>
      <c r="B136" s="4">
        <v>2</v>
      </c>
      <c r="E136">
        <v>24.737499999999997</v>
      </c>
    </row>
    <row r="137" spans="1:5" x14ac:dyDescent="0.3">
      <c r="A137" s="3">
        <v>25.016666666666662</v>
      </c>
      <c r="B137" s="4">
        <v>2</v>
      </c>
      <c r="E137">
        <v>25.016666666666662</v>
      </c>
    </row>
    <row r="138" spans="1:5" x14ac:dyDescent="0.3">
      <c r="A138" s="3">
        <v>25.104166666666671</v>
      </c>
      <c r="B138" s="4">
        <v>2</v>
      </c>
      <c r="E138">
        <v>25.104166666666671</v>
      </c>
    </row>
    <row r="139" spans="1:5" x14ac:dyDescent="0.3">
      <c r="A139" s="3">
        <v>25.145833333333329</v>
      </c>
      <c r="B139" s="4">
        <v>2</v>
      </c>
      <c r="E139">
        <v>25.145833333333329</v>
      </c>
    </row>
    <row r="140" spans="1:5" x14ac:dyDescent="0.3">
      <c r="A140" s="3">
        <v>25.287499999999998</v>
      </c>
      <c r="B140" s="4">
        <v>2</v>
      </c>
      <c r="E140">
        <v>25.287499999999998</v>
      </c>
    </row>
    <row r="141" spans="1:5" x14ac:dyDescent="0.3">
      <c r="A141" s="3">
        <v>25.349999999999998</v>
      </c>
      <c r="B141" s="4">
        <v>2</v>
      </c>
      <c r="E141">
        <v>25.349999999999998</v>
      </c>
    </row>
    <row r="142" spans="1:5" x14ac:dyDescent="0.3">
      <c r="A142" s="3">
        <v>25.412500000000005</v>
      </c>
      <c r="B142" s="4">
        <v>2</v>
      </c>
      <c r="E142">
        <v>25.412500000000005</v>
      </c>
    </row>
    <row r="143" spans="1:5" x14ac:dyDescent="0.3">
      <c r="A143" s="3">
        <v>25.445833333333329</v>
      </c>
      <c r="B143" s="4">
        <v>2</v>
      </c>
      <c r="E143">
        <v>25.445833333333329</v>
      </c>
    </row>
    <row r="144" spans="1:5" x14ac:dyDescent="0.3">
      <c r="A144" s="3">
        <v>25.587500000000002</v>
      </c>
      <c r="B144" s="4">
        <v>2</v>
      </c>
      <c r="E144">
        <v>25.587500000000002</v>
      </c>
    </row>
    <row r="145" spans="1:5" x14ac:dyDescent="0.3">
      <c r="A145" s="3">
        <v>25.745833333333326</v>
      </c>
      <c r="B145" s="4">
        <v>2</v>
      </c>
      <c r="E145">
        <v>25.745833333333326</v>
      </c>
    </row>
    <row r="146" spans="1:5" x14ac:dyDescent="0.3">
      <c r="A146" s="3">
        <v>25.754166666666674</v>
      </c>
      <c r="B146" s="4">
        <v>2</v>
      </c>
      <c r="E146">
        <v>25.754166666666674</v>
      </c>
    </row>
    <row r="147" spans="1:5" x14ac:dyDescent="0.3">
      <c r="A147" s="3">
        <v>25.783333333333342</v>
      </c>
      <c r="B147" s="4">
        <v>2</v>
      </c>
      <c r="E147">
        <v>25.783333333333342</v>
      </c>
    </row>
    <row r="148" spans="1:5" x14ac:dyDescent="0.3">
      <c r="A148" s="3">
        <v>25.845833333333335</v>
      </c>
      <c r="B148" s="4">
        <v>2</v>
      </c>
      <c r="E148">
        <v>25.845833333333335</v>
      </c>
    </row>
    <row r="149" spans="1:5" x14ac:dyDescent="0.3">
      <c r="A149" s="3">
        <v>25.875000000000004</v>
      </c>
      <c r="B149" s="4">
        <v>2</v>
      </c>
      <c r="E149">
        <v>25.875000000000004</v>
      </c>
    </row>
    <row r="150" spans="1:5" x14ac:dyDescent="0.3">
      <c r="A150" s="3">
        <v>25.962500000000002</v>
      </c>
      <c r="B150" s="4">
        <v>2</v>
      </c>
      <c r="E150">
        <v>25.962500000000002</v>
      </c>
    </row>
    <row r="151" spans="1:5" x14ac:dyDescent="0.3">
      <c r="A151" s="3">
        <v>25.983333333333334</v>
      </c>
      <c r="B151" s="4">
        <v>2</v>
      </c>
      <c r="E151">
        <v>25.983333333333334</v>
      </c>
    </row>
    <row r="152" spans="1:5" x14ac:dyDescent="0.3">
      <c r="A152" s="3">
        <v>26.087500000000002</v>
      </c>
      <c r="B152" s="4">
        <v>2</v>
      </c>
      <c r="E152">
        <v>26.087500000000002</v>
      </c>
    </row>
    <row r="153" spans="1:5" x14ac:dyDescent="0.3">
      <c r="A153" s="3">
        <v>26.087500000000002</v>
      </c>
      <c r="B153" s="4">
        <v>2</v>
      </c>
      <c r="E153">
        <v>26.087500000000002</v>
      </c>
    </row>
    <row r="154" spans="1:5" x14ac:dyDescent="0.3">
      <c r="A154" s="3">
        <v>26.116666666666671</v>
      </c>
      <c r="B154" s="4">
        <v>2</v>
      </c>
      <c r="E154">
        <v>26.116666666666671</v>
      </c>
    </row>
    <row r="155" spans="1:5" x14ac:dyDescent="0.3">
      <c r="A155" s="3">
        <v>26.241666666666674</v>
      </c>
      <c r="B155" s="4">
        <v>2</v>
      </c>
      <c r="E155">
        <v>26.241666666666674</v>
      </c>
    </row>
    <row r="156" spans="1:5" x14ac:dyDescent="0.3">
      <c r="A156" s="3">
        <v>26.245833333333334</v>
      </c>
      <c r="B156" s="4">
        <v>2</v>
      </c>
      <c r="E156">
        <v>26.245833333333334</v>
      </c>
    </row>
    <row r="157" spans="1:5" x14ac:dyDescent="0.3">
      <c r="A157" s="3">
        <v>26.279166666666669</v>
      </c>
      <c r="B157" s="4">
        <v>2</v>
      </c>
      <c r="E157">
        <v>26.279166666666669</v>
      </c>
    </row>
    <row r="158" spans="1:5" x14ac:dyDescent="0.3">
      <c r="A158" s="3">
        <v>26.362499999999994</v>
      </c>
      <c r="B158" s="4">
        <v>2</v>
      </c>
      <c r="E158">
        <v>26.362499999999994</v>
      </c>
    </row>
    <row r="159" spans="1:5" x14ac:dyDescent="0.3">
      <c r="A159" s="3">
        <v>26.5625</v>
      </c>
      <c r="B159" s="4">
        <v>2</v>
      </c>
      <c r="E159">
        <v>26.5625</v>
      </c>
    </row>
    <row r="160" spans="1:5" x14ac:dyDescent="0.3">
      <c r="A160" s="3">
        <v>26.6875</v>
      </c>
      <c r="B160" s="4">
        <v>2</v>
      </c>
      <c r="E160">
        <v>26.6875</v>
      </c>
    </row>
    <row r="161" spans="1:5" x14ac:dyDescent="0.3">
      <c r="A161" s="3">
        <v>26.741666666666671</v>
      </c>
      <c r="B161" s="4">
        <v>2</v>
      </c>
      <c r="E161">
        <v>26.741666666666671</v>
      </c>
    </row>
    <row r="162" spans="1:5" x14ac:dyDescent="0.3">
      <c r="A162" s="3">
        <v>26.979166666666671</v>
      </c>
      <c r="B162" s="4">
        <v>2</v>
      </c>
      <c r="E162">
        <v>26.979166666666671</v>
      </c>
    </row>
    <row r="163" spans="1:5" x14ac:dyDescent="0.3">
      <c r="A163" s="3">
        <v>27.120833333333334</v>
      </c>
      <c r="B163" s="4">
        <v>2</v>
      </c>
      <c r="E163">
        <v>27.120833333333334</v>
      </c>
    </row>
    <row r="164" spans="1:5" x14ac:dyDescent="0.3">
      <c r="A164" s="3">
        <v>27.125000000000004</v>
      </c>
      <c r="B164" s="4">
        <v>2</v>
      </c>
      <c r="E164">
        <v>27.125000000000004</v>
      </c>
    </row>
    <row r="165" spans="1:5" x14ac:dyDescent="0.3">
      <c r="A165" s="3">
        <v>27.170833333333338</v>
      </c>
      <c r="B165" s="4">
        <v>2</v>
      </c>
      <c r="E165">
        <v>27.170833333333338</v>
      </c>
    </row>
    <row r="166" spans="1:5" x14ac:dyDescent="0.3">
      <c r="A166" s="3">
        <v>27.279166666666665</v>
      </c>
      <c r="B166" s="4">
        <v>2</v>
      </c>
      <c r="E166">
        <v>27.279166666666665</v>
      </c>
    </row>
    <row r="167" spans="1:5" x14ac:dyDescent="0.3">
      <c r="A167" s="3">
        <v>27.308333333333334</v>
      </c>
      <c r="B167" s="4">
        <v>2</v>
      </c>
      <c r="E167">
        <v>27.308333333333334</v>
      </c>
    </row>
    <row r="168" spans="1:5" x14ac:dyDescent="0.3">
      <c r="A168" s="3">
        <v>27.387499999999999</v>
      </c>
      <c r="B168" s="4">
        <v>2</v>
      </c>
      <c r="E168">
        <v>27.387499999999999</v>
      </c>
    </row>
    <row r="169" spans="1:5" x14ac:dyDescent="0.3">
      <c r="A169" s="3">
        <v>27.733333333333331</v>
      </c>
      <c r="B169" s="4">
        <v>2</v>
      </c>
      <c r="E169">
        <v>27.733333333333331</v>
      </c>
    </row>
    <row r="170" spans="1:5" x14ac:dyDescent="0.3">
      <c r="A170" s="3">
        <v>27.933333333333334</v>
      </c>
      <c r="B170" s="4">
        <v>2</v>
      </c>
      <c r="E170">
        <v>27.933333333333334</v>
      </c>
    </row>
    <row r="171" spans="1:5" x14ac:dyDescent="0.3">
      <c r="A171" s="3">
        <v>27.970833333333331</v>
      </c>
      <c r="B171" s="4">
        <v>2</v>
      </c>
      <c r="E171">
        <v>27.970833333333331</v>
      </c>
    </row>
    <row r="172" spans="1:5" x14ac:dyDescent="0.3">
      <c r="A172" s="3">
        <v>28.254166666666666</v>
      </c>
      <c r="B172" s="4">
        <v>2</v>
      </c>
      <c r="E172">
        <v>28.254166666666666</v>
      </c>
    </row>
    <row r="173" spans="1:5" x14ac:dyDescent="0.3">
      <c r="A173" s="3">
        <v>28.258333333333329</v>
      </c>
      <c r="B173" s="4">
        <v>2</v>
      </c>
      <c r="E173">
        <v>28.258333333333329</v>
      </c>
    </row>
    <row r="174" spans="1:5" x14ac:dyDescent="0.3">
      <c r="A174" s="3">
        <v>28.391666666666662</v>
      </c>
      <c r="B174" s="4">
        <v>2</v>
      </c>
      <c r="E174">
        <v>28.391666666666662</v>
      </c>
    </row>
    <row r="175" spans="1:5" x14ac:dyDescent="0.3">
      <c r="A175" s="3">
        <v>28.441666666666663</v>
      </c>
      <c r="B175" s="4">
        <v>2</v>
      </c>
      <c r="E175">
        <v>28.441666666666663</v>
      </c>
    </row>
    <row r="176" spans="1:5" x14ac:dyDescent="0.3">
      <c r="A176" s="3">
        <v>28.470833333333331</v>
      </c>
      <c r="B176" s="4">
        <v>2</v>
      </c>
      <c r="E176">
        <v>28.470833333333331</v>
      </c>
    </row>
    <row r="177" spans="1:5" x14ac:dyDescent="0.3">
      <c r="A177" s="3">
        <v>28.616666666666674</v>
      </c>
      <c r="B177" s="4">
        <v>2</v>
      </c>
      <c r="E177">
        <v>28.616666666666674</v>
      </c>
    </row>
    <row r="178" spans="1:5" x14ac:dyDescent="0.3">
      <c r="A178" s="3">
        <v>28.629166666666674</v>
      </c>
      <c r="B178" s="4">
        <v>2</v>
      </c>
      <c r="E178">
        <v>28.629166666666674</v>
      </c>
    </row>
    <row r="179" spans="1:5" x14ac:dyDescent="0.3">
      <c r="A179" s="3">
        <v>28.674999999999997</v>
      </c>
      <c r="B179" s="4">
        <v>2</v>
      </c>
      <c r="E179">
        <v>28.674999999999997</v>
      </c>
    </row>
    <row r="180" spans="1:5" x14ac:dyDescent="0.3">
      <c r="A180" s="3">
        <v>28.737499999999997</v>
      </c>
      <c r="B180" s="4">
        <v>2</v>
      </c>
      <c r="E180">
        <v>28.737499999999997</v>
      </c>
    </row>
    <row r="181" spans="1:5" x14ac:dyDescent="0.3">
      <c r="A181" s="3">
        <v>28.904166666666665</v>
      </c>
      <c r="B181" s="4">
        <v>2</v>
      </c>
      <c r="E181">
        <v>28.904166666666665</v>
      </c>
    </row>
    <row r="182" spans="1:5" x14ac:dyDescent="0.3">
      <c r="A182" s="3">
        <v>28.916666666666668</v>
      </c>
      <c r="B182" s="4">
        <v>2</v>
      </c>
      <c r="E182">
        <v>28.916666666666668</v>
      </c>
    </row>
    <row r="183" spans="1:5" x14ac:dyDescent="0.3">
      <c r="A183" s="3">
        <v>28.987500000000001</v>
      </c>
      <c r="B183" s="4">
        <v>2</v>
      </c>
      <c r="E183">
        <v>28.987500000000001</v>
      </c>
    </row>
    <row r="184" spans="1:5" x14ac:dyDescent="0.3">
      <c r="A184" s="3">
        <v>29.05</v>
      </c>
      <c r="B184" s="4">
        <v>2</v>
      </c>
      <c r="E184">
        <v>29.05</v>
      </c>
    </row>
    <row r="185" spans="1:5" x14ac:dyDescent="0.3">
      <c r="A185" s="3">
        <v>29.616666666666671</v>
      </c>
      <c r="B185" s="4">
        <v>2</v>
      </c>
      <c r="E185">
        <v>29.616666666666671</v>
      </c>
    </row>
    <row r="186" spans="1:5" x14ac:dyDescent="0.3">
      <c r="A186" s="3">
        <v>29.670833333333331</v>
      </c>
      <c r="B186" s="4">
        <v>2</v>
      </c>
      <c r="E186">
        <v>29.670833333333331</v>
      </c>
    </row>
    <row r="187" spans="1:5" x14ac:dyDescent="0.3">
      <c r="A187" s="3">
        <v>29.754166666666666</v>
      </c>
      <c r="B187" s="4">
        <v>2</v>
      </c>
      <c r="E187">
        <v>29.754166666666666</v>
      </c>
    </row>
    <row r="188" spans="1:5" x14ac:dyDescent="0.3">
      <c r="A188" s="3">
        <v>30.012500000000014</v>
      </c>
      <c r="B188" s="4">
        <v>2</v>
      </c>
      <c r="E188">
        <v>30.012500000000014</v>
      </c>
    </row>
    <row r="189" spans="1:5" x14ac:dyDescent="0.3">
      <c r="A189" s="3">
        <v>30.125</v>
      </c>
      <c r="B189" s="4">
        <v>2</v>
      </c>
      <c r="E189">
        <v>30.125</v>
      </c>
    </row>
    <row r="190" spans="1:5" x14ac:dyDescent="0.3">
      <c r="A190" s="3">
        <v>30.154166666666669</v>
      </c>
      <c r="B190" s="4">
        <v>2</v>
      </c>
      <c r="E190">
        <v>30.154166666666669</v>
      </c>
    </row>
    <row r="191" spans="1:5" x14ac:dyDescent="0.3">
      <c r="A191" s="3">
        <v>30.216666666666672</v>
      </c>
      <c r="B191" s="4">
        <v>2</v>
      </c>
      <c r="E191">
        <v>30.216666666666672</v>
      </c>
    </row>
    <row r="192" spans="1:5" x14ac:dyDescent="0.3">
      <c r="A192" s="3">
        <v>30.5625</v>
      </c>
      <c r="B192" s="4">
        <v>2</v>
      </c>
      <c r="E192">
        <v>30.5625</v>
      </c>
    </row>
    <row r="193" spans="1:5" x14ac:dyDescent="0.3">
      <c r="A193" s="3">
        <v>30.574999999999999</v>
      </c>
      <c r="B193" s="4">
        <v>2</v>
      </c>
      <c r="E193">
        <v>30.574999999999999</v>
      </c>
    </row>
    <row r="194" spans="1:5" x14ac:dyDescent="0.3">
      <c r="A194" s="3">
        <v>30.741666666666671</v>
      </c>
      <c r="B194" s="4">
        <v>2</v>
      </c>
      <c r="E194">
        <v>30.741666666666671</v>
      </c>
    </row>
    <row r="195" spans="1:5" x14ac:dyDescent="0.3">
      <c r="A195" s="3">
        <v>30.979166666666661</v>
      </c>
      <c r="B195" s="4">
        <v>2</v>
      </c>
      <c r="E195">
        <v>30.979166666666661</v>
      </c>
    </row>
    <row r="196" spans="1:5" x14ac:dyDescent="0.3">
      <c r="A196" s="3">
        <v>31.045833333333334</v>
      </c>
      <c r="B196" s="4">
        <v>2</v>
      </c>
      <c r="E196">
        <v>31.045833333333334</v>
      </c>
    </row>
    <row r="197" spans="1:5" x14ac:dyDescent="0.3">
      <c r="A197" s="3">
        <v>31.083333333333329</v>
      </c>
      <c r="B197" s="4">
        <v>2</v>
      </c>
      <c r="E197">
        <v>31.083333333333329</v>
      </c>
    </row>
    <row r="198" spans="1:5" x14ac:dyDescent="0.3">
      <c r="A198" s="3">
        <v>31.091666666666665</v>
      </c>
      <c r="B198" s="4">
        <v>2</v>
      </c>
      <c r="E198">
        <v>31.091666666666665</v>
      </c>
    </row>
    <row r="199" spans="1:5" x14ac:dyDescent="0.3">
      <c r="A199" s="3">
        <v>31.191666666666666</v>
      </c>
      <c r="B199" s="4">
        <v>2</v>
      </c>
      <c r="E199">
        <v>31.191666666666666</v>
      </c>
    </row>
    <row r="200" spans="1:5" x14ac:dyDescent="0.3">
      <c r="A200" s="3">
        <v>31.220833333333331</v>
      </c>
      <c r="B200" s="4">
        <v>2</v>
      </c>
      <c r="E200">
        <v>31.220833333333331</v>
      </c>
    </row>
    <row r="201" spans="1:5" x14ac:dyDescent="0.3">
      <c r="A201" s="3">
        <v>31.358333333333334</v>
      </c>
      <c r="B201" s="4">
        <v>2</v>
      </c>
      <c r="E201">
        <v>31.358333333333334</v>
      </c>
    </row>
    <row r="202" spans="1:5" x14ac:dyDescent="0.3">
      <c r="A202" s="3">
        <v>31.529166666666669</v>
      </c>
      <c r="B202" s="4">
        <v>2</v>
      </c>
      <c r="E202">
        <v>31.529166666666669</v>
      </c>
    </row>
    <row r="203" spans="1:5" x14ac:dyDescent="0.3">
      <c r="A203" s="3">
        <v>31.625000000000004</v>
      </c>
      <c r="B203" s="4">
        <v>2</v>
      </c>
      <c r="E203">
        <v>31.625000000000004</v>
      </c>
    </row>
    <row r="204" spans="1:5" x14ac:dyDescent="0.3">
      <c r="A204" s="3">
        <v>31.662500000000005</v>
      </c>
      <c r="B204" s="4">
        <v>2</v>
      </c>
      <c r="E204">
        <v>31.662500000000005</v>
      </c>
    </row>
    <row r="205" spans="1:5" x14ac:dyDescent="0.3">
      <c r="A205" s="3">
        <v>32.300000000000004</v>
      </c>
      <c r="B205" s="4">
        <v>2</v>
      </c>
      <c r="E205">
        <v>32.300000000000004</v>
      </c>
    </row>
    <row r="206" spans="1:5" x14ac:dyDescent="0.3">
      <c r="A206" s="3">
        <v>32.395833333333343</v>
      </c>
      <c r="B206" s="4">
        <v>2</v>
      </c>
      <c r="E206">
        <v>32.395833333333343</v>
      </c>
    </row>
    <row r="207" spans="1:5" x14ac:dyDescent="0.3">
      <c r="A207" s="3">
        <v>32.74166666666666</v>
      </c>
      <c r="B207" s="4">
        <v>2</v>
      </c>
      <c r="E207">
        <v>32.74166666666666</v>
      </c>
    </row>
    <row r="208" spans="1:5" x14ac:dyDescent="0.3">
      <c r="A208" s="3">
        <v>33.037500000000001</v>
      </c>
      <c r="B208" s="4">
        <v>2</v>
      </c>
      <c r="E208">
        <v>33.037500000000001</v>
      </c>
    </row>
    <row r="209" spans="1:5" x14ac:dyDescent="0.3">
      <c r="A209" s="3">
        <v>33.124999999999993</v>
      </c>
      <c r="B209" s="4">
        <v>2</v>
      </c>
      <c r="E209">
        <v>33.124999999999993</v>
      </c>
    </row>
    <row r="210" spans="1:5" x14ac:dyDescent="0.3">
      <c r="A210" s="3">
        <v>33.18333333333333</v>
      </c>
      <c r="B210" s="4">
        <v>2</v>
      </c>
      <c r="E210">
        <v>33.18333333333333</v>
      </c>
    </row>
    <row r="211" spans="1:5" x14ac:dyDescent="0.3">
      <c r="A211" s="3">
        <v>33.229166666666664</v>
      </c>
      <c r="B211" s="4">
        <v>2</v>
      </c>
      <c r="E211">
        <v>33.229166666666664</v>
      </c>
    </row>
    <row r="212" spans="1:5" x14ac:dyDescent="0.3">
      <c r="A212" s="3">
        <v>33.524999999999991</v>
      </c>
      <c r="B212" s="4">
        <v>2</v>
      </c>
      <c r="E212">
        <v>33.524999999999991</v>
      </c>
    </row>
    <row r="213" spans="1:5" x14ac:dyDescent="0.3">
      <c r="A213" s="3">
        <v>33.62083333333333</v>
      </c>
      <c r="B213" s="4">
        <v>2</v>
      </c>
      <c r="E213">
        <v>33.62083333333333</v>
      </c>
    </row>
    <row r="214" spans="1:5" x14ac:dyDescent="0.3">
      <c r="A214" s="3">
        <v>33.670833333333334</v>
      </c>
      <c r="B214" s="4">
        <v>2</v>
      </c>
      <c r="E214">
        <v>33.670833333333334</v>
      </c>
    </row>
    <row r="215" spans="1:5" x14ac:dyDescent="0.3">
      <c r="A215" s="3">
        <v>33.983333333333334</v>
      </c>
      <c r="B215" s="4">
        <v>2</v>
      </c>
      <c r="E215">
        <v>33.983333333333334</v>
      </c>
    </row>
    <row r="216" spans="1:5" x14ac:dyDescent="0.3">
      <c r="A216" s="3">
        <v>34.029166666666661</v>
      </c>
      <c r="B216" s="4">
        <v>2</v>
      </c>
      <c r="E216">
        <v>34.029166666666661</v>
      </c>
    </row>
    <row r="217" spans="1:5" x14ac:dyDescent="0.3">
      <c r="A217" s="3">
        <v>34.37083333333333</v>
      </c>
      <c r="B217" s="4">
        <v>2</v>
      </c>
      <c r="E217">
        <v>34.37083333333333</v>
      </c>
    </row>
    <row r="218" spans="1:5" x14ac:dyDescent="0.3">
      <c r="A218" s="3">
        <v>34.670833333333334</v>
      </c>
      <c r="B218" s="4">
        <v>2</v>
      </c>
      <c r="E218">
        <v>34.670833333333334</v>
      </c>
    </row>
    <row r="219" spans="1:5" x14ac:dyDescent="0.3">
      <c r="A219" s="3">
        <v>34.741666666666667</v>
      </c>
      <c r="B219" s="4">
        <v>2</v>
      </c>
      <c r="E219">
        <v>34.741666666666667</v>
      </c>
    </row>
    <row r="220" spans="1:5" x14ac:dyDescent="0.3">
      <c r="A220" s="3">
        <v>35.520833333333336</v>
      </c>
      <c r="B220" s="4">
        <v>2</v>
      </c>
      <c r="E220">
        <v>35.520833333333336</v>
      </c>
    </row>
    <row r="221" spans="1:5" x14ac:dyDescent="0.3">
      <c r="A221" s="3">
        <v>35.737500000000004</v>
      </c>
      <c r="B221" s="4">
        <v>2</v>
      </c>
      <c r="E221">
        <v>35.737500000000004</v>
      </c>
    </row>
    <row r="222" spans="1:5" x14ac:dyDescent="0.3">
      <c r="A222" s="3">
        <v>35.979166666666664</v>
      </c>
      <c r="B222" s="4">
        <v>2</v>
      </c>
      <c r="E222">
        <v>35.979166666666664</v>
      </c>
    </row>
    <row r="223" spans="1:5" x14ac:dyDescent="0.3">
      <c r="A223" s="3">
        <v>36.00416666666667</v>
      </c>
      <c r="B223" s="4">
        <v>2</v>
      </c>
      <c r="E223">
        <v>36.00416666666667</v>
      </c>
    </row>
    <row r="224" spans="1:5" x14ac:dyDescent="0.3">
      <c r="A224" s="3">
        <v>36.008333333333333</v>
      </c>
      <c r="B224" s="4">
        <v>2</v>
      </c>
      <c r="E224">
        <v>36.008333333333333</v>
      </c>
    </row>
    <row r="225" spans="1:5" x14ac:dyDescent="0.3">
      <c r="A225" s="3">
        <v>36.116666666666667</v>
      </c>
      <c r="B225" s="4">
        <v>2</v>
      </c>
      <c r="E225">
        <v>36.116666666666667</v>
      </c>
    </row>
    <row r="226" spans="1:5" x14ac:dyDescent="0.3">
      <c r="A226" s="3">
        <v>36.162500000000001</v>
      </c>
      <c r="B226" s="4">
        <v>2</v>
      </c>
      <c r="E226">
        <v>36.162500000000001</v>
      </c>
    </row>
    <row r="227" spans="1:5" x14ac:dyDescent="0.3">
      <c r="A227" s="3">
        <v>36.225000000000001</v>
      </c>
      <c r="B227" s="4">
        <v>2</v>
      </c>
      <c r="E227">
        <v>36.225000000000001</v>
      </c>
    </row>
    <row r="228" spans="1:5" x14ac:dyDescent="0.3">
      <c r="A228" s="3">
        <v>36.408333333333324</v>
      </c>
      <c r="B228" s="4">
        <v>2</v>
      </c>
      <c r="E228">
        <v>36.408333333333324</v>
      </c>
    </row>
    <row r="229" spans="1:5" x14ac:dyDescent="0.3">
      <c r="A229" s="3">
        <v>36.491666666666667</v>
      </c>
      <c r="B229" s="4">
        <v>2</v>
      </c>
      <c r="E229">
        <v>36.491666666666667</v>
      </c>
    </row>
    <row r="230" spans="1:5" x14ac:dyDescent="0.3">
      <c r="A230" s="3">
        <v>36.541666666666664</v>
      </c>
      <c r="B230" s="4">
        <v>2</v>
      </c>
      <c r="E230">
        <v>36.541666666666664</v>
      </c>
    </row>
    <row r="231" spans="1:5" x14ac:dyDescent="0.3">
      <c r="A231" s="3">
        <v>36.574999999999996</v>
      </c>
      <c r="B231" s="4">
        <v>2</v>
      </c>
      <c r="E231">
        <v>36.574999999999996</v>
      </c>
    </row>
    <row r="232" spans="1:5" x14ac:dyDescent="0.3">
      <c r="A232" s="3">
        <v>36.599999999999994</v>
      </c>
      <c r="B232" s="4">
        <v>2</v>
      </c>
      <c r="E232">
        <v>36.599999999999994</v>
      </c>
    </row>
    <row r="233" spans="1:5" x14ac:dyDescent="0.3">
      <c r="A233" s="3">
        <v>36.824999999999996</v>
      </c>
      <c r="B233" s="4">
        <v>2</v>
      </c>
      <c r="E233">
        <v>36.824999999999996</v>
      </c>
    </row>
    <row r="234" spans="1:5" x14ac:dyDescent="0.3">
      <c r="A234" s="3">
        <v>37.32083333333334</v>
      </c>
      <c r="B234" s="4">
        <v>2</v>
      </c>
      <c r="E234">
        <v>37.32083333333334</v>
      </c>
    </row>
    <row r="235" spans="1:5" x14ac:dyDescent="0.3">
      <c r="A235" s="3">
        <v>37.679166666666667</v>
      </c>
      <c r="B235" s="4">
        <v>2</v>
      </c>
      <c r="E235">
        <v>37.679166666666667</v>
      </c>
    </row>
    <row r="236" spans="1:5" x14ac:dyDescent="0.3">
      <c r="A236" s="3">
        <v>37.820833333333326</v>
      </c>
      <c r="B236" s="4">
        <v>2</v>
      </c>
      <c r="E236">
        <v>37.820833333333326</v>
      </c>
    </row>
    <row r="237" spans="1:5" x14ac:dyDescent="0.3">
      <c r="A237" s="3">
        <v>37.820833333333326</v>
      </c>
      <c r="B237" s="4">
        <v>2</v>
      </c>
      <c r="E237">
        <v>37.820833333333326</v>
      </c>
    </row>
    <row r="238" spans="1:5" x14ac:dyDescent="0.3">
      <c r="A238" s="3">
        <v>38</v>
      </c>
      <c r="B238" s="4">
        <v>2</v>
      </c>
      <c r="E238">
        <v>38</v>
      </c>
    </row>
    <row r="239" spans="1:5" x14ac:dyDescent="0.3">
      <c r="A239" s="3">
        <v>38.5</v>
      </c>
      <c r="B239" s="4">
        <v>2</v>
      </c>
      <c r="E239">
        <v>38.5</v>
      </c>
    </row>
    <row r="240" spans="1:5" x14ac:dyDescent="0.3">
      <c r="A240" s="3">
        <v>38.75416666666667</v>
      </c>
      <c r="B240" s="4">
        <v>2</v>
      </c>
      <c r="E240">
        <v>38.75416666666667</v>
      </c>
    </row>
    <row r="241" spans="1:6" x14ac:dyDescent="0.3">
      <c r="A241" s="3">
        <v>38.787500000000001</v>
      </c>
      <c r="B241" s="4">
        <v>2</v>
      </c>
      <c r="E241">
        <v>38.787500000000001</v>
      </c>
    </row>
    <row r="242" spans="1:6" x14ac:dyDescent="0.3">
      <c r="A242" s="3">
        <v>39.35</v>
      </c>
      <c r="B242" s="4">
        <v>2</v>
      </c>
      <c r="E242">
        <v>39.35</v>
      </c>
    </row>
    <row r="243" spans="1:6" x14ac:dyDescent="0.3">
      <c r="A243" s="3">
        <v>39.424999999999997</v>
      </c>
      <c r="B243" s="4">
        <v>2</v>
      </c>
      <c r="E243">
        <v>39.424999999999997</v>
      </c>
    </row>
    <row r="244" spans="1:6" x14ac:dyDescent="0.3">
      <c r="A244" s="3">
        <v>39.650000000000006</v>
      </c>
      <c r="B244" s="4">
        <v>2</v>
      </c>
      <c r="E244">
        <v>39.650000000000006</v>
      </c>
    </row>
    <row r="245" spans="1:6" x14ac:dyDescent="0.3">
      <c r="A245" s="3">
        <v>39.75833333333334</v>
      </c>
      <c r="B245" s="4">
        <v>3</v>
      </c>
      <c r="F245">
        <v>39.75833333333334</v>
      </c>
    </row>
    <row r="246" spans="1:6" x14ac:dyDescent="0.3">
      <c r="A246" s="3">
        <v>40.1875</v>
      </c>
      <c r="B246" s="4">
        <v>3</v>
      </c>
      <c r="F246">
        <v>40.1875</v>
      </c>
    </row>
    <row r="247" spans="1:6" x14ac:dyDescent="0.3">
      <c r="A247" s="3">
        <v>40.666666666666664</v>
      </c>
      <c r="B247" s="4">
        <v>3</v>
      </c>
      <c r="F247">
        <v>40.666666666666664</v>
      </c>
    </row>
    <row r="248" spans="1:6" x14ac:dyDescent="0.3">
      <c r="A248" s="3">
        <v>40.712500000000006</v>
      </c>
      <c r="B248" s="4">
        <v>3</v>
      </c>
      <c r="F248">
        <v>40.712500000000006</v>
      </c>
    </row>
    <row r="249" spans="1:6" x14ac:dyDescent="0.3">
      <c r="A249" s="3">
        <v>41.137500000000003</v>
      </c>
      <c r="B249" s="4">
        <v>3</v>
      </c>
      <c r="F249">
        <v>41.137500000000003</v>
      </c>
    </row>
    <row r="250" spans="1:6" x14ac:dyDescent="0.3">
      <c r="A250" s="3">
        <v>41.341666666666669</v>
      </c>
      <c r="B250" s="4">
        <v>3</v>
      </c>
      <c r="F250">
        <v>41.341666666666669</v>
      </c>
    </row>
    <row r="251" spans="1:6" x14ac:dyDescent="0.3">
      <c r="A251" s="3">
        <v>41.466666666666661</v>
      </c>
      <c r="B251" s="4">
        <v>3</v>
      </c>
      <c r="F251">
        <v>41.466666666666661</v>
      </c>
    </row>
    <row r="252" spans="1:6" x14ac:dyDescent="0.3">
      <c r="A252" s="3">
        <v>41.483333333333341</v>
      </c>
      <c r="B252" s="4">
        <v>3</v>
      </c>
      <c r="F252">
        <v>41.483333333333341</v>
      </c>
    </row>
    <row r="253" spans="1:6" x14ac:dyDescent="0.3">
      <c r="A253" s="3">
        <v>42.095833333333331</v>
      </c>
      <c r="B253" s="4">
        <v>3</v>
      </c>
      <c r="F253">
        <v>42.095833333333331</v>
      </c>
    </row>
    <row r="254" spans="1:6" x14ac:dyDescent="0.3">
      <c r="A254" s="3">
        <v>42.137500000000003</v>
      </c>
      <c r="B254" s="4">
        <v>3</v>
      </c>
      <c r="F254">
        <v>42.137500000000003</v>
      </c>
    </row>
    <row r="255" spans="1:6" x14ac:dyDescent="0.3">
      <c r="A255" s="3">
        <v>42.204166666666666</v>
      </c>
      <c r="B255" s="4">
        <v>3</v>
      </c>
      <c r="F255">
        <v>42.204166666666666</v>
      </c>
    </row>
    <row r="256" spans="1:6" x14ac:dyDescent="0.3">
      <c r="A256" s="3">
        <v>42.26250000000001</v>
      </c>
      <c r="B256" s="4">
        <v>3</v>
      </c>
      <c r="F256">
        <v>42.26250000000001</v>
      </c>
    </row>
    <row r="257" spans="1:6" x14ac:dyDescent="0.3">
      <c r="A257" s="3">
        <v>42.554166666666674</v>
      </c>
      <c r="B257" s="4">
        <v>3</v>
      </c>
      <c r="F257">
        <v>42.554166666666674</v>
      </c>
    </row>
    <row r="258" spans="1:6" x14ac:dyDescent="0.3">
      <c r="A258" s="3">
        <v>43.233333333333341</v>
      </c>
      <c r="B258" s="4">
        <v>3</v>
      </c>
      <c r="F258">
        <v>43.233333333333341</v>
      </c>
    </row>
    <row r="259" spans="1:6" x14ac:dyDescent="0.3">
      <c r="A259" s="3">
        <v>43.949999999999996</v>
      </c>
      <c r="B259" s="4">
        <v>3</v>
      </c>
      <c r="F259">
        <v>43.949999999999996</v>
      </c>
    </row>
    <row r="260" spans="1:6" x14ac:dyDescent="0.3">
      <c r="A260" s="3">
        <v>44.162499999999994</v>
      </c>
      <c r="B260" s="4">
        <v>3</v>
      </c>
      <c r="F260">
        <v>44.162499999999994</v>
      </c>
    </row>
    <row r="261" spans="1:6" x14ac:dyDescent="0.3">
      <c r="A261" s="3">
        <v>44.254166666666663</v>
      </c>
      <c r="B261" s="4">
        <v>3</v>
      </c>
      <c r="F261">
        <v>44.254166666666663</v>
      </c>
    </row>
    <row r="262" spans="1:6" x14ac:dyDescent="0.3">
      <c r="A262" s="3">
        <v>44.349999999999994</v>
      </c>
      <c r="B262" s="4">
        <v>3</v>
      </c>
      <c r="F262">
        <v>44.349999999999994</v>
      </c>
    </row>
    <row r="263" spans="1:6" x14ac:dyDescent="0.3">
      <c r="A263" s="3">
        <v>44.516666666666673</v>
      </c>
      <c r="B263" s="4">
        <v>3</v>
      </c>
      <c r="F263">
        <v>44.516666666666673</v>
      </c>
    </row>
    <row r="264" spans="1:6" x14ac:dyDescent="0.3">
      <c r="A264" s="3">
        <v>44.925000000000004</v>
      </c>
      <c r="B264" s="4">
        <v>3</v>
      </c>
      <c r="F264">
        <v>44.925000000000004</v>
      </c>
    </row>
    <row r="265" spans="1:6" x14ac:dyDescent="0.3">
      <c r="A265" s="3">
        <v>45.004166666666663</v>
      </c>
      <c r="B265" s="4">
        <v>3</v>
      </c>
      <c r="F265">
        <v>45.004166666666663</v>
      </c>
    </row>
    <row r="266" spans="1:6" x14ac:dyDescent="0.3">
      <c r="A266" s="3">
        <v>45.00416666666667</v>
      </c>
      <c r="B266" s="4">
        <v>3</v>
      </c>
      <c r="F266">
        <v>45.00416666666667</v>
      </c>
    </row>
    <row r="267" spans="1:6" x14ac:dyDescent="0.3">
      <c r="A267" s="3">
        <v>45.045833333333341</v>
      </c>
      <c r="B267" s="4">
        <v>3</v>
      </c>
      <c r="F267">
        <v>45.045833333333341</v>
      </c>
    </row>
    <row r="268" spans="1:6" x14ac:dyDescent="0.3">
      <c r="A268" s="3">
        <v>45.06666666666667</v>
      </c>
      <c r="B268" s="4">
        <v>3</v>
      </c>
      <c r="F268">
        <v>45.06666666666667</v>
      </c>
    </row>
    <row r="269" spans="1:6" x14ac:dyDescent="0.3">
      <c r="A269" s="3">
        <v>45.329166666666673</v>
      </c>
      <c r="B269" s="4">
        <v>3</v>
      </c>
      <c r="F269">
        <v>45.329166666666673</v>
      </c>
    </row>
    <row r="270" spans="1:6" x14ac:dyDescent="0.3">
      <c r="A270" s="3">
        <v>45.341666666666669</v>
      </c>
      <c r="B270" s="4">
        <v>3</v>
      </c>
      <c r="F270">
        <v>45.341666666666669</v>
      </c>
    </row>
    <row r="271" spans="1:6" x14ac:dyDescent="0.3">
      <c r="A271" s="3">
        <v>45.395833333333336</v>
      </c>
      <c r="B271" s="4">
        <v>3</v>
      </c>
      <c r="F271">
        <v>45.395833333333336</v>
      </c>
    </row>
    <row r="272" spans="1:6" x14ac:dyDescent="0.3">
      <c r="A272" s="3">
        <v>45.629166666666663</v>
      </c>
      <c r="B272" s="4">
        <v>3</v>
      </c>
      <c r="F272">
        <v>45.629166666666663</v>
      </c>
    </row>
    <row r="273" spans="1:6" x14ac:dyDescent="0.3">
      <c r="A273" s="3">
        <v>45.837500000000006</v>
      </c>
      <c r="B273" s="4">
        <v>3</v>
      </c>
      <c r="F273">
        <v>45.837500000000006</v>
      </c>
    </row>
    <row r="274" spans="1:6" x14ac:dyDescent="0.3">
      <c r="A274" s="3">
        <v>45.945833333333326</v>
      </c>
      <c r="B274" s="4">
        <v>3</v>
      </c>
      <c r="F274">
        <v>45.945833333333326</v>
      </c>
    </row>
    <row r="275" spans="1:6" x14ac:dyDescent="0.3">
      <c r="A275" s="3">
        <v>45.949999999999996</v>
      </c>
      <c r="B275" s="4">
        <v>3</v>
      </c>
      <c r="F275">
        <v>45.949999999999996</v>
      </c>
    </row>
    <row r="276" spans="1:6" x14ac:dyDescent="0.3">
      <c r="A276" s="3">
        <v>46.795833333333341</v>
      </c>
      <c r="B276" s="4">
        <v>3</v>
      </c>
      <c r="F276">
        <v>46.795833333333341</v>
      </c>
    </row>
    <row r="277" spans="1:6" x14ac:dyDescent="0.3">
      <c r="A277" s="3">
        <v>47</v>
      </c>
      <c r="B277" s="4">
        <v>3</v>
      </c>
      <c r="F277">
        <v>47</v>
      </c>
    </row>
    <row r="278" spans="1:6" x14ac:dyDescent="0.3">
      <c r="A278" s="3">
        <v>47.112499999999983</v>
      </c>
      <c r="B278" s="4">
        <v>3</v>
      </c>
      <c r="F278">
        <v>47.112499999999983</v>
      </c>
    </row>
    <row r="279" spans="1:6" x14ac:dyDescent="0.3">
      <c r="A279" s="3">
        <v>47.741666666666667</v>
      </c>
      <c r="B279" s="4">
        <v>3</v>
      </c>
      <c r="F279">
        <v>47.741666666666667</v>
      </c>
    </row>
    <row r="280" spans="1:6" x14ac:dyDescent="0.3">
      <c r="A280" s="3">
        <v>47.945833333333333</v>
      </c>
      <c r="B280" s="4">
        <v>3</v>
      </c>
      <c r="F280">
        <v>47.945833333333333</v>
      </c>
    </row>
    <row r="281" spans="1:6" x14ac:dyDescent="0.3">
      <c r="A281" s="3">
        <v>48.308333333333337</v>
      </c>
      <c r="B281" s="4">
        <v>3</v>
      </c>
      <c r="F281">
        <v>48.308333333333337</v>
      </c>
    </row>
    <row r="282" spans="1:6" x14ac:dyDescent="0.3">
      <c r="A282" s="3">
        <v>48.533333333333339</v>
      </c>
      <c r="B282" s="4">
        <v>3</v>
      </c>
      <c r="F282">
        <v>48.533333333333339</v>
      </c>
    </row>
    <row r="283" spans="1:6" x14ac:dyDescent="0.3">
      <c r="A283" s="3">
        <v>48.587499999999984</v>
      </c>
      <c r="B283" s="4">
        <v>3</v>
      </c>
      <c r="F283">
        <v>48.587499999999984</v>
      </c>
    </row>
    <row r="284" spans="1:6" x14ac:dyDescent="0.3">
      <c r="A284" s="3">
        <v>48.595833333333339</v>
      </c>
      <c r="B284" s="4">
        <v>3</v>
      </c>
      <c r="F284">
        <v>48.595833333333339</v>
      </c>
    </row>
    <row r="285" spans="1:6" x14ac:dyDescent="0.3">
      <c r="A285" s="3">
        <v>49.162499999999994</v>
      </c>
      <c r="B285" s="4">
        <v>3</v>
      </c>
      <c r="F285">
        <v>49.162499999999994</v>
      </c>
    </row>
    <row r="286" spans="1:6" x14ac:dyDescent="0.3">
      <c r="A286" s="3">
        <v>49.204166666666659</v>
      </c>
      <c r="B286" s="4">
        <v>3</v>
      </c>
      <c r="F286">
        <v>49.204166666666659</v>
      </c>
    </row>
    <row r="287" spans="1:6" x14ac:dyDescent="0.3">
      <c r="A287" s="3">
        <v>49.45416666666668</v>
      </c>
      <c r="B287" s="4">
        <v>3</v>
      </c>
      <c r="F287">
        <v>49.45416666666668</v>
      </c>
    </row>
    <row r="288" spans="1:6" x14ac:dyDescent="0.3">
      <c r="A288" s="3">
        <v>49.849999999999994</v>
      </c>
      <c r="B288" s="4">
        <v>3</v>
      </c>
      <c r="F288">
        <v>49.849999999999994</v>
      </c>
    </row>
    <row r="289" spans="1:6" x14ac:dyDescent="0.3">
      <c r="A289" s="3">
        <v>49.98333333333332</v>
      </c>
      <c r="B289" s="4">
        <v>3</v>
      </c>
      <c r="F289">
        <v>49.98333333333332</v>
      </c>
    </row>
    <row r="290" spans="1:6" x14ac:dyDescent="0.3">
      <c r="A290" s="3">
        <v>50.220833333333331</v>
      </c>
      <c r="B290" s="4">
        <v>3</v>
      </c>
      <c r="F290">
        <v>50.220833333333331</v>
      </c>
    </row>
    <row r="291" spans="1:6" x14ac:dyDescent="0.3">
      <c r="A291" s="3">
        <v>50.258333333333333</v>
      </c>
      <c r="B291" s="4">
        <v>3</v>
      </c>
      <c r="F291">
        <v>50.258333333333333</v>
      </c>
    </row>
    <row r="292" spans="1:6" x14ac:dyDescent="0.3">
      <c r="A292" s="3">
        <v>50.441666666666663</v>
      </c>
      <c r="B292" s="4">
        <v>3</v>
      </c>
      <c r="F292">
        <v>50.441666666666663</v>
      </c>
    </row>
    <row r="293" spans="1:6" x14ac:dyDescent="0.3">
      <c r="A293" s="3">
        <v>50.650000000000006</v>
      </c>
      <c r="B293" s="4">
        <v>3</v>
      </c>
      <c r="F293">
        <v>50.650000000000006</v>
      </c>
    </row>
    <row r="294" spans="1:6" x14ac:dyDescent="0.3">
      <c r="A294" s="3">
        <v>50.687500000000007</v>
      </c>
      <c r="B294" s="4">
        <v>3</v>
      </c>
      <c r="F294">
        <v>50.687500000000007</v>
      </c>
    </row>
    <row r="295" spans="1:6" x14ac:dyDescent="0.3">
      <c r="A295" s="3">
        <v>50.812499999999979</v>
      </c>
      <c r="B295" s="4">
        <v>3</v>
      </c>
      <c r="F295">
        <v>50.812499999999979</v>
      </c>
    </row>
    <row r="296" spans="1:6" x14ac:dyDescent="0.3">
      <c r="A296" s="3">
        <v>51.029166666666676</v>
      </c>
      <c r="B296" s="4">
        <v>3</v>
      </c>
      <c r="F296">
        <v>51.029166666666676</v>
      </c>
    </row>
    <row r="297" spans="1:6" x14ac:dyDescent="0.3">
      <c r="A297" s="3">
        <v>51.241666666666681</v>
      </c>
      <c r="B297" s="4">
        <v>3</v>
      </c>
      <c r="F297">
        <v>51.241666666666681</v>
      </c>
    </row>
    <row r="298" spans="1:6" x14ac:dyDescent="0.3">
      <c r="A298" s="3">
        <v>51.266666666666673</v>
      </c>
      <c r="B298" s="4">
        <v>3</v>
      </c>
      <c r="F298">
        <v>51.266666666666673</v>
      </c>
    </row>
    <row r="299" spans="1:6" x14ac:dyDescent="0.3">
      <c r="A299" s="3">
        <v>51.354166666666657</v>
      </c>
      <c r="B299" s="4">
        <v>3</v>
      </c>
      <c r="F299">
        <v>51.354166666666657</v>
      </c>
    </row>
    <row r="300" spans="1:6" x14ac:dyDescent="0.3">
      <c r="A300" s="3">
        <v>51.504166666666663</v>
      </c>
      <c r="B300" s="4">
        <v>3</v>
      </c>
      <c r="F300">
        <v>51.504166666666663</v>
      </c>
    </row>
    <row r="301" spans="1:6" x14ac:dyDescent="0.3">
      <c r="A301" s="3">
        <v>51.666666666666664</v>
      </c>
      <c r="B301" s="4">
        <v>3</v>
      </c>
      <c r="F301">
        <v>51.666666666666664</v>
      </c>
    </row>
    <row r="302" spans="1:6" x14ac:dyDescent="0.3">
      <c r="A302" s="3">
        <v>51.741666666666667</v>
      </c>
      <c r="B302" s="4">
        <v>3</v>
      </c>
      <c r="F302">
        <v>51.741666666666667</v>
      </c>
    </row>
    <row r="303" spans="1:6" x14ac:dyDescent="0.3">
      <c r="A303" s="3">
        <v>51.983333333333327</v>
      </c>
      <c r="B303" s="4">
        <v>3</v>
      </c>
      <c r="F303">
        <v>51.983333333333327</v>
      </c>
    </row>
    <row r="304" spans="1:6" x14ac:dyDescent="0.3">
      <c r="A304" s="3">
        <v>52.145833333333321</v>
      </c>
      <c r="B304" s="4">
        <v>3</v>
      </c>
      <c r="F304">
        <v>52.145833333333321</v>
      </c>
    </row>
    <row r="305" spans="1:6" x14ac:dyDescent="0.3">
      <c r="A305" s="3">
        <v>52.220833333333339</v>
      </c>
      <c r="B305" s="4">
        <v>3</v>
      </c>
      <c r="F305">
        <v>52.220833333333339</v>
      </c>
    </row>
    <row r="306" spans="1:6" x14ac:dyDescent="0.3">
      <c r="A306" s="3">
        <v>52.254166666666663</v>
      </c>
      <c r="B306" s="4">
        <v>3</v>
      </c>
      <c r="F306">
        <v>52.254166666666663</v>
      </c>
    </row>
    <row r="307" spans="1:6" x14ac:dyDescent="0.3">
      <c r="A307" s="3">
        <v>52.279166666666676</v>
      </c>
      <c r="B307" s="4">
        <v>3</v>
      </c>
      <c r="F307">
        <v>52.279166666666676</v>
      </c>
    </row>
    <row r="308" spans="1:6" x14ac:dyDescent="0.3">
      <c r="A308" s="3">
        <v>52.42499999999999</v>
      </c>
      <c r="B308" s="4">
        <v>3</v>
      </c>
      <c r="F308">
        <v>52.42499999999999</v>
      </c>
    </row>
    <row r="309" spans="1:6" x14ac:dyDescent="0.3">
      <c r="A309" s="3">
        <v>53.037500000000001</v>
      </c>
      <c r="B309" s="4">
        <v>3</v>
      </c>
      <c r="F309">
        <v>53.037500000000001</v>
      </c>
    </row>
    <row r="310" spans="1:6" x14ac:dyDescent="0.3">
      <c r="A310" s="3">
        <v>53.070833333333326</v>
      </c>
      <c r="B310" s="4">
        <v>3</v>
      </c>
      <c r="F310">
        <v>53.070833333333326</v>
      </c>
    </row>
    <row r="311" spans="1:6" x14ac:dyDescent="0.3">
      <c r="A311" s="3">
        <v>53.433333333333337</v>
      </c>
      <c r="B311" s="4">
        <v>3</v>
      </c>
      <c r="F311">
        <v>53.433333333333337</v>
      </c>
    </row>
    <row r="312" spans="1:6" x14ac:dyDescent="0.3">
      <c r="A312" s="3">
        <v>54.041666666666657</v>
      </c>
      <c r="B312" s="4">
        <v>3</v>
      </c>
      <c r="F312">
        <v>54.041666666666657</v>
      </c>
    </row>
    <row r="313" spans="1:6" x14ac:dyDescent="0.3">
      <c r="A313" s="3">
        <v>54.70000000000001</v>
      </c>
      <c r="B313" s="4">
        <v>3</v>
      </c>
      <c r="F313">
        <v>54.70000000000001</v>
      </c>
    </row>
    <row r="314" spans="1:6" x14ac:dyDescent="0.3">
      <c r="A314" s="3">
        <v>55.079166666666659</v>
      </c>
      <c r="B314" s="4">
        <v>3</v>
      </c>
      <c r="F314">
        <v>55.079166666666659</v>
      </c>
    </row>
    <row r="315" spans="1:6" x14ac:dyDescent="0.3">
      <c r="A315" s="3">
        <v>55.191666666666684</v>
      </c>
      <c r="B315" s="4">
        <v>3</v>
      </c>
      <c r="F315">
        <v>55.191666666666684</v>
      </c>
    </row>
    <row r="316" spans="1:6" x14ac:dyDescent="0.3">
      <c r="A316" s="3">
        <v>55.262499999999982</v>
      </c>
      <c r="B316" s="4">
        <v>3</v>
      </c>
      <c r="F316">
        <v>55.262499999999982</v>
      </c>
    </row>
    <row r="317" spans="1:6" x14ac:dyDescent="0.3">
      <c r="A317" s="3">
        <v>55.487500000000011</v>
      </c>
      <c r="B317" s="4">
        <v>3</v>
      </c>
      <c r="F317">
        <v>55.487500000000011</v>
      </c>
    </row>
    <row r="318" spans="1:6" x14ac:dyDescent="0.3">
      <c r="A318" s="3">
        <v>57.216666666666676</v>
      </c>
      <c r="B318" s="4">
        <v>3</v>
      </c>
      <c r="F318">
        <v>57.216666666666676</v>
      </c>
    </row>
    <row r="319" spans="1:6" x14ac:dyDescent="0.3">
      <c r="A319" s="3">
        <v>57.758333333333347</v>
      </c>
      <c r="B319" s="4">
        <v>3</v>
      </c>
      <c r="F319">
        <v>57.758333333333347</v>
      </c>
    </row>
    <row r="320" spans="1:6" x14ac:dyDescent="0.3">
      <c r="A320" s="3">
        <v>58.762500000000017</v>
      </c>
      <c r="B320" s="4">
        <v>3</v>
      </c>
      <c r="F320">
        <v>58.762500000000017</v>
      </c>
    </row>
    <row r="321" spans="1:6" x14ac:dyDescent="0.3">
      <c r="A321" s="3">
        <v>60.774999999999984</v>
      </c>
      <c r="B321" s="4">
        <v>3</v>
      </c>
      <c r="F321">
        <v>60.774999999999984</v>
      </c>
    </row>
    <row r="322" spans="1:6" x14ac:dyDescent="0.3">
      <c r="A322" s="3">
        <v>62.23333333333332</v>
      </c>
      <c r="B322" s="4">
        <v>3</v>
      </c>
      <c r="F322">
        <v>62.23333333333332</v>
      </c>
    </row>
    <row r="323" spans="1:6" x14ac:dyDescent="0.3">
      <c r="A323" s="3">
        <v>63.787500000000001</v>
      </c>
      <c r="B323" s="4">
        <v>3</v>
      </c>
      <c r="F323">
        <v>63.787500000000001</v>
      </c>
    </row>
    <row r="324" spans="1:6" x14ac:dyDescent="0.3">
      <c r="A324" s="3">
        <v>64.416666666666671</v>
      </c>
      <c r="B324" s="4">
        <v>3</v>
      </c>
      <c r="F324">
        <v>64.416666666666671</v>
      </c>
    </row>
    <row r="325" spans="1:6" x14ac:dyDescent="0.3">
      <c r="A325" s="3">
        <v>65.729166666666671</v>
      </c>
      <c r="B325" s="4">
        <v>3</v>
      </c>
      <c r="F325">
        <v>65.729166666666671</v>
      </c>
    </row>
    <row r="326" spans="1:6" x14ac:dyDescent="0.3">
      <c r="A326" s="3">
        <v>69.808333333333337</v>
      </c>
      <c r="B326" s="4">
        <v>3</v>
      </c>
      <c r="F326">
        <v>69.808333333333337</v>
      </c>
    </row>
    <row r="327" spans="1:6" x14ac:dyDescent="0.3">
      <c r="A327" s="3">
        <v>72.395833333333329</v>
      </c>
      <c r="B327" s="4">
        <v>3</v>
      </c>
      <c r="F327">
        <v>72.395833333333329</v>
      </c>
    </row>
    <row r="328" spans="1:6" x14ac:dyDescent="0.3">
      <c r="A328" s="3">
        <v>74.100000000000009</v>
      </c>
      <c r="B328" s="4">
        <v>3</v>
      </c>
      <c r="F328">
        <v>74.100000000000009</v>
      </c>
    </row>
    <row r="329" spans="1:6" x14ac:dyDescent="0.3">
      <c r="A329" s="3">
        <v>78.091666666666669</v>
      </c>
      <c r="B329" s="4">
        <v>3</v>
      </c>
      <c r="F329">
        <v>78.091666666666669</v>
      </c>
    </row>
    <row r="330" spans="1:6" x14ac:dyDescent="0.3">
      <c r="A330" s="3">
        <v>80.50833333333334</v>
      </c>
      <c r="B330" s="4">
        <v>3</v>
      </c>
      <c r="F330">
        <v>80.50833333333334</v>
      </c>
    </row>
    <row r="331" spans="1:6" x14ac:dyDescent="0.3">
      <c r="A331" s="3">
        <v>86.608333333333334</v>
      </c>
      <c r="B331" s="4">
        <v>3</v>
      </c>
      <c r="F331">
        <v>86.608333333333334</v>
      </c>
    </row>
    <row r="332" spans="1:6" x14ac:dyDescent="0.3">
      <c r="A332" s="3">
        <v>89.558333333333337</v>
      </c>
      <c r="B332" s="4">
        <v>3</v>
      </c>
      <c r="F332">
        <v>89.558333333333337</v>
      </c>
    </row>
    <row r="333" spans="1:6" x14ac:dyDescent="0.3">
      <c r="A333" s="3">
        <v>89.71250000000002</v>
      </c>
      <c r="B333" s="4">
        <v>3</v>
      </c>
      <c r="F333">
        <v>89.71250000000002</v>
      </c>
    </row>
    <row r="334" spans="1:6" x14ac:dyDescent="0.3">
      <c r="A334" s="3">
        <v>92.137500000000003</v>
      </c>
      <c r="B334" s="4">
        <v>3</v>
      </c>
      <c r="F334">
        <v>92.137500000000003</v>
      </c>
    </row>
    <row r="335" spans="1:6" x14ac:dyDescent="0.3">
      <c r="A335" s="3">
        <v>92.520833333333329</v>
      </c>
      <c r="B335" s="4">
        <v>3</v>
      </c>
      <c r="F335">
        <v>92.520833333333329</v>
      </c>
    </row>
    <row r="336" spans="1:6" x14ac:dyDescent="0.3">
      <c r="A336" s="3">
        <v>95.629166666666649</v>
      </c>
      <c r="B336" s="4">
        <v>3</v>
      </c>
      <c r="F336">
        <v>95.629166666666649</v>
      </c>
    </row>
    <row r="337" spans="1:6" x14ac:dyDescent="0.3">
      <c r="A337" s="3">
        <v>96.554166666666674</v>
      </c>
      <c r="B337" s="4">
        <v>3</v>
      </c>
      <c r="F337">
        <v>96.554166666666674</v>
      </c>
    </row>
    <row r="338" spans="1:6" x14ac:dyDescent="0.3">
      <c r="A338" s="3">
        <v>98.083333333333314</v>
      </c>
      <c r="B338" s="4">
        <v>3</v>
      </c>
      <c r="F338">
        <v>98.083333333333314</v>
      </c>
    </row>
    <row r="339" spans="1:6" x14ac:dyDescent="0.3">
      <c r="A339" s="3">
        <v>103.43333333333334</v>
      </c>
      <c r="B339" s="4">
        <v>3</v>
      </c>
      <c r="F339">
        <v>103.43333333333334</v>
      </c>
    </row>
    <row r="340" spans="1:6" x14ac:dyDescent="0.3">
      <c r="A340" s="3">
        <v>105.77916666666668</v>
      </c>
      <c r="B340" s="4">
        <v>3</v>
      </c>
      <c r="F340">
        <v>105.77916666666668</v>
      </c>
    </row>
    <row r="341" spans="1:6" x14ac:dyDescent="0.3">
      <c r="A341" s="3">
        <v>109.07916666666665</v>
      </c>
      <c r="B341" s="4">
        <v>3</v>
      </c>
      <c r="F341">
        <v>109.07916666666665</v>
      </c>
    </row>
    <row r="342" spans="1:6" x14ac:dyDescent="0.3">
      <c r="A342" s="3">
        <v>110.37083333333329</v>
      </c>
      <c r="B342" s="4">
        <v>3</v>
      </c>
      <c r="F342">
        <v>110.37083333333329</v>
      </c>
    </row>
    <row r="343" spans="1:6" x14ac:dyDescent="0.3">
      <c r="A343" s="3">
        <v>114.21666666666668</v>
      </c>
      <c r="B343" s="4">
        <v>3</v>
      </c>
      <c r="F343">
        <v>114.21666666666668</v>
      </c>
    </row>
    <row r="344" spans="1:6" x14ac:dyDescent="0.3">
      <c r="A344" s="3">
        <v>116.98750000000001</v>
      </c>
      <c r="B344" s="4">
        <v>3</v>
      </c>
      <c r="F344">
        <v>116.98750000000001</v>
      </c>
    </row>
    <row r="345" spans="1:6" x14ac:dyDescent="0.3">
      <c r="A345" s="3">
        <v>126.92916666666666</v>
      </c>
      <c r="B345" s="4">
        <v>3</v>
      </c>
      <c r="F345">
        <v>126.92916666666666</v>
      </c>
    </row>
    <row r="346" spans="1:6" x14ac:dyDescent="0.3">
      <c r="A346" s="3">
        <v>138.13749999999999</v>
      </c>
      <c r="B346" s="4">
        <v>3</v>
      </c>
      <c r="F346">
        <v>138.13749999999999</v>
      </c>
    </row>
    <row r="347" spans="1:6" x14ac:dyDescent="0.3">
      <c r="A347" s="3">
        <v>173.72916666666663</v>
      </c>
      <c r="B347" s="4">
        <v>3</v>
      </c>
      <c r="F347">
        <v>173.72916666666663</v>
      </c>
    </row>
    <row r="348" spans="1:6" x14ac:dyDescent="0.3">
      <c r="A348" s="3">
        <v>178.8125</v>
      </c>
      <c r="B348" s="4">
        <v>3</v>
      </c>
      <c r="F348">
        <v>178.8125</v>
      </c>
    </row>
    <row r="349" spans="1:6" x14ac:dyDescent="0.3">
      <c r="A349" s="3">
        <v>198.62916666666663</v>
      </c>
      <c r="B349" s="4">
        <v>3</v>
      </c>
      <c r="F349">
        <v>198.62916666666663</v>
      </c>
    </row>
    <row r="350" spans="1:6" x14ac:dyDescent="0.3">
      <c r="A350" s="3">
        <v>204.9083333333333</v>
      </c>
      <c r="B350" s="4">
        <v>3</v>
      </c>
      <c r="F350">
        <v>204.9083333333333</v>
      </c>
    </row>
    <row r="351" spans="1:6" x14ac:dyDescent="0.3">
      <c r="A351" s="3">
        <v>212.44166666666663</v>
      </c>
      <c r="B351" s="4">
        <v>3</v>
      </c>
      <c r="F351">
        <v>212.44166666666663</v>
      </c>
    </row>
    <row r="352" spans="1:6" x14ac:dyDescent="0.3">
      <c r="A352" s="3">
        <v>238.45416666666665</v>
      </c>
      <c r="B352" s="4">
        <v>3</v>
      </c>
      <c r="F352">
        <v>238.45416666666665</v>
      </c>
    </row>
    <row r="353" spans="1:6" x14ac:dyDescent="0.3">
      <c r="A353" s="3">
        <v>338.28749999999997</v>
      </c>
      <c r="B353" s="4">
        <v>3</v>
      </c>
      <c r="F353">
        <v>338.28749999999997</v>
      </c>
    </row>
    <row r="354" spans="1:6" x14ac:dyDescent="0.3">
      <c r="A354" s="3">
        <v>347.37083333333339</v>
      </c>
      <c r="B354" s="4">
        <v>3</v>
      </c>
      <c r="F354">
        <v>347.37083333333339</v>
      </c>
    </row>
    <row r="355" spans="1:6" x14ac:dyDescent="0.3">
      <c r="A355" s="3">
        <v>383.79583333333335</v>
      </c>
      <c r="B355" s="4">
        <v>3</v>
      </c>
      <c r="F355">
        <v>383.79583333333335</v>
      </c>
    </row>
    <row r="356" spans="1:6" x14ac:dyDescent="0.3">
      <c r="A356" s="3">
        <v>389.04166666666657</v>
      </c>
      <c r="B356" s="4">
        <v>3</v>
      </c>
      <c r="F356">
        <v>389.04166666666657</v>
      </c>
    </row>
    <row r="357" spans="1:6" x14ac:dyDescent="0.3">
      <c r="A357" s="3">
        <v>477.06666666666666</v>
      </c>
      <c r="B357" s="4">
        <v>3</v>
      </c>
      <c r="F357">
        <v>477.06666666666666</v>
      </c>
    </row>
    <row r="358" spans="1:6" x14ac:dyDescent="0.3">
      <c r="A358" s="3">
        <v>495.17916666666662</v>
      </c>
      <c r="B358" s="4">
        <v>3</v>
      </c>
      <c r="F358">
        <v>495.17916666666662</v>
      </c>
    </row>
    <row r="359" spans="1:6" x14ac:dyDescent="0.3">
      <c r="A359" s="3">
        <v>496.45833333333326</v>
      </c>
      <c r="B359" s="4">
        <v>3</v>
      </c>
      <c r="F359">
        <v>496.45833333333326</v>
      </c>
    </row>
    <row r="360" spans="1:6" x14ac:dyDescent="0.3">
      <c r="A360" s="3">
        <v>523.44999999999993</v>
      </c>
      <c r="B360" s="4">
        <v>3</v>
      </c>
      <c r="F360">
        <v>523.44999999999993</v>
      </c>
    </row>
    <row r="361" spans="1:6" x14ac:dyDescent="0.3">
      <c r="A361" s="3">
        <v>583.11666666666667</v>
      </c>
      <c r="B361" s="4">
        <v>3</v>
      </c>
      <c r="F361">
        <v>583.11666666666667</v>
      </c>
    </row>
    <row r="362" spans="1:6" x14ac:dyDescent="0.3">
      <c r="A362" s="3">
        <v>612.98749999999995</v>
      </c>
      <c r="B362" s="4">
        <v>3</v>
      </c>
      <c r="F362">
        <v>612.98749999999995</v>
      </c>
    </row>
    <row r="363" spans="1:6" x14ac:dyDescent="0.3">
      <c r="A363" s="3">
        <v>806.0333333333333</v>
      </c>
      <c r="B363" s="4">
        <v>3</v>
      </c>
      <c r="F363">
        <v>806.0333333333333</v>
      </c>
    </row>
    <row r="364" spans="1:6" x14ac:dyDescent="0.3">
      <c r="A364" s="3">
        <v>806.20833333333337</v>
      </c>
      <c r="B364" s="4">
        <v>3</v>
      </c>
      <c r="F364">
        <v>806.20833333333337</v>
      </c>
    </row>
    <row r="365" spans="1:6" x14ac:dyDescent="0.3">
      <c r="A365" s="3">
        <v>924.47500000000025</v>
      </c>
      <c r="B365" s="4">
        <v>3</v>
      </c>
      <c r="F365">
        <v>924.47500000000025</v>
      </c>
    </row>
    <row r="366" spans="1:6" x14ac:dyDescent="0.3">
      <c r="A366" s="3">
        <v>969.36666666666679</v>
      </c>
      <c r="B366" s="4">
        <v>3</v>
      </c>
      <c r="F366">
        <v>969.36666666666679</v>
      </c>
    </row>
  </sheetData>
  <autoFilter ref="A1:B366" xr:uid="{45DF3342-452C-4D3A-A6C1-78970798E6C3}">
    <sortState xmlns:xlrd2="http://schemas.microsoft.com/office/spreadsheetml/2017/richdata2" ref="A2:B366">
      <sortCondition ref="A1:A366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Price-Real-Time-365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Victtor Moraes</dc:creator>
  <cp:lastModifiedBy>Victtor Moraes</cp:lastModifiedBy>
  <dcterms:created xsi:type="dcterms:W3CDTF">2023-11-29T01:38:16Z</dcterms:created>
  <dcterms:modified xsi:type="dcterms:W3CDTF">2023-12-04T11:48:58Z</dcterms:modified>
</cp:coreProperties>
</file>