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han\Desktop\MMR\"/>
    </mc:Choice>
  </mc:AlternateContent>
  <bookViews>
    <workbookView xWindow="240" yWindow="36" windowWidth="20112" windowHeight="7488" activeTab="1"/>
  </bookViews>
  <sheets>
    <sheet name="Dream " sheetId="1" r:id="rId1"/>
    <sheet name="Dr.Buddhika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7" i="2" l="1"/>
  <c r="N6" i="2"/>
  <c r="N5" i="2"/>
  <c r="E7" i="2"/>
  <c r="E6" i="2"/>
  <c r="E5" i="2"/>
  <c r="E9" i="2" s="1"/>
  <c r="P6" i="2" l="1"/>
  <c r="P9" i="2" s="1"/>
  <c r="P5" i="2"/>
  <c r="P7" i="2"/>
  <c r="N9" i="2"/>
  <c r="M4" i="1"/>
  <c r="K5" i="1"/>
  <c r="M5" i="1" s="1"/>
  <c r="K6" i="1"/>
  <c r="M6" i="1" s="1"/>
  <c r="K4" i="1"/>
  <c r="E8" i="1"/>
  <c r="E5" i="1"/>
  <c r="E6" i="1"/>
  <c r="E4" i="1"/>
  <c r="M8" i="1" l="1"/>
  <c r="K8" i="1"/>
</calcChain>
</file>

<file path=xl/sharedStrings.xml><?xml version="1.0" encoding="utf-8"?>
<sst xmlns="http://schemas.openxmlformats.org/spreadsheetml/2006/main" count="67" uniqueCount="31">
  <si>
    <t>Stock</t>
  </si>
  <si>
    <t>AEL</t>
  </si>
  <si>
    <t>HNB</t>
  </si>
  <si>
    <t>COMB</t>
  </si>
  <si>
    <t>Price</t>
  </si>
  <si>
    <t>Qty</t>
  </si>
  <si>
    <t>Cost</t>
  </si>
  <si>
    <t>TargetPrice</t>
  </si>
  <si>
    <t>Sales Pro</t>
  </si>
  <si>
    <t>Profit</t>
  </si>
  <si>
    <t>%</t>
  </si>
  <si>
    <t>NAPS</t>
  </si>
  <si>
    <t>P/E</t>
  </si>
  <si>
    <t>Actual Portfolio</t>
  </si>
  <si>
    <t>Total</t>
  </si>
  <si>
    <t>Target Value in 5 Years</t>
  </si>
  <si>
    <t>SAMP</t>
  </si>
  <si>
    <t>SEYN</t>
  </si>
  <si>
    <t>NDB</t>
  </si>
  <si>
    <t>UV</t>
  </si>
  <si>
    <t>OV</t>
  </si>
  <si>
    <t>Target Portfolio Mr.Dinesh</t>
  </si>
  <si>
    <t>Banking</t>
  </si>
  <si>
    <t>FMCG</t>
  </si>
  <si>
    <t>RAL</t>
  </si>
  <si>
    <t>CARG</t>
  </si>
  <si>
    <t>DIV</t>
  </si>
  <si>
    <t>JKH</t>
  </si>
  <si>
    <t>HEMS</t>
  </si>
  <si>
    <t>Haly</t>
  </si>
  <si>
    <t>CLC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</si>
</sst>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 wrapText="1"/>
    </xf>
    <xf numFmtId="37" fontId="0" fillId="0" borderId="1" xfId="0" applyNumberFormat="1" applyBorder="1"/>
    <xf numFmtId="0" fontId="0" fillId="2" borderId="0" xfId="0" applyFill="1"/>
    <xf numFmtId="37" fontId="0" fillId="2" borderId="1" xfId="0" applyNumberFormat="1" applyFill="1" applyBorder="1"/>
    <xf numFmtId="0" fontId="0" fillId="3" borderId="0" xfId="0" applyFill="1"/>
    <xf numFmtId="37" fontId="0" fillId="3" borderId="0" xfId="0" applyNumberFormat="1" applyFill="1" applyAlignment="1">
      <alignment horizontal="center"/>
    </xf>
    <xf numFmtId="37" fontId="0" fillId="3" borderId="0" xfId="0" applyNumberFormat="1" applyFill="1"/>
    <xf numFmtId="4" fontId="0" fillId="3" borderId="0" xfId="0" applyNumberFormat="1" applyFill="1" applyAlignment="1">
      <alignment horizontal="center"/>
    </xf>
    <xf numFmtId="4" fontId="0" fillId="3" borderId="0" xfId="0" applyNumberFormat="1" applyFill="1"/>
    <xf numFmtId="0" fontId="0" fillId="0" borderId="2" xfId="0" applyBorder="1"/>
    <xf numFmtId="0" fontId="0" fillId="4" borderId="2" xfId="0" applyFill="1" applyBorder="1"/>
    <xf numFmtId="37" fontId="0" fillId="5" borderId="1" xfId="0" applyNumberFormat="1" applyFill="1" applyBorder="1"/>
    <xf numFmtId="0" fontId="0" fillId="6" borderId="0" xfId="0" applyFill="1"/>
    <xf numFmtId="0" fontId="0" fillId="5" borderId="0" xfId="0" applyFill="1"/>
    <xf numFmtId="37" fontId="0" fillId="6" borderId="0" xfId="0" applyNumberFormat="1" applyFill="1" applyAlignment="1">
      <alignment horizontal="center"/>
    </xf>
    <xf numFmtId="37" fontId="0" fillId="6" borderId="0" xfId="0" applyNumberFormat="1" applyFill="1"/>
    <xf numFmtId="37" fontId="0" fillId="6" borderId="1" xfId="0" applyNumberFormat="1" applyFill="1" applyBorder="1"/>
    <xf numFmtId="4" fontId="0" fillId="6" borderId="0" xfId="0" applyNumberFormat="1" applyFill="1" applyAlignment="1">
      <alignment horizontal="center" wrapText="1"/>
    </xf>
    <xf numFmtId="9" fontId="0" fillId="0" borderId="0" xfId="0" applyNumberFormat="1"/>
    <xf numFmtId="0" fontId="0" fillId="6" borderId="2" xfId="0" applyFill="1" applyBorder="1"/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zoomScale="112" zoomScaleNormal="112" workbookViewId="0">
      <selection activeCell="H2" sqref="H2:M9"/>
    </sheetView>
  </sheetViews>
  <sheetFormatPr defaultRowHeight="14.4" x14ac:dyDescent="0.3"/>
  <cols>
    <col min="3" max="4" width="9.109375" style="1"/>
    <col min="5" max="5" width="9.88671875" bestFit="1" customWidth="1"/>
    <col min="9" max="9" width="10.109375" bestFit="1" customWidth="1"/>
    <col min="10" max="10" width="11.6640625" customWidth="1"/>
    <col min="11" max="11" width="9.88671875" bestFit="1" customWidth="1"/>
    <col min="13" max="13" width="9.88671875" bestFit="1" customWidth="1"/>
  </cols>
  <sheetData>
    <row r="2" spans="2:14" x14ac:dyDescent="0.3">
      <c r="B2" s="18" t="s">
        <v>0</v>
      </c>
      <c r="C2" s="20"/>
      <c r="D2" s="20"/>
      <c r="E2" s="21"/>
      <c r="H2" t="s">
        <v>0</v>
      </c>
      <c r="I2" s="4"/>
      <c r="J2" s="4"/>
      <c r="K2" s="5"/>
    </row>
    <row r="3" spans="2:14" ht="23.25" customHeight="1" x14ac:dyDescent="0.3">
      <c r="B3" s="18"/>
      <c r="C3" s="20" t="s">
        <v>5</v>
      </c>
      <c r="D3" s="20" t="s">
        <v>4</v>
      </c>
      <c r="E3" s="21" t="s">
        <v>6</v>
      </c>
      <c r="I3" s="4" t="s">
        <v>5</v>
      </c>
      <c r="J3" s="6" t="s">
        <v>7</v>
      </c>
      <c r="K3" s="5" t="s">
        <v>8</v>
      </c>
      <c r="M3" t="s">
        <v>9</v>
      </c>
      <c r="N3" t="s">
        <v>10</v>
      </c>
    </row>
    <row r="4" spans="2:14" x14ac:dyDescent="0.3">
      <c r="B4" s="18" t="s">
        <v>1</v>
      </c>
      <c r="C4" s="20">
        <v>100000</v>
      </c>
      <c r="D4" s="20">
        <v>12</v>
      </c>
      <c r="E4" s="21">
        <f>(C4*D4)</f>
        <v>1200000</v>
      </c>
      <c r="H4" t="s">
        <v>1</v>
      </c>
      <c r="I4" s="2">
        <v>100000</v>
      </c>
      <c r="J4" s="2">
        <v>30</v>
      </c>
      <c r="K4" s="3">
        <f>(I4*J4)</f>
        <v>3000000</v>
      </c>
      <c r="M4" s="3">
        <f>K4-E4</f>
        <v>1800000</v>
      </c>
      <c r="N4">
        <v>150</v>
      </c>
    </row>
    <row r="5" spans="2:14" x14ac:dyDescent="0.3">
      <c r="B5" s="18" t="s">
        <v>2</v>
      </c>
      <c r="C5" s="20">
        <v>5000</v>
      </c>
      <c r="D5" s="20">
        <v>110</v>
      </c>
      <c r="E5" s="21">
        <f t="shared" ref="E5:E6" si="0">(C5*D5)</f>
        <v>550000</v>
      </c>
      <c r="H5" t="s">
        <v>2</v>
      </c>
      <c r="I5" s="2">
        <v>5000</v>
      </c>
      <c r="J5" s="2">
        <v>225</v>
      </c>
      <c r="K5" s="3">
        <f t="shared" ref="K5:K6" si="1">(I5*J5)</f>
        <v>1125000</v>
      </c>
      <c r="M5" s="3">
        <f t="shared" ref="M5:M6" si="2">K5-E5</f>
        <v>575000</v>
      </c>
      <c r="N5">
        <v>104</v>
      </c>
    </row>
    <row r="6" spans="2:14" x14ac:dyDescent="0.3">
      <c r="B6" s="18" t="s">
        <v>3</v>
      </c>
      <c r="C6" s="20">
        <v>20000</v>
      </c>
      <c r="D6" s="20">
        <v>60</v>
      </c>
      <c r="E6" s="21">
        <f t="shared" si="0"/>
        <v>1200000</v>
      </c>
      <c r="H6" t="s">
        <v>3</v>
      </c>
      <c r="I6" s="2">
        <v>20000</v>
      </c>
      <c r="J6" s="2">
        <v>120</v>
      </c>
      <c r="K6" s="3">
        <f t="shared" si="1"/>
        <v>2400000</v>
      </c>
      <c r="M6" s="3">
        <f t="shared" si="2"/>
        <v>1200000</v>
      </c>
      <c r="N6">
        <v>100</v>
      </c>
    </row>
    <row r="7" spans="2:14" x14ac:dyDescent="0.3">
      <c r="B7" s="18"/>
      <c r="C7" s="20"/>
      <c r="D7" s="20"/>
      <c r="E7" s="21"/>
      <c r="I7" s="3"/>
      <c r="J7" s="3"/>
      <c r="K7" s="3"/>
    </row>
    <row r="8" spans="2:14" ht="15" thickBot="1" x14ac:dyDescent="0.35">
      <c r="B8" s="18"/>
      <c r="C8" s="20"/>
      <c r="D8" s="20"/>
      <c r="E8" s="22">
        <f>SUM(E4:E7)</f>
        <v>2950000</v>
      </c>
      <c r="I8" s="3"/>
      <c r="J8" s="3"/>
      <c r="K8" s="7">
        <f>SUM(K4:K7)</f>
        <v>6525000</v>
      </c>
      <c r="M8" s="9">
        <f>SUM(M4:M7)</f>
        <v>3575000</v>
      </c>
      <c r="N8" s="8">
        <v>121</v>
      </c>
    </row>
    <row r="9" spans="2:14" ht="15" thickTop="1" x14ac:dyDescent="0.3">
      <c r="B9" s="18"/>
      <c r="C9" s="20"/>
      <c r="D9" s="20"/>
      <c r="E9" s="21"/>
      <c r="I9" s="3"/>
      <c r="J9" s="3"/>
      <c r="K9" s="3"/>
    </row>
    <row r="10" spans="2:14" x14ac:dyDescent="0.3">
      <c r="B10" s="18"/>
      <c r="C10" s="20"/>
      <c r="D10" s="20"/>
      <c r="E10" s="21"/>
      <c r="I10" s="5"/>
      <c r="J10" s="5"/>
      <c r="K10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tabSelected="1" zoomScale="110" zoomScaleNormal="110" workbookViewId="0">
      <selection activeCell="A14" sqref="A14:E35"/>
    </sheetView>
  </sheetViews>
  <sheetFormatPr defaultRowHeight="14.4" x14ac:dyDescent="0.3"/>
  <cols>
    <col min="5" max="5" width="11.88671875" customWidth="1"/>
    <col min="13" max="13" width="11.109375" customWidth="1"/>
    <col min="14" max="14" width="13.109375" customWidth="1"/>
    <col min="16" max="16" width="13" customWidth="1"/>
  </cols>
  <sheetData>
    <row r="2" spans="2:17" x14ac:dyDescent="0.3">
      <c r="B2" t="s">
        <v>13</v>
      </c>
      <c r="H2">
        <v>4.72</v>
      </c>
    </row>
    <row r="3" spans="2:17" x14ac:dyDescent="0.3">
      <c r="B3" s="10" t="s">
        <v>0</v>
      </c>
      <c r="C3" s="11"/>
      <c r="D3" s="11"/>
      <c r="E3" s="12"/>
      <c r="F3" s="10"/>
      <c r="G3" s="10" t="s">
        <v>11</v>
      </c>
      <c r="H3" s="10" t="s">
        <v>12</v>
      </c>
      <c r="K3" s="10" t="s">
        <v>0</v>
      </c>
      <c r="L3" s="13"/>
      <c r="M3" s="13"/>
      <c r="N3" s="14"/>
      <c r="O3" s="10"/>
      <c r="P3" s="10"/>
      <c r="Q3" s="10"/>
    </row>
    <row r="4" spans="2:17" x14ac:dyDescent="0.3">
      <c r="C4" s="2" t="s">
        <v>5</v>
      </c>
      <c r="D4" s="2" t="s">
        <v>4</v>
      </c>
      <c r="E4" s="3" t="s">
        <v>6</v>
      </c>
      <c r="L4" s="4" t="s">
        <v>5</v>
      </c>
      <c r="M4" s="23" t="s">
        <v>7</v>
      </c>
      <c r="N4" s="5" t="s">
        <v>8</v>
      </c>
      <c r="P4" t="s">
        <v>9</v>
      </c>
      <c r="Q4" t="s">
        <v>10</v>
      </c>
    </row>
    <row r="5" spans="2:17" x14ac:dyDescent="0.3">
      <c r="B5" t="s">
        <v>1</v>
      </c>
      <c r="C5" s="2">
        <v>100000</v>
      </c>
      <c r="D5" s="2">
        <v>12</v>
      </c>
      <c r="E5" s="3">
        <f>(C5*D5)</f>
        <v>1200000</v>
      </c>
      <c r="G5" s="18">
        <v>21</v>
      </c>
      <c r="H5" s="18">
        <v>12</v>
      </c>
      <c r="I5" s="8" t="s">
        <v>19</v>
      </c>
      <c r="K5" t="s">
        <v>1</v>
      </c>
      <c r="L5" s="2">
        <v>100000</v>
      </c>
      <c r="M5" s="20">
        <v>30</v>
      </c>
      <c r="N5" s="3">
        <f>(L5*M5)</f>
        <v>3000000</v>
      </c>
      <c r="P5" s="3">
        <f>(N5-E5)</f>
        <v>1800000</v>
      </c>
      <c r="Q5">
        <v>150</v>
      </c>
    </row>
    <row r="6" spans="2:17" x14ac:dyDescent="0.3">
      <c r="B6" t="s">
        <v>2</v>
      </c>
      <c r="C6" s="2">
        <v>5000</v>
      </c>
      <c r="D6" s="2">
        <v>72</v>
      </c>
      <c r="E6" s="3">
        <f t="shared" ref="E6:E7" si="0">(C6*D6)</f>
        <v>360000</v>
      </c>
      <c r="G6" s="18">
        <v>325</v>
      </c>
      <c r="H6" s="18">
        <v>2.1</v>
      </c>
      <c r="I6" s="8" t="s">
        <v>19</v>
      </c>
      <c r="K6" t="s">
        <v>2</v>
      </c>
      <c r="L6" s="2">
        <v>5000</v>
      </c>
      <c r="M6" s="20">
        <v>295</v>
      </c>
      <c r="N6" s="3">
        <f t="shared" ref="N6:N7" si="1">(L6*M6)</f>
        <v>1475000</v>
      </c>
      <c r="P6" s="3">
        <f t="shared" ref="P6:P7" si="2">(N6-E6)</f>
        <v>1115000</v>
      </c>
      <c r="Q6">
        <v>104</v>
      </c>
    </row>
    <row r="7" spans="2:17" x14ac:dyDescent="0.3">
      <c r="B7" t="s">
        <v>3</v>
      </c>
      <c r="C7" s="2">
        <v>20000</v>
      </c>
      <c r="D7" s="2">
        <v>60</v>
      </c>
      <c r="E7" s="3">
        <f t="shared" si="0"/>
        <v>1200000</v>
      </c>
      <c r="G7" s="18">
        <v>125</v>
      </c>
      <c r="H7" s="18">
        <v>11</v>
      </c>
      <c r="I7" s="8" t="s">
        <v>19</v>
      </c>
      <c r="K7" t="s">
        <v>3</v>
      </c>
      <c r="L7" s="2">
        <v>20000</v>
      </c>
      <c r="M7" s="20">
        <v>125</v>
      </c>
      <c r="N7" s="3">
        <f t="shared" si="1"/>
        <v>2500000</v>
      </c>
      <c r="P7" s="3">
        <f t="shared" si="2"/>
        <v>1300000</v>
      </c>
      <c r="Q7">
        <v>100</v>
      </c>
    </row>
    <row r="8" spans="2:17" x14ac:dyDescent="0.3">
      <c r="B8" t="s">
        <v>30</v>
      </c>
      <c r="C8" s="2"/>
      <c r="D8" s="2">
        <v>80</v>
      </c>
      <c r="E8" s="3"/>
      <c r="G8" s="18">
        <v>4</v>
      </c>
      <c r="H8" s="18">
        <v>98</v>
      </c>
      <c r="I8" s="19" t="s">
        <v>20</v>
      </c>
      <c r="L8" s="3"/>
      <c r="M8" s="21"/>
      <c r="N8" s="3"/>
    </row>
    <row r="9" spans="2:17" ht="15" thickBot="1" x14ac:dyDescent="0.35">
      <c r="C9" s="2"/>
      <c r="D9" s="2"/>
      <c r="E9" s="17">
        <f>SUM(E5:E8)</f>
        <v>2760000</v>
      </c>
      <c r="G9" s="18"/>
      <c r="H9" s="18"/>
      <c r="L9" s="3"/>
      <c r="M9" s="21"/>
      <c r="N9" s="7">
        <f>SUM(N5:N8)</f>
        <v>6975000</v>
      </c>
      <c r="P9" s="9">
        <f>SUM(P5:P8)</f>
        <v>4215000</v>
      </c>
      <c r="Q9" s="8">
        <v>121</v>
      </c>
    </row>
    <row r="10" spans="2:17" ht="15" thickTop="1" x14ac:dyDescent="0.3">
      <c r="C10" s="2"/>
      <c r="D10" s="2"/>
      <c r="E10" s="3"/>
      <c r="G10" s="18"/>
      <c r="H10" s="18"/>
      <c r="L10" s="3"/>
      <c r="M10" s="3"/>
      <c r="N10" s="3"/>
    </row>
    <row r="11" spans="2:17" x14ac:dyDescent="0.3">
      <c r="G11" s="18"/>
      <c r="H11" s="18"/>
    </row>
    <row r="12" spans="2:17" x14ac:dyDescent="0.3">
      <c r="G12" s="18"/>
      <c r="H12" s="18"/>
    </row>
    <row r="14" spans="2:17" x14ac:dyDescent="0.3">
      <c r="B14" s="10" t="s">
        <v>21</v>
      </c>
      <c r="C14" s="10"/>
      <c r="D14" s="10"/>
      <c r="K14" s="10" t="s">
        <v>15</v>
      </c>
      <c r="L14" s="10"/>
      <c r="M14" s="10"/>
    </row>
    <row r="16" spans="2:17" x14ac:dyDescent="0.3">
      <c r="B16" s="16" t="s">
        <v>0</v>
      </c>
      <c r="C16" s="16" t="s">
        <v>5</v>
      </c>
      <c r="D16" s="16" t="s">
        <v>4</v>
      </c>
      <c r="E16" s="16" t="s">
        <v>11</v>
      </c>
      <c r="F16" s="16" t="s">
        <v>12</v>
      </c>
      <c r="K16" s="16" t="s">
        <v>0</v>
      </c>
      <c r="L16" s="16" t="s">
        <v>5</v>
      </c>
      <c r="M16" s="16" t="s">
        <v>4</v>
      </c>
      <c r="N16" s="16" t="s">
        <v>11</v>
      </c>
      <c r="O16" s="16" t="s">
        <v>12</v>
      </c>
    </row>
    <row r="17" spans="1:15" x14ac:dyDescent="0.3">
      <c r="A17" t="s">
        <v>22</v>
      </c>
      <c r="B17" s="25" t="s">
        <v>16</v>
      </c>
      <c r="C17" s="25"/>
      <c r="D17" s="25">
        <v>48</v>
      </c>
      <c r="E17" s="25">
        <v>104</v>
      </c>
      <c r="F17" s="25"/>
      <c r="G17" s="18"/>
      <c r="K17" s="16"/>
      <c r="L17" s="15"/>
      <c r="M17" s="15"/>
      <c r="N17" s="15"/>
      <c r="O17" s="15"/>
    </row>
    <row r="18" spans="1:15" x14ac:dyDescent="0.3">
      <c r="A18" s="24">
        <v>0.3</v>
      </c>
      <c r="B18" s="25" t="s">
        <v>2</v>
      </c>
      <c r="C18" s="25"/>
      <c r="D18" s="25"/>
      <c r="E18" s="25"/>
      <c r="F18" s="25"/>
      <c r="G18" s="18"/>
      <c r="K18" s="16"/>
      <c r="L18" s="15"/>
      <c r="M18" s="15"/>
      <c r="N18" s="15"/>
      <c r="O18" s="15"/>
    </row>
    <row r="19" spans="1:15" x14ac:dyDescent="0.3">
      <c r="A19" s="26">
        <v>0.45</v>
      </c>
      <c r="B19" s="25" t="s">
        <v>17</v>
      </c>
      <c r="C19" s="25"/>
      <c r="D19" s="25"/>
      <c r="E19" s="25"/>
      <c r="F19" s="25"/>
      <c r="G19" s="18"/>
      <c r="K19" s="16"/>
      <c r="L19" s="15"/>
      <c r="M19" s="15"/>
      <c r="N19" s="15"/>
      <c r="O19" s="15"/>
    </row>
    <row r="20" spans="1:15" x14ac:dyDescent="0.3">
      <c r="B20" s="25" t="s">
        <v>18</v>
      </c>
      <c r="C20" s="25"/>
      <c r="D20" s="25"/>
      <c r="E20" s="25"/>
      <c r="F20" s="25"/>
      <c r="G20" s="18"/>
      <c r="K20" s="16"/>
      <c r="L20" s="15"/>
      <c r="M20" s="15"/>
      <c r="N20" s="15"/>
      <c r="O20" s="15"/>
    </row>
    <row r="21" spans="1:15" x14ac:dyDescent="0.3">
      <c r="B21" s="25" t="s">
        <v>3</v>
      </c>
      <c r="C21" s="25"/>
      <c r="D21" s="25">
        <v>60</v>
      </c>
      <c r="E21" s="25"/>
      <c r="F21" s="25"/>
      <c r="G21" s="18"/>
      <c r="K21" s="16"/>
      <c r="L21" s="15"/>
      <c r="M21" s="15"/>
      <c r="N21" s="15"/>
      <c r="O21" s="15"/>
    </row>
    <row r="22" spans="1:15" x14ac:dyDescent="0.3">
      <c r="A22" t="s">
        <v>23</v>
      </c>
      <c r="B22" s="16" t="s">
        <v>24</v>
      </c>
      <c r="C22" s="15"/>
      <c r="D22" s="15"/>
      <c r="E22" s="15"/>
      <c r="F22" s="15"/>
      <c r="K22" s="16"/>
      <c r="L22" s="15"/>
      <c r="M22" s="15"/>
      <c r="N22" s="15"/>
      <c r="O22" s="15"/>
    </row>
    <row r="23" spans="1:15" x14ac:dyDescent="0.3">
      <c r="A23" s="24">
        <v>0.2</v>
      </c>
      <c r="B23" s="16" t="s">
        <v>25</v>
      </c>
      <c r="C23" s="15"/>
      <c r="D23" s="15"/>
      <c r="E23" s="15"/>
      <c r="F23" s="15"/>
      <c r="K23" s="16"/>
      <c r="L23" s="15"/>
      <c r="M23" s="15"/>
      <c r="N23" s="15"/>
      <c r="O23" s="15"/>
    </row>
    <row r="24" spans="1:15" x14ac:dyDescent="0.3">
      <c r="A24" s="26">
        <v>0.05</v>
      </c>
      <c r="B24" s="16"/>
      <c r="C24" s="15"/>
      <c r="D24" s="15"/>
      <c r="E24" s="15"/>
      <c r="F24" s="15"/>
      <c r="K24" s="16"/>
      <c r="L24" s="15"/>
      <c r="M24" s="15"/>
      <c r="N24" s="15"/>
      <c r="O24" s="15"/>
    </row>
    <row r="25" spans="1:15" x14ac:dyDescent="0.3">
      <c r="B25" s="16"/>
      <c r="C25" s="15"/>
      <c r="D25" s="15"/>
      <c r="E25" s="15"/>
      <c r="F25" s="15"/>
      <c r="K25" s="16"/>
      <c r="L25" s="15"/>
      <c r="M25" s="15"/>
      <c r="N25" s="15"/>
      <c r="O25" s="15"/>
    </row>
    <row r="26" spans="1:15" x14ac:dyDescent="0.3">
      <c r="A26" t="s">
        <v>26</v>
      </c>
      <c r="B26" s="16" t="s">
        <v>27</v>
      </c>
      <c r="C26" s="15">
        <v>1000</v>
      </c>
      <c r="D26" s="15">
        <v>150</v>
      </c>
      <c r="E26" s="15"/>
      <c r="F26" s="15"/>
      <c r="K26" s="16"/>
      <c r="L26" s="15"/>
      <c r="M26" s="15"/>
      <c r="N26" s="15"/>
      <c r="O26" s="15"/>
    </row>
    <row r="27" spans="1:15" x14ac:dyDescent="0.3">
      <c r="A27" s="24">
        <v>0.2</v>
      </c>
      <c r="B27" s="16" t="s">
        <v>28</v>
      </c>
      <c r="C27" s="15"/>
      <c r="D27" s="15"/>
      <c r="E27" s="15"/>
      <c r="F27" s="15"/>
      <c r="K27" s="16"/>
      <c r="L27" s="15"/>
      <c r="M27" s="15"/>
      <c r="N27" s="15"/>
      <c r="O27" s="15"/>
    </row>
    <row r="28" spans="1:15" x14ac:dyDescent="0.3">
      <c r="B28" s="16" t="s">
        <v>29</v>
      </c>
      <c r="C28" s="15"/>
      <c r="D28" s="15"/>
      <c r="E28" s="15"/>
      <c r="F28" s="15"/>
      <c r="K28" s="16"/>
      <c r="L28" s="15"/>
      <c r="M28" s="15"/>
      <c r="N28" s="15"/>
      <c r="O28" s="15"/>
    </row>
    <row r="29" spans="1:15" x14ac:dyDescent="0.3">
      <c r="B29" s="16"/>
      <c r="C29" s="15"/>
      <c r="D29" s="15"/>
      <c r="E29" s="15"/>
      <c r="F29" s="15"/>
      <c r="K29" s="16"/>
      <c r="L29" s="15"/>
      <c r="M29" s="15"/>
      <c r="N29" s="15"/>
      <c r="O29" s="15"/>
    </row>
    <row r="30" spans="1:15" x14ac:dyDescent="0.3">
      <c r="B30" s="16"/>
      <c r="C30" s="15"/>
      <c r="D30" s="15"/>
      <c r="E30" s="15"/>
      <c r="F30" s="15"/>
      <c r="K30" s="16"/>
      <c r="L30" s="15"/>
      <c r="M30" s="15"/>
      <c r="N30" s="15"/>
      <c r="O30" s="15"/>
    </row>
    <row r="31" spans="1:15" x14ac:dyDescent="0.3">
      <c r="B31" s="16"/>
      <c r="C31" s="15"/>
      <c r="D31" s="15"/>
      <c r="E31" s="15"/>
      <c r="F31" s="15"/>
      <c r="K31" s="16"/>
      <c r="L31" s="15"/>
      <c r="M31" s="15"/>
      <c r="N31" s="15"/>
      <c r="O31" s="15"/>
    </row>
    <row r="32" spans="1:15" x14ac:dyDescent="0.3">
      <c r="B32" s="16"/>
      <c r="C32" s="15"/>
      <c r="D32" s="15"/>
      <c r="E32" s="15"/>
      <c r="F32" s="15"/>
      <c r="K32" s="16"/>
      <c r="L32" s="15"/>
      <c r="M32" s="15"/>
      <c r="N32" s="15"/>
      <c r="O32" s="15"/>
    </row>
    <row r="33" spans="2:15" x14ac:dyDescent="0.3">
      <c r="B33" s="16"/>
      <c r="C33" s="15"/>
      <c r="D33" s="15"/>
      <c r="E33" s="15"/>
      <c r="F33" s="15"/>
      <c r="K33" s="16"/>
      <c r="L33" s="15"/>
      <c r="M33" s="15"/>
      <c r="N33" s="15"/>
      <c r="O33" s="15"/>
    </row>
    <row r="34" spans="2:15" x14ac:dyDescent="0.3">
      <c r="B34" s="16"/>
      <c r="C34" s="15"/>
      <c r="D34" s="15"/>
      <c r="E34" s="15"/>
      <c r="F34" s="15"/>
      <c r="K34" s="16"/>
      <c r="L34" s="15"/>
      <c r="M34" s="15"/>
      <c r="N34" s="15"/>
      <c r="O34" s="15"/>
    </row>
    <row r="35" spans="2:15" x14ac:dyDescent="0.3">
      <c r="B35" s="16"/>
      <c r="C35" s="15"/>
      <c r="D35" s="15"/>
      <c r="E35" s="15"/>
      <c r="F35" s="15"/>
      <c r="K35" s="16"/>
      <c r="L35" s="15"/>
      <c r="M35" s="15"/>
      <c r="N35" s="15"/>
      <c r="O35" s="15"/>
    </row>
    <row r="36" spans="2:15" x14ac:dyDescent="0.3">
      <c r="B36" s="16"/>
      <c r="C36" s="15"/>
      <c r="D36" s="15"/>
      <c r="E36" s="15"/>
      <c r="F36" s="15"/>
      <c r="K36" s="16"/>
      <c r="L36" s="15"/>
      <c r="M36" s="15"/>
      <c r="N36" s="15"/>
      <c r="O36" s="15"/>
    </row>
    <row r="37" spans="2:15" x14ac:dyDescent="0.3">
      <c r="B37" s="16" t="s">
        <v>14</v>
      </c>
      <c r="C37" s="15"/>
      <c r="D37" s="15"/>
      <c r="E37" s="15"/>
      <c r="F37" s="15"/>
      <c r="K37" s="16" t="s">
        <v>14</v>
      </c>
      <c r="L37" s="15"/>
      <c r="M37" s="15"/>
      <c r="N37" s="15"/>
      <c r="O37" s="1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Dream </vt:lpstr>
      <vt:lpstr>Dr.Buddhika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2020-03-11T06:50:13Z</dcterms:created>
  <dcterms:modified xsi:type="dcterms:W3CDTF">2022-12-04T03:10:14Z</dcterms:modified>
</cp:coreProperties>
</file>