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/>
  <mc:AlternateContent xmlns:mc="http://schemas.openxmlformats.org/markup-compatibility/2006">
    <mc:Choice Requires="x15">
      <x15ac:absPath xmlns:x15ac="http://schemas.microsoft.com/office/spreadsheetml/2010/11/ac" url="D:\community intern\"/>
    </mc:Choice>
  </mc:AlternateContent>
  <xr:revisionPtr revIDLastSave="0" documentId="13_ncr:1_{60C4C5DE-2563-45CF-B063-4A5614911C5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4" i="1" l="1"/>
  <c r="H46" i="1"/>
  <c r="H96" i="1"/>
  <c r="H79" i="1"/>
  <c r="H74" i="1"/>
  <c r="H22" i="1"/>
  <c r="H92" i="1"/>
  <c r="H19" i="1"/>
  <c r="H49" i="1"/>
  <c r="H18" i="1"/>
  <c r="H31" i="1"/>
  <c r="H82" i="1"/>
  <c r="H14" i="1"/>
  <c r="H100" i="1"/>
  <c r="H90" i="1"/>
  <c r="H66" i="1"/>
  <c r="H53" i="1"/>
  <c r="H4" i="1"/>
  <c r="H55" i="1"/>
  <c r="H43" i="1"/>
  <c r="H34" i="1"/>
  <c r="H9" i="1"/>
  <c r="H21" i="1"/>
  <c r="H84" i="1"/>
  <c r="H71" i="1"/>
  <c r="H42" i="1"/>
  <c r="H13" i="1"/>
  <c r="H11" i="1"/>
  <c r="H85" i="1"/>
  <c r="H99" i="1"/>
  <c r="H6" i="1"/>
  <c r="H86" i="1"/>
  <c r="H88" i="1"/>
  <c r="H29" i="1"/>
  <c r="H28" i="1"/>
  <c r="H77" i="1"/>
  <c r="H17" i="1"/>
  <c r="H51" i="1"/>
  <c r="H63" i="1"/>
  <c r="H2" i="1"/>
  <c r="H78" i="1"/>
  <c r="H93" i="1"/>
  <c r="H68" i="1"/>
  <c r="H58" i="1"/>
  <c r="H47" i="1"/>
  <c r="H56" i="1"/>
  <c r="H73" i="1"/>
  <c r="H7" i="1"/>
  <c r="H83" i="1"/>
  <c r="H38" i="1"/>
  <c r="H36" i="1"/>
  <c r="H24" i="1"/>
  <c r="H69" i="1"/>
  <c r="H30" i="1"/>
  <c r="H10" i="1"/>
  <c r="H40" i="1"/>
  <c r="H27" i="1"/>
  <c r="H72" i="1"/>
  <c r="H57" i="1"/>
  <c r="H76" i="1"/>
  <c r="H5" i="1"/>
  <c r="H64" i="1"/>
  <c r="H94" i="1"/>
  <c r="H39" i="1"/>
  <c r="H75" i="1"/>
  <c r="H20" i="1"/>
  <c r="H23" i="1"/>
  <c r="H25" i="1"/>
  <c r="H91" i="1"/>
  <c r="H33" i="1"/>
  <c r="H81" i="1"/>
  <c r="H70" i="1"/>
  <c r="H3" i="1"/>
  <c r="H65" i="1"/>
  <c r="H97" i="1"/>
  <c r="H95" i="1"/>
  <c r="H101" i="1"/>
  <c r="H87" i="1"/>
  <c r="H37" i="1"/>
  <c r="H8" i="1"/>
  <c r="H80" i="1"/>
  <c r="H50" i="1"/>
  <c r="H52" i="1"/>
  <c r="H12" i="1"/>
  <c r="H59" i="1"/>
  <c r="H32" i="1"/>
  <c r="H45" i="1"/>
  <c r="H15" i="1"/>
  <c r="H89" i="1"/>
  <c r="H61" i="1"/>
  <c r="H60" i="1"/>
  <c r="H44" i="1"/>
  <c r="H67" i="1"/>
  <c r="H48" i="1"/>
  <c r="H41" i="1"/>
  <c r="H62" i="1"/>
  <c r="H16" i="1"/>
  <c r="H26" i="1"/>
  <c r="H98" i="1"/>
  <c r="H35" i="1"/>
</calcChain>
</file>

<file path=xl/sharedStrings.xml><?xml version="1.0" encoding="utf-8"?>
<sst xmlns="http://schemas.openxmlformats.org/spreadsheetml/2006/main" count="8" uniqueCount="8">
  <si>
    <t>user_id</t>
  </si>
  <si>
    <t>join_date</t>
  </si>
  <si>
    <t>last_login_date</t>
  </si>
  <si>
    <t>events_attended</t>
  </si>
  <si>
    <t>resources_used</t>
  </si>
  <si>
    <t>contributions</t>
  </si>
  <si>
    <t>is_active</t>
  </si>
  <si>
    <t>community_score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</si>
</sst>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yyyy/mm/dd\ hh:mm:ss"/>
  </numFmts>
  <fonts count="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66" fontId="0" fillId="0" borderId="0" xfId="0" applyNumberFormat="1"/>
    <xf numFmtId="0" fontId="1" fillId="0" borderId="2" xfId="0" applyFont="1" applyFill="1" applyBorder="1" applyAlignment="1">
      <alignment horizontal="center" vertical="top"/>
    </xf>
    <xf numFmtId="2" fontId="0" fillId="0" borderId="0" xfId="0" applyNumberFormat="1"/>
  </cellXfs>
  <cellStyles count="1">
    <cellStyle name="Normal" xfId="0" builtinId="0"/>
  </cellStyles>
  <dxfs count="4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34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2" formatCode="0.00"/>
    </dxf>
    <dxf>
      <numFmt numFmtId="166" formatCode="yyyy/mm/dd\ hh:mm:ss"/>
    </dxf>
    <dxf>
      <numFmt numFmtId="166" formatCode="yyyy/mm/dd\ hh:mm:ss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5E87200-7451-4F60-8B5F-6BA9B2542115}" name="Table1" displayName="Table1" ref="A1:H101" totalsRowShown="0" headerRowDxfId="0">
  <autoFilter ref="A1:H101" xr:uid="{F5E87200-7451-4F60-8B5F-6BA9B2542115}"/>
  <sortState xmlns:xlrd2="http://schemas.microsoft.com/office/spreadsheetml/2017/richdata2" ref="A2:H101">
    <sortCondition descending="1" ref="H1:H101"/>
  </sortState>
  <tableColumns count="8">
    <tableColumn id="1" xr3:uid="{C7358F3A-D380-4C05-8F60-B43801C05AE9}" name="user_id"/>
    <tableColumn id="2" xr3:uid="{948533F8-6F36-4369-8B98-17E4174C4A97}" name="join_date" dataDxfId="3"/>
    <tableColumn id="3" xr3:uid="{55D30239-589A-4DBF-8A71-F232F25201BC}" name="last_login_date" dataDxfId="2"/>
    <tableColumn id="4" xr3:uid="{FB9E4F6C-36ED-4EC8-A32A-6F26A0E1179F}" name="events_attended"/>
    <tableColumn id="5" xr3:uid="{5D62DF67-2D9F-4F27-AD3F-A4197D0E70D8}" name="resources_used"/>
    <tableColumn id="6" xr3:uid="{8251165E-D9F6-4371-8B5F-1527E2ECC519}" name="contributions"/>
    <tableColumn id="7" xr3:uid="{CE43E1B0-FF91-4D3A-84BC-013B529A058E}" name="is_active"/>
    <tableColumn id="8" xr3:uid="{CC289CD7-DA79-4322-927B-4FB652774447}" name="community_score" dataDxfId="1">
      <calculatedColumnFormula xml:space="preserve"> D2*2 + E2*1.5 + F2*3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1"/>
  <sheetViews>
    <sheetView tabSelected="1" workbookViewId="0">
      <selection activeCell="H1" sqref="H1"/>
    </sheetView>
  </sheetViews>
  <sheetFormatPr defaultColWidth="9" defaultRowHeight="14.4"/>
  <cols>
    <col min="2" max="2" width="24.109375" customWidth="1"/>
    <col min="3" max="3" width="33.77734375" customWidth="1"/>
    <col min="4" max="4" width="31.6640625" customWidth="1"/>
    <col min="5" max="5" width="26.33203125" customWidth="1"/>
    <col min="6" max="6" width="16.33203125" customWidth="1"/>
    <col min="7" max="7" width="18.77734375" customWidth="1"/>
    <col min="8" max="8" width="20.77734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3" t="s">
        <v>7</v>
      </c>
    </row>
    <row r="2" spans="1:8">
      <c r="A2">
        <v>41</v>
      </c>
      <c r="B2" s="2">
        <v>45332</v>
      </c>
      <c r="C2" s="2">
        <v>45363</v>
      </c>
      <c r="D2">
        <v>14</v>
      </c>
      <c r="E2">
        <v>8</v>
      </c>
      <c r="F2">
        <v>47</v>
      </c>
      <c r="G2">
        <v>1</v>
      </c>
      <c r="H2" s="4">
        <f xml:space="preserve"> D2*2 + E2*1.5 + F2*3</f>
        <v>181</v>
      </c>
    </row>
    <row r="3" spans="1:8">
      <c r="A3">
        <v>74</v>
      </c>
      <c r="B3" s="2">
        <v>45365</v>
      </c>
      <c r="C3" s="2">
        <v>45396</v>
      </c>
      <c r="D3">
        <v>14</v>
      </c>
      <c r="E3">
        <v>5</v>
      </c>
      <c r="F3">
        <v>47</v>
      </c>
      <c r="G3">
        <v>1</v>
      </c>
      <c r="H3" s="4">
        <f xml:space="preserve"> D3*2 + E3*1.5 + F3*3</f>
        <v>176.5</v>
      </c>
    </row>
    <row r="4" spans="1:8">
      <c r="A4">
        <v>19</v>
      </c>
      <c r="B4" s="2">
        <v>45310</v>
      </c>
      <c r="C4" s="2">
        <v>45341</v>
      </c>
      <c r="D4">
        <v>11</v>
      </c>
      <c r="E4">
        <v>0</v>
      </c>
      <c r="F4">
        <v>49</v>
      </c>
      <c r="G4">
        <v>1</v>
      </c>
      <c r="H4" s="4">
        <f xml:space="preserve"> D4*2 + E4*1.5 + F4*3</f>
        <v>169</v>
      </c>
    </row>
    <row r="5" spans="1:8">
      <c r="A5">
        <v>62</v>
      </c>
      <c r="B5" s="2">
        <v>45353</v>
      </c>
      <c r="C5" s="2">
        <v>45384</v>
      </c>
      <c r="D5">
        <v>13</v>
      </c>
      <c r="E5">
        <v>3</v>
      </c>
      <c r="F5">
        <v>45</v>
      </c>
      <c r="G5">
        <v>0</v>
      </c>
      <c r="H5" s="4">
        <f xml:space="preserve"> D5*2 + E5*1.5 + F5*3</f>
        <v>165.5</v>
      </c>
    </row>
    <row r="6" spans="1:8">
      <c r="A6">
        <v>32</v>
      </c>
      <c r="B6" s="2">
        <v>45323</v>
      </c>
      <c r="C6" s="2">
        <v>45354</v>
      </c>
      <c r="D6">
        <v>8</v>
      </c>
      <c r="E6">
        <v>4</v>
      </c>
      <c r="F6">
        <v>47</v>
      </c>
      <c r="G6">
        <v>0</v>
      </c>
      <c r="H6" s="4">
        <f xml:space="preserve"> D6*2 + E6*1.5 + F6*3</f>
        <v>163</v>
      </c>
    </row>
    <row r="7" spans="1:8">
      <c r="A7">
        <v>49</v>
      </c>
      <c r="B7" s="2">
        <v>45340</v>
      </c>
      <c r="C7" s="2">
        <v>45371</v>
      </c>
      <c r="D7">
        <v>3</v>
      </c>
      <c r="E7">
        <v>8</v>
      </c>
      <c r="F7">
        <v>48</v>
      </c>
      <c r="G7">
        <v>1</v>
      </c>
      <c r="H7" s="4">
        <f xml:space="preserve"> D7*2 + E7*1.5 + F7*3</f>
        <v>162</v>
      </c>
    </row>
    <row r="8" spans="1:8">
      <c r="A8">
        <v>81</v>
      </c>
      <c r="B8" s="2">
        <v>45372</v>
      </c>
      <c r="C8" s="2">
        <v>45403</v>
      </c>
      <c r="D8">
        <v>7</v>
      </c>
      <c r="E8">
        <v>4</v>
      </c>
      <c r="F8">
        <v>47</v>
      </c>
      <c r="G8">
        <v>1</v>
      </c>
      <c r="H8" s="4">
        <f xml:space="preserve"> D8*2 + E8*1.5 + F8*3</f>
        <v>161</v>
      </c>
    </row>
    <row r="9" spans="1:8">
      <c r="A9">
        <v>23</v>
      </c>
      <c r="B9" s="2">
        <v>45314</v>
      </c>
      <c r="C9" s="2">
        <v>45345</v>
      </c>
      <c r="D9">
        <v>14</v>
      </c>
      <c r="E9">
        <v>6</v>
      </c>
      <c r="F9">
        <v>41</v>
      </c>
      <c r="G9">
        <v>0</v>
      </c>
      <c r="H9" s="4">
        <f xml:space="preserve"> D9*2 + E9*1.5 + F9*3</f>
        <v>160</v>
      </c>
    </row>
    <row r="10" spans="1:8">
      <c r="A10">
        <v>56</v>
      </c>
      <c r="B10" s="2">
        <v>45347</v>
      </c>
      <c r="C10" s="2">
        <v>45378</v>
      </c>
      <c r="D10">
        <v>3</v>
      </c>
      <c r="E10">
        <v>7</v>
      </c>
      <c r="F10">
        <v>47</v>
      </c>
      <c r="G10">
        <v>0</v>
      </c>
      <c r="H10" s="4">
        <f xml:space="preserve"> D10*2 + E10*1.5 + F10*3</f>
        <v>157.5</v>
      </c>
    </row>
    <row r="11" spans="1:8">
      <c r="A11">
        <v>29</v>
      </c>
      <c r="B11" s="2">
        <v>45320</v>
      </c>
      <c r="C11" s="2">
        <v>45351</v>
      </c>
      <c r="D11">
        <v>4</v>
      </c>
      <c r="E11">
        <v>1</v>
      </c>
      <c r="F11">
        <v>48</v>
      </c>
      <c r="G11">
        <v>1</v>
      </c>
      <c r="H11" s="4">
        <f xml:space="preserve"> D11*2 + E11*1.5 + F11*3</f>
        <v>153.5</v>
      </c>
    </row>
    <row r="12" spans="1:8">
      <c r="A12">
        <v>85</v>
      </c>
      <c r="B12" s="2">
        <v>45376</v>
      </c>
      <c r="C12" s="2">
        <v>45407</v>
      </c>
      <c r="D12">
        <v>7</v>
      </c>
      <c r="E12">
        <v>3</v>
      </c>
      <c r="F12">
        <v>45</v>
      </c>
      <c r="G12">
        <v>1</v>
      </c>
      <c r="H12" s="4">
        <f xml:space="preserve"> D12*2 + E12*1.5 + F12*3</f>
        <v>153.5</v>
      </c>
    </row>
    <row r="13" spans="1:8">
      <c r="A13">
        <v>28</v>
      </c>
      <c r="B13" s="2">
        <v>45319</v>
      </c>
      <c r="C13" s="2">
        <v>45350</v>
      </c>
      <c r="D13">
        <v>2</v>
      </c>
      <c r="E13">
        <v>5</v>
      </c>
      <c r="F13">
        <v>47</v>
      </c>
      <c r="G13">
        <v>1</v>
      </c>
      <c r="H13" s="4">
        <f xml:space="preserve"> D13*2 + E13*1.5 + F13*3</f>
        <v>152.5</v>
      </c>
    </row>
    <row r="14" spans="1:8">
      <c r="A14">
        <v>14</v>
      </c>
      <c r="B14" s="2">
        <v>45305</v>
      </c>
      <c r="C14" s="2">
        <v>45336</v>
      </c>
      <c r="D14">
        <v>11</v>
      </c>
      <c r="E14">
        <v>8</v>
      </c>
      <c r="F14">
        <v>39</v>
      </c>
      <c r="G14">
        <v>1</v>
      </c>
      <c r="H14" s="4">
        <f xml:space="preserve"> D14*2 + E14*1.5 + F14*3</f>
        <v>151</v>
      </c>
    </row>
    <row r="15" spans="1:8">
      <c r="A15">
        <v>89</v>
      </c>
      <c r="B15" s="2">
        <v>45380</v>
      </c>
      <c r="C15" s="2">
        <v>45411</v>
      </c>
      <c r="D15">
        <v>4</v>
      </c>
      <c r="E15">
        <v>5</v>
      </c>
      <c r="F15">
        <v>44</v>
      </c>
      <c r="G15">
        <v>0</v>
      </c>
      <c r="H15" s="4">
        <f xml:space="preserve"> D15*2 + E15*1.5 + F15*3</f>
        <v>147.5</v>
      </c>
    </row>
    <row r="16" spans="1:8">
      <c r="A16">
        <v>98</v>
      </c>
      <c r="B16" s="2">
        <v>45389</v>
      </c>
      <c r="C16" s="2">
        <v>45420</v>
      </c>
      <c r="D16">
        <v>0</v>
      </c>
      <c r="E16">
        <v>5</v>
      </c>
      <c r="F16">
        <v>46</v>
      </c>
      <c r="G16">
        <v>1</v>
      </c>
      <c r="H16" s="4">
        <f xml:space="preserve"> D16*2 + E16*1.5 + F16*3</f>
        <v>145.5</v>
      </c>
    </row>
    <row r="17" spans="1:8">
      <c r="A17">
        <v>38</v>
      </c>
      <c r="B17" s="2">
        <v>45329</v>
      </c>
      <c r="C17" s="2">
        <v>45360</v>
      </c>
      <c r="D17">
        <v>8</v>
      </c>
      <c r="E17">
        <v>6</v>
      </c>
      <c r="F17">
        <v>40</v>
      </c>
      <c r="G17">
        <v>1</v>
      </c>
      <c r="H17" s="4">
        <f xml:space="preserve"> D17*2 + E17*1.5 + F17*3</f>
        <v>145</v>
      </c>
    </row>
    <row r="18" spans="1:8">
      <c r="A18">
        <v>11</v>
      </c>
      <c r="B18" s="2">
        <v>45302</v>
      </c>
      <c r="C18" s="2">
        <v>45333</v>
      </c>
      <c r="D18">
        <v>7</v>
      </c>
      <c r="E18">
        <v>9</v>
      </c>
      <c r="F18">
        <v>39</v>
      </c>
      <c r="G18">
        <v>0</v>
      </c>
      <c r="H18" s="4">
        <f xml:space="preserve"> D18*2 + E18*1.5 + F18*3</f>
        <v>144.5</v>
      </c>
    </row>
    <row r="19" spans="1:8">
      <c r="A19">
        <v>9</v>
      </c>
      <c r="B19" s="2">
        <v>45300</v>
      </c>
      <c r="C19" s="2">
        <v>45331</v>
      </c>
      <c r="D19">
        <v>10</v>
      </c>
      <c r="E19">
        <v>0</v>
      </c>
      <c r="F19">
        <v>40</v>
      </c>
      <c r="G19">
        <v>0</v>
      </c>
      <c r="H19" s="4">
        <f xml:space="preserve"> D19*2 + E19*1.5 + F19*3</f>
        <v>140</v>
      </c>
    </row>
    <row r="20" spans="1:8">
      <c r="A20">
        <v>67</v>
      </c>
      <c r="B20" s="2">
        <v>45358</v>
      </c>
      <c r="C20" s="2">
        <v>45389</v>
      </c>
      <c r="D20">
        <v>7</v>
      </c>
      <c r="E20">
        <v>4</v>
      </c>
      <c r="F20">
        <v>40</v>
      </c>
      <c r="G20">
        <v>1</v>
      </c>
      <c r="H20" s="4">
        <f xml:space="preserve"> D20*2 + E20*1.5 + F20*3</f>
        <v>140</v>
      </c>
    </row>
    <row r="21" spans="1:8">
      <c r="A21">
        <v>24</v>
      </c>
      <c r="B21" s="2">
        <v>45315</v>
      </c>
      <c r="C21" s="2">
        <v>45346</v>
      </c>
      <c r="D21">
        <v>14</v>
      </c>
      <c r="E21">
        <v>6</v>
      </c>
      <c r="F21">
        <v>34</v>
      </c>
      <c r="G21">
        <v>0</v>
      </c>
      <c r="H21" s="4">
        <f xml:space="preserve"> D21*2 + E21*1.5 + F21*3</f>
        <v>139</v>
      </c>
    </row>
    <row r="22" spans="1:8">
      <c r="A22">
        <v>7</v>
      </c>
      <c r="B22" s="2">
        <v>45298</v>
      </c>
      <c r="C22" s="2">
        <v>45329</v>
      </c>
      <c r="D22">
        <v>18</v>
      </c>
      <c r="E22">
        <v>4</v>
      </c>
      <c r="F22">
        <v>31</v>
      </c>
      <c r="G22">
        <v>1</v>
      </c>
      <c r="H22" s="4">
        <f xml:space="preserve"> D22*2 + E22*1.5 + F22*3</f>
        <v>135</v>
      </c>
    </row>
    <row r="23" spans="1:8">
      <c r="A23">
        <v>68</v>
      </c>
      <c r="B23" s="2">
        <v>45359</v>
      </c>
      <c r="C23" s="2">
        <v>45390</v>
      </c>
      <c r="D23">
        <v>15</v>
      </c>
      <c r="E23">
        <v>0</v>
      </c>
      <c r="F23">
        <v>35</v>
      </c>
      <c r="G23">
        <v>1</v>
      </c>
      <c r="H23" s="4">
        <f xml:space="preserve"> D23*2 + E23*1.5 + F23*3</f>
        <v>135</v>
      </c>
    </row>
    <row r="24" spans="1:8">
      <c r="A24">
        <v>53</v>
      </c>
      <c r="B24" s="2">
        <v>45344</v>
      </c>
      <c r="C24" s="2">
        <v>45375</v>
      </c>
      <c r="D24">
        <v>1</v>
      </c>
      <c r="E24">
        <v>9</v>
      </c>
      <c r="F24">
        <v>39</v>
      </c>
      <c r="G24">
        <v>1</v>
      </c>
      <c r="H24" s="4">
        <f xml:space="preserve"> D24*2 + E24*1.5 + F24*3</f>
        <v>132.5</v>
      </c>
    </row>
    <row r="25" spans="1:8">
      <c r="A25">
        <v>69</v>
      </c>
      <c r="B25" s="2">
        <v>45360</v>
      </c>
      <c r="C25" s="2">
        <v>45391</v>
      </c>
      <c r="D25">
        <v>12</v>
      </c>
      <c r="E25">
        <v>7</v>
      </c>
      <c r="F25">
        <v>32</v>
      </c>
      <c r="G25">
        <v>1</v>
      </c>
      <c r="H25" s="4">
        <f xml:space="preserve"> D25*2 + E25*1.5 + F25*3</f>
        <v>130.5</v>
      </c>
    </row>
    <row r="26" spans="1:8">
      <c r="A26">
        <v>99</v>
      </c>
      <c r="B26" s="2">
        <v>45390</v>
      </c>
      <c r="C26" s="2">
        <v>45421</v>
      </c>
      <c r="D26">
        <v>15</v>
      </c>
      <c r="E26">
        <v>2</v>
      </c>
      <c r="F26">
        <v>32</v>
      </c>
      <c r="G26">
        <v>1</v>
      </c>
      <c r="H26" s="4">
        <f xml:space="preserve"> D26*2 + E26*1.5 + F26*3</f>
        <v>129</v>
      </c>
    </row>
    <row r="27" spans="1:8">
      <c r="A27">
        <v>58</v>
      </c>
      <c r="B27" s="2">
        <v>45349</v>
      </c>
      <c r="C27" s="2">
        <v>45380</v>
      </c>
      <c r="D27">
        <v>11</v>
      </c>
      <c r="E27">
        <v>3</v>
      </c>
      <c r="F27">
        <v>34</v>
      </c>
      <c r="G27">
        <v>1</v>
      </c>
      <c r="H27" s="4">
        <f xml:space="preserve"> D27*2 + E27*1.5 + F27*3</f>
        <v>128.5</v>
      </c>
    </row>
    <row r="28" spans="1:8">
      <c r="A28">
        <v>36</v>
      </c>
      <c r="B28" s="2">
        <v>45327</v>
      </c>
      <c r="C28" s="2">
        <v>45358</v>
      </c>
      <c r="D28">
        <v>13</v>
      </c>
      <c r="E28">
        <v>6</v>
      </c>
      <c r="F28">
        <v>31</v>
      </c>
      <c r="G28">
        <v>1</v>
      </c>
      <c r="H28" s="4">
        <f xml:space="preserve"> D28*2 + E28*1.5 + F28*3</f>
        <v>128</v>
      </c>
    </row>
    <row r="29" spans="1:8">
      <c r="A29">
        <v>35</v>
      </c>
      <c r="B29" s="2">
        <v>45326</v>
      </c>
      <c r="C29" s="2">
        <v>45357</v>
      </c>
      <c r="D29">
        <v>3</v>
      </c>
      <c r="E29">
        <v>9</v>
      </c>
      <c r="F29">
        <v>36</v>
      </c>
      <c r="G29">
        <v>1</v>
      </c>
      <c r="H29" s="4">
        <f xml:space="preserve"> D29*2 + E29*1.5 + F29*3</f>
        <v>127.5</v>
      </c>
    </row>
    <row r="30" spans="1:8">
      <c r="A30">
        <v>55</v>
      </c>
      <c r="B30" s="2">
        <v>45346</v>
      </c>
      <c r="C30" s="2">
        <v>45377</v>
      </c>
      <c r="D30">
        <v>9</v>
      </c>
      <c r="E30">
        <v>5</v>
      </c>
      <c r="F30">
        <v>34</v>
      </c>
      <c r="G30">
        <v>0</v>
      </c>
      <c r="H30" s="4">
        <f xml:space="preserve"> D30*2 + E30*1.5 + F30*3</f>
        <v>127.5</v>
      </c>
    </row>
    <row r="31" spans="1:8">
      <c r="A31">
        <v>12</v>
      </c>
      <c r="B31" s="2">
        <v>45303</v>
      </c>
      <c r="C31" s="2">
        <v>45334</v>
      </c>
      <c r="D31">
        <v>2</v>
      </c>
      <c r="E31">
        <v>6</v>
      </c>
      <c r="F31">
        <v>38</v>
      </c>
      <c r="G31">
        <v>1</v>
      </c>
      <c r="H31" s="4">
        <f xml:space="preserve"> D31*2 + E31*1.5 + F31*3</f>
        <v>127</v>
      </c>
    </row>
    <row r="32" spans="1:8">
      <c r="A32">
        <v>87</v>
      </c>
      <c r="B32" s="2">
        <v>45378</v>
      </c>
      <c r="C32" s="2">
        <v>45409</v>
      </c>
      <c r="D32">
        <v>2</v>
      </c>
      <c r="E32">
        <v>7</v>
      </c>
      <c r="F32">
        <v>37</v>
      </c>
      <c r="G32">
        <v>1</v>
      </c>
      <c r="H32" s="4">
        <f xml:space="preserve"> D32*2 + E32*1.5 + F32*3</f>
        <v>125.5</v>
      </c>
    </row>
    <row r="33" spans="1:8">
      <c r="A33">
        <v>71</v>
      </c>
      <c r="B33" s="2">
        <v>45362</v>
      </c>
      <c r="C33" s="2">
        <v>45393</v>
      </c>
      <c r="D33">
        <v>14</v>
      </c>
      <c r="E33">
        <v>0</v>
      </c>
      <c r="F33">
        <v>32</v>
      </c>
      <c r="G33">
        <v>1</v>
      </c>
      <c r="H33" s="4">
        <f xml:space="preserve"> D33*2 + E33*1.5 + F33*3</f>
        <v>124</v>
      </c>
    </row>
    <row r="34" spans="1:8">
      <c r="A34">
        <v>22</v>
      </c>
      <c r="B34" s="2">
        <v>45313</v>
      </c>
      <c r="C34" s="2">
        <v>45344</v>
      </c>
      <c r="D34">
        <v>15</v>
      </c>
      <c r="E34">
        <v>4</v>
      </c>
      <c r="F34">
        <v>29</v>
      </c>
      <c r="G34">
        <v>1</v>
      </c>
      <c r="H34" s="4">
        <f xml:space="preserve"> D34*2 + E34*1.5 + F34*3</f>
        <v>123</v>
      </c>
    </row>
    <row r="35" spans="1:8">
      <c r="A35">
        <v>1</v>
      </c>
      <c r="B35" s="2">
        <v>45292</v>
      </c>
      <c r="C35" s="2">
        <v>45323</v>
      </c>
      <c r="D35">
        <v>6</v>
      </c>
      <c r="E35">
        <v>2</v>
      </c>
      <c r="F35">
        <v>35</v>
      </c>
      <c r="G35">
        <v>1</v>
      </c>
      <c r="H35" s="4">
        <f xml:space="preserve"> D35*2 + E35*1.5 + F35*3</f>
        <v>120</v>
      </c>
    </row>
    <row r="36" spans="1:8">
      <c r="A36">
        <v>52</v>
      </c>
      <c r="B36" s="2">
        <v>45343</v>
      </c>
      <c r="C36" s="2">
        <v>45374</v>
      </c>
      <c r="D36">
        <v>3</v>
      </c>
      <c r="E36">
        <v>2</v>
      </c>
      <c r="F36">
        <v>37</v>
      </c>
      <c r="G36">
        <v>1</v>
      </c>
      <c r="H36" s="4">
        <f xml:space="preserve"> D36*2 + E36*1.5 + F36*3</f>
        <v>120</v>
      </c>
    </row>
    <row r="37" spans="1:8">
      <c r="A37">
        <v>80</v>
      </c>
      <c r="B37" s="2">
        <v>45371</v>
      </c>
      <c r="C37" s="2">
        <v>45402</v>
      </c>
      <c r="D37">
        <v>11</v>
      </c>
      <c r="E37">
        <v>1</v>
      </c>
      <c r="F37">
        <v>32</v>
      </c>
      <c r="G37">
        <v>1</v>
      </c>
      <c r="H37" s="4">
        <f xml:space="preserve"> D37*2 + E37*1.5 + F37*3</f>
        <v>119.5</v>
      </c>
    </row>
    <row r="38" spans="1:8">
      <c r="A38">
        <v>51</v>
      </c>
      <c r="B38" s="2">
        <v>45342</v>
      </c>
      <c r="C38" s="2">
        <v>45373</v>
      </c>
      <c r="D38">
        <v>7</v>
      </c>
      <c r="E38">
        <v>0</v>
      </c>
      <c r="F38">
        <v>35</v>
      </c>
      <c r="G38">
        <v>1</v>
      </c>
      <c r="H38" s="4">
        <f xml:space="preserve"> D38*2 + E38*1.5 + F38*3</f>
        <v>119</v>
      </c>
    </row>
    <row r="39" spans="1:8">
      <c r="A39">
        <v>65</v>
      </c>
      <c r="B39" s="2">
        <v>45356</v>
      </c>
      <c r="C39" s="2">
        <v>45387</v>
      </c>
      <c r="D39">
        <v>7</v>
      </c>
      <c r="E39">
        <v>2</v>
      </c>
      <c r="F39">
        <v>34</v>
      </c>
      <c r="G39">
        <v>1</v>
      </c>
      <c r="H39" s="4">
        <f xml:space="preserve"> D39*2 + E39*1.5 + F39*3</f>
        <v>119</v>
      </c>
    </row>
    <row r="40" spans="1:8">
      <c r="A40">
        <v>57</v>
      </c>
      <c r="B40" s="2">
        <v>45348</v>
      </c>
      <c r="C40" s="2">
        <v>45379</v>
      </c>
      <c r="D40">
        <v>17</v>
      </c>
      <c r="E40">
        <v>8</v>
      </c>
      <c r="F40">
        <v>24</v>
      </c>
      <c r="G40">
        <v>1</v>
      </c>
      <c r="H40" s="4">
        <f xml:space="preserve"> D40*2 + E40*1.5 + F40*3</f>
        <v>118</v>
      </c>
    </row>
    <row r="41" spans="1:8">
      <c r="A41">
        <v>96</v>
      </c>
      <c r="B41" s="2">
        <v>45387</v>
      </c>
      <c r="C41" s="2">
        <v>45418</v>
      </c>
      <c r="D41">
        <v>11</v>
      </c>
      <c r="E41">
        <v>0</v>
      </c>
      <c r="F41">
        <v>32</v>
      </c>
      <c r="G41">
        <v>1</v>
      </c>
      <c r="H41" s="4">
        <f xml:space="preserve"> D41*2 + E41*1.5 + F41*3</f>
        <v>118</v>
      </c>
    </row>
    <row r="42" spans="1:8">
      <c r="A42">
        <v>27</v>
      </c>
      <c r="B42" s="2">
        <v>45318</v>
      </c>
      <c r="C42" s="2">
        <v>45349</v>
      </c>
      <c r="D42">
        <v>19</v>
      </c>
      <c r="E42">
        <v>2</v>
      </c>
      <c r="F42">
        <v>25</v>
      </c>
      <c r="G42">
        <v>1</v>
      </c>
      <c r="H42" s="4">
        <f xml:space="preserve"> D42*2 + E42*1.5 + F42*3</f>
        <v>116</v>
      </c>
    </row>
    <row r="43" spans="1:8">
      <c r="A43">
        <v>21</v>
      </c>
      <c r="B43" s="2">
        <v>45312</v>
      </c>
      <c r="C43" s="2">
        <v>45343</v>
      </c>
      <c r="D43">
        <v>9</v>
      </c>
      <c r="E43">
        <v>3</v>
      </c>
      <c r="F43">
        <v>30</v>
      </c>
      <c r="G43">
        <v>1</v>
      </c>
      <c r="H43" s="4">
        <f xml:space="preserve"> D43*2 + E43*1.5 + F43*3</f>
        <v>112.5</v>
      </c>
    </row>
    <row r="44" spans="1:8">
      <c r="A44">
        <v>93</v>
      </c>
      <c r="B44" s="2">
        <v>45384</v>
      </c>
      <c r="C44" s="2">
        <v>45415</v>
      </c>
      <c r="D44">
        <v>6</v>
      </c>
      <c r="E44">
        <v>1</v>
      </c>
      <c r="F44">
        <v>33</v>
      </c>
      <c r="G44">
        <v>1</v>
      </c>
      <c r="H44" s="4">
        <f xml:space="preserve"> D44*2 + E44*1.5 + F44*3</f>
        <v>112.5</v>
      </c>
    </row>
    <row r="45" spans="1:8">
      <c r="A45">
        <v>88</v>
      </c>
      <c r="B45" s="2">
        <v>45379</v>
      </c>
      <c r="C45" s="2">
        <v>45410</v>
      </c>
      <c r="D45">
        <v>0</v>
      </c>
      <c r="E45">
        <v>0</v>
      </c>
      <c r="F45">
        <v>37</v>
      </c>
      <c r="G45">
        <v>1</v>
      </c>
      <c r="H45" s="4">
        <f xml:space="preserve"> D45*2 + E45*1.5 + F45*3</f>
        <v>111</v>
      </c>
    </row>
    <row r="46" spans="1:8">
      <c r="A46">
        <v>3</v>
      </c>
      <c r="B46" s="2">
        <v>45294</v>
      </c>
      <c r="C46" s="2">
        <v>45325</v>
      </c>
      <c r="D46">
        <v>14</v>
      </c>
      <c r="E46">
        <v>5</v>
      </c>
      <c r="F46">
        <v>25</v>
      </c>
      <c r="G46">
        <v>1</v>
      </c>
      <c r="H46" s="4">
        <f xml:space="preserve"> D46*2 + E46*1.5 + F46*3</f>
        <v>110.5</v>
      </c>
    </row>
    <row r="47" spans="1:8">
      <c r="A47">
        <v>46</v>
      </c>
      <c r="B47" s="2">
        <v>45337</v>
      </c>
      <c r="C47" s="2">
        <v>45368</v>
      </c>
      <c r="D47">
        <v>2</v>
      </c>
      <c r="E47">
        <v>6</v>
      </c>
      <c r="F47">
        <v>32</v>
      </c>
      <c r="G47">
        <v>1</v>
      </c>
      <c r="H47" s="4">
        <f xml:space="preserve"> D47*2 + E47*1.5 + F47*3</f>
        <v>109</v>
      </c>
    </row>
    <row r="48" spans="1:8">
      <c r="A48">
        <v>95</v>
      </c>
      <c r="B48" s="2">
        <v>45386</v>
      </c>
      <c r="C48" s="2">
        <v>45417</v>
      </c>
      <c r="D48">
        <v>7</v>
      </c>
      <c r="E48">
        <v>5</v>
      </c>
      <c r="F48">
        <v>29</v>
      </c>
      <c r="G48">
        <v>1</v>
      </c>
      <c r="H48" s="4">
        <f xml:space="preserve"> D48*2 + E48*1.5 + F48*3</f>
        <v>108.5</v>
      </c>
    </row>
    <row r="49" spans="1:8">
      <c r="A49">
        <v>10</v>
      </c>
      <c r="B49" s="2">
        <v>45301</v>
      </c>
      <c r="C49" s="2">
        <v>45332</v>
      </c>
      <c r="D49">
        <v>3</v>
      </c>
      <c r="E49">
        <v>4</v>
      </c>
      <c r="F49">
        <v>32</v>
      </c>
      <c r="G49">
        <v>0</v>
      </c>
      <c r="H49" s="4">
        <f xml:space="preserve"> D49*2 + E49*1.5 + F49*3</f>
        <v>108</v>
      </c>
    </row>
    <row r="50" spans="1:8">
      <c r="A50">
        <v>83</v>
      </c>
      <c r="B50" s="2">
        <v>45374</v>
      </c>
      <c r="C50" s="2">
        <v>45405</v>
      </c>
      <c r="D50">
        <v>18</v>
      </c>
      <c r="E50">
        <v>5</v>
      </c>
      <c r="F50">
        <v>21</v>
      </c>
      <c r="G50">
        <v>1</v>
      </c>
      <c r="H50" s="4">
        <f xml:space="preserve"> D50*2 + E50*1.5 + F50*3</f>
        <v>106.5</v>
      </c>
    </row>
    <row r="51" spans="1:8">
      <c r="A51">
        <v>39</v>
      </c>
      <c r="B51" s="2">
        <v>45330</v>
      </c>
      <c r="C51" s="2">
        <v>45361</v>
      </c>
      <c r="D51">
        <v>1</v>
      </c>
      <c r="E51">
        <v>0</v>
      </c>
      <c r="F51">
        <v>34</v>
      </c>
      <c r="G51">
        <v>1</v>
      </c>
      <c r="H51" s="4">
        <f xml:space="preserve"> D51*2 + E51*1.5 + F51*3</f>
        <v>104</v>
      </c>
    </row>
    <row r="52" spans="1:8">
      <c r="A52">
        <v>84</v>
      </c>
      <c r="B52" s="2">
        <v>45375</v>
      </c>
      <c r="C52" s="2">
        <v>45406</v>
      </c>
      <c r="D52">
        <v>16</v>
      </c>
      <c r="E52">
        <v>6</v>
      </c>
      <c r="F52">
        <v>21</v>
      </c>
      <c r="G52">
        <v>0</v>
      </c>
      <c r="H52" s="4">
        <f xml:space="preserve"> D52*2 + E52*1.5 + F52*3</f>
        <v>104</v>
      </c>
    </row>
    <row r="53" spans="1:8">
      <c r="A53">
        <v>18</v>
      </c>
      <c r="B53" s="2">
        <v>45309</v>
      </c>
      <c r="C53" s="2">
        <v>45340</v>
      </c>
      <c r="D53">
        <v>11</v>
      </c>
      <c r="E53">
        <v>6</v>
      </c>
      <c r="F53">
        <v>24</v>
      </c>
      <c r="G53">
        <v>1</v>
      </c>
      <c r="H53" s="4">
        <f xml:space="preserve"> D53*2 + E53*1.5 + F53*3</f>
        <v>103</v>
      </c>
    </row>
    <row r="54" spans="1:8">
      <c r="A54">
        <v>2</v>
      </c>
      <c r="B54" s="2">
        <v>45293</v>
      </c>
      <c r="C54" s="2">
        <v>45324</v>
      </c>
      <c r="D54">
        <v>19</v>
      </c>
      <c r="E54">
        <v>7</v>
      </c>
      <c r="F54">
        <v>18</v>
      </c>
      <c r="G54">
        <v>1</v>
      </c>
      <c r="H54" s="4">
        <f xml:space="preserve"> D54*2 + E54*1.5 + F54*3</f>
        <v>102.5</v>
      </c>
    </row>
    <row r="55" spans="1:8">
      <c r="A55">
        <v>20</v>
      </c>
      <c r="B55" s="2">
        <v>45311</v>
      </c>
      <c r="C55" s="2">
        <v>45342</v>
      </c>
      <c r="D55">
        <v>16</v>
      </c>
      <c r="E55">
        <v>3</v>
      </c>
      <c r="F55">
        <v>22</v>
      </c>
      <c r="G55">
        <v>1</v>
      </c>
      <c r="H55" s="4">
        <f xml:space="preserve"> D55*2 + E55*1.5 + F55*3</f>
        <v>102.5</v>
      </c>
    </row>
    <row r="56" spans="1:8">
      <c r="A56">
        <v>47</v>
      </c>
      <c r="B56" s="2">
        <v>45338</v>
      </c>
      <c r="C56" s="2">
        <v>45369</v>
      </c>
      <c r="D56">
        <v>13</v>
      </c>
      <c r="E56">
        <v>5</v>
      </c>
      <c r="F56">
        <v>23</v>
      </c>
      <c r="G56">
        <v>0</v>
      </c>
      <c r="H56" s="4">
        <f xml:space="preserve"> D56*2 + E56*1.5 + F56*3</f>
        <v>102.5</v>
      </c>
    </row>
    <row r="57" spans="1:8">
      <c r="A57">
        <v>60</v>
      </c>
      <c r="B57" s="2">
        <v>45351</v>
      </c>
      <c r="C57" s="2">
        <v>45382</v>
      </c>
      <c r="D57">
        <v>9</v>
      </c>
      <c r="E57">
        <v>0</v>
      </c>
      <c r="F57">
        <v>28</v>
      </c>
      <c r="G57">
        <v>1</v>
      </c>
      <c r="H57" s="4">
        <f xml:space="preserve"> D57*2 + E57*1.5 + F57*3</f>
        <v>102</v>
      </c>
    </row>
    <row r="58" spans="1:8">
      <c r="A58">
        <v>45</v>
      </c>
      <c r="B58" s="2">
        <v>45336</v>
      </c>
      <c r="C58" s="2">
        <v>45367</v>
      </c>
      <c r="D58">
        <v>14</v>
      </c>
      <c r="E58">
        <v>2</v>
      </c>
      <c r="F58">
        <v>23</v>
      </c>
      <c r="G58">
        <v>1</v>
      </c>
      <c r="H58" s="4">
        <f xml:space="preserve"> D58*2 + E58*1.5 + F58*3</f>
        <v>100</v>
      </c>
    </row>
    <row r="59" spans="1:8">
      <c r="A59">
        <v>86</v>
      </c>
      <c r="B59" s="2">
        <v>45377</v>
      </c>
      <c r="C59" s="2">
        <v>45408</v>
      </c>
      <c r="D59">
        <v>2</v>
      </c>
      <c r="E59">
        <v>6</v>
      </c>
      <c r="F59">
        <v>29</v>
      </c>
      <c r="G59">
        <v>1</v>
      </c>
      <c r="H59" s="4">
        <f xml:space="preserve"> D59*2 + E59*1.5 + F59*3</f>
        <v>100</v>
      </c>
    </row>
    <row r="60" spans="1:8">
      <c r="A60">
        <v>92</v>
      </c>
      <c r="B60" s="2">
        <v>45383</v>
      </c>
      <c r="C60" s="2">
        <v>45414</v>
      </c>
      <c r="D60">
        <v>8</v>
      </c>
      <c r="E60">
        <v>3</v>
      </c>
      <c r="F60">
        <v>26</v>
      </c>
      <c r="G60">
        <v>1</v>
      </c>
      <c r="H60" s="4">
        <f xml:space="preserve"> D60*2 + E60*1.5 + F60*3</f>
        <v>98.5</v>
      </c>
    </row>
    <row r="61" spans="1:8">
      <c r="A61">
        <v>91</v>
      </c>
      <c r="B61" s="2">
        <v>45382</v>
      </c>
      <c r="C61" s="2">
        <v>45413</v>
      </c>
      <c r="D61">
        <v>6</v>
      </c>
      <c r="E61">
        <v>4</v>
      </c>
      <c r="F61">
        <v>26</v>
      </c>
      <c r="G61">
        <v>1</v>
      </c>
      <c r="H61" s="4">
        <f xml:space="preserve"> D61*2 + E61*1.5 + F61*3</f>
        <v>96</v>
      </c>
    </row>
    <row r="62" spans="1:8">
      <c r="A62">
        <v>97</v>
      </c>
      <c r="B62" s="2">
        <v>45388</v>
      </c>
      <c r="C62" s="2">
        <v>45419</v>
      </c>
      <c r="D62">
        <v>1</v>
      </c>
      <c r="E62">
        <v>8</v>
      </c>
      <c r="F62">
        <v>27</v>
      </c>
      <c r="G62">
        <v>1</v>
      </c>
      <c r="H62" s="4">
        <f xml:space="preserve"> D62*2 + E62*1.5 + F62*3</f>
        <v>95</v>
      </c>
    </row>
    <row r="63" spans="1:8">
      <c r="A63">
        <v>40</v>
      </c>
      <c r="B63" s="2">
        <v>45331</v>
      </c>
      <c r="C63" s="2">
        <v>45362</v>
      </c>
      <c r="D63">
        <v>19</v>
      </c>
      <c r="E63">
        <v>0</v>
      </c>
      <c r="F63">
        <v>18</v>
      </c>
      <c r="G63">
        <v>1</v>
      </c>
      <c r="H63" s="4">
        <f xml:space="preserve"> D63*2 + E63*1.5 + F63*3</f>
        <v>92</v>
      </c>
    </row>
    <row r="64" spans="1:8">
      <c r="A64">
        <v>63</v>
      </c>
      <c r="B64" s="2">
        <v>45354</v>
      </c>
      <c r="C64" s="2">
        <v>45385</v>
      </c>
      <c r="D64">
        <v>15</v>
      </c>
      <c r="E64">
        <v>6</v>
      </c>
      <c r="F64">
        <v>17</v>
      </c>
      <c r="G64">
        <v>1</v>
      </c>
      <c r="H64" s="4">
        <f xml:space="preserve"> D64*2 + E64*1.5 + F64*3</f>
        <v>90</v>
      </c>
    </row>
    <row r="65" spans="1:8">
      <c r="A65">
        <v>75</v>
      </c>
      <c r="B65" s="2">
        <v>45366</v>
      </c>
      <c r="C65" s="2">
        <v>45397</v>
      </c>
      <c r="D65">
        <v>12</v>
      </c>
      <c r="E65">
        <v>6</v>
      </c>
      <c r="F65">
        <v>19</v>
      </c>
      <c r="G65">
        <v>1</v>
      </c>
      <c r="H65" s="4">
        <f xml:space="preserve"> D65*2 + E65*1.5 + F65*3</f>
        <v>90</v>
      </c>
    </row>
    <row r="66" spans="1:8">
      <c r="A66">
        <v>17</v>
      </c>
      <c r="B66" s="2">
        <v>45308</v>
      </c>
      <c r="C66" s="2">
        <v>45339</v>
      </c>
      <c r="D66">
        <v>0</v>
      </c>
      <c r="E66">
        <v>2</v>
      </c>
      <c r="F66">
        <v>27</v>
      </c>
      <c r="G66">
        <v>1</v>
      </c>
      <c r="H66" s="4">
        <f xml:space="preserve"> D66*2 + E66*1.5 + F66*3</f>
        <v>84</v>
      </c>
    </row>
    <row r="67" spans="1:8">
      <c r="A67">
        <v>94</v>
      </c>
      <c r="B67" s="2">
        <v>45385</v>
      </c>
      <c r="C67" s="2">
        <v>45416</v>
      </c>
      <c r="D67">
        <v>8</v>
      </c>
      <c r="E67">
        <v>5</v>
      </c>
      <c r="F67">
        <v>20</v>
      </c>
      <c r="G67">
        <v>0</v>
      </c>
      <c r="H67" s="4">
        <f xml:space="preserve"> D67*2 + E67*1.5 + F67*3</f>
        <v>83.5</v>
      </c>
    </row>
    <row r="68" spans="1:8">
      <c r="A68">
        <v>44</v>
      </c>
      <c r="B68" s="2">
        <v>45335</v>
      </c>
      <c r="C68" s="2">
        <v>45366</v>
      </c>
      <c r="D68">
        <v>7</v>
      </c>
      <c r="E68">
        <v>8</v>
      </c>
      <c r="F68">
        <v>19</v>
      </c>
      <c r="G68">
        <v>1</v>
      </c>
      <c r="H68" s="4">
        <f xml:space="preserve"> D68*2 + E68*1.5 + F68*3</f>
        <v>83</v>
      </c>
    </row>
    <row r="69" spans="1:8">
      <c r="A69">
        <v>54</v>
      </c>
      <c r="B69" s="2">
        <v>45345</v>
      </c>
      <c r="C69" s="2">
        <v>45376</v>
      </c>
      <c r="D69">
        <v>5</v>
      </c>
      <c r="E69">
        <v>7</v>
      </c>
      <c r="F69">
        <v>19</v>
      </c>
      <c r="G69">
        <v>0</v>
      </c>
      <c r="H69" s="4">
        <f xml:space="preserve"> D69*2 + E69*1.5 + F69*3</f>
        <v>77.5</v>
      </c>
    </row>
    <row r="70" spans="1:8">
      <c r="A70">
        <v>73</v>
      </c>
      <c r="B70" s="2">
        <v>45364</v>
      </c>
      <c r="C70" s="2">
        <v>45395</v>
      </c>
      <c r="D70">
        <v>8</v>
      </c>
      <c r="E70">
        <v>1</v>
      </c>
      <c r="F70">
        <v>20</v>
      </c>
      <c r="G70">
        <v>0</v>
      </c>
      <c r="H70" s="4">
        <f xml:space="preserve"> D70*2 + E70*1.5 + F70*3</f>
        <v>77.5</v>
      </c>
    </row>
    <row r="71" spans="1:8">
      <c r="A71">
        <v>26</v>
      </c>
      <c r="B71" s="2">
        <v>45317</v>
      </c>
      <c r="C71" s="2">
        <v>45348</v>
      </c>
      <c r="D71">
        <v>11</v>
      </c>
      <c r="E71">
        <v>6</v>
      </c>
      <c r="F71">
        <v>15</v>
      </c>
      <c r="G71">
        <v>1</v>
      </c>
      <c r="H71" s="4">
        <f xml:space="preserve"> D71*2 + E71*1.5 + F71*3</f>
        <v>76</v>
      </c>
    </row>
    <row r="72" spans="1:8">
      <c r="A72">
        <v>59</v>
      </c>
      <c r="B72" s="2">
        <v>45350</v>
      </c>
      <c r="C72" s="2">
        <v>45381</v>
      </c>
      <c r="D72">
        <v>1</v>
      </c>
      <c r="E72">
        <v>0</v>
      </c>
      <c r="F72">
        <v>24</v>
      </c>
      <c r="G72">
        <v>1</v>
      </c>
      <c r="H72" s="4">
        <f xml:space="preserve"> D72*2 + E72*1.5 + F72*3</f>
        <v>74</v>
      </c>
    </row>
    <row r="73" spans="1:8">
      <c r="A73">
        <v>48</v>
      </c>
      <c r="B73" s="2">
        <v>45339</v>
      </c>
      <c r="C73" s="2">
        <v>45370</v>
      </c>
      <c r="D73">
        <v>16</v>
      </c>
      <c r="E73">
        <v>7</v>
      </c>
      <c r="F73">
        <v>10</v>
      </c>
      <c r="G73">
        <v>1</v>
      </c>
      <c r="H73" s="4">
        <f xml:space="preserve"> D73*2 + E73*1.5 + F73*3</f>
        <v>72.5</v>
      </c>
    </row>
    <row r="74" spans="1:8">
      <c r="A74">
        <v>6</v>
      </c>
      <c r="B74" s="2">
        <v>45297</v>
      </c>
      <c r="C74" s="2">
        <v>45328</v>
      </c>
      <c r="D74">
        <v>6</v>
      </c>
      <c r="E74">
        <v>2</v>
      </c>
      <c r="F74">
        <v>19</v>
      </c>
      <c r="G74">
        <v>0</v>
      </c>
      <c r="H74" s="4">
        <f xml:space="preserve"> D74*2 + E74*1.5 + F74*3</f>
        <v>72</v>
      </c>
    </row>
    <row r="75" spans="1:8">
      <c r="A75">
        <v>66</v>
      </c>
      <c r="B75" s="2">
        <v>45357</v>
      </c>
      <c r="C75" s="2">
        <v>45388</v>
      </c>
      <c r="D75">
        <v>13</v>
      </c>
      <c r="E75">
        <v>0</v>
      </c>
      <c r="F75">
        <v>15</v>
      </c>
      <c r="G75">
        <v>0</v>
      </c>
      <c r="H75" s="4">
        <f xml:space="preserve"> D75*2 + E75*1.5 + F75*3</f>
        <v>71</v>
      </c>
    </row>
    <row r="76" spans="1:8">
      <c r="A76">
        <v>61</v>
      </c>
      <c r="B76" s="2">
        <v>45352</v>
      </c>
      <c r="C76" s="2">
        <v>45383</v>
      </c>
      <c r="D76">
        <v>3</v>
      </c>
      <c r="E76">
        <v>9</v>
      </c>
      <c r="F76">
        <v>17</v>
      </c>
      <c r="G76">
        <v>1</v>
      </c>
      <c r="H76" s="4">
        <f xml:space="preserve"> D76*2 + E76*1.5 + F76*3</f>
        <v>70.5</v>
      </c>
    </row>
    <row r="77" spans="1:8">
      <c r="A77">
        <v>37</v>
      </c>
      <c r="B77" s="2">
        <v>45328</v>
      </c>
      <c r="C77" s="2">
        <v>45359</v>
      </c>
      <c r="D77">
        <v>17</v>
      </c>
      <c r="E77">
        <v>8</v>
      </c>
      <c r="F77">
        <v>8</v>
      </c>
      <c r="G77">
        <v>1</v>
      </c>
      <c r="H77" s="4">
        <f xml:space="preserve"> D77*2 + E77*1.5 + F77*3</f>
        <v>70</v>
      </c>
    </row>
    <row r="78" spans="1:8">
      <c r="A78">
        <v>42</v>
      </c>
      <c r="B78" s="2">
        <v>45333</v>
      </c>
      <c r="C78" s="2">
        <v>45364</v>
      </c>
      <c r="D78">
        <v>6</v>
      </c>
      <c r="E78">
        <v>8</v>
      </c>
      <c r="F78">
        <v>15</v>
      </c>
      <c r="G78">
        <v>1</v>
      </c>
      <c r="H78" s="4">
        <f xml:space="preserve"> D78*2 + E78*1.5 + F78*3</f>
        <v>69</v>
      </c>
    </row>
    <row r="79" spans="1:8">
      <c r="A79">
        <v>5</v>
      </c>
      <c r="B79" s="2">
        <v>45296</v>
      </c>
      <c r="C79" s="2">
        <v>45327</v>
      </c>
      <c r="D79">
        <v>7</v>
      </c>
      <c r="E79">
        <v>0</v>
      </c>
      <c r="F79">
        <v>18</v>
      </c>
      <c r="G79">
        <v>1</v>
      </c>
      <c r="H79" s="4">
        <f xml:space="preserve"> D79*2 + E79*1.5 + F79*3</f>
        <v>68</v>
      </c>
    </row>
    <row r="80" spans="1:8">
      <c r="A80">
        <v>82</v>
      </c>
      <c r="B80" s="2">
        <v>45373</v>
      </c>
      <c r="C80" s="2">
        <v>45404</v>
      </c>
      <c r="D80">
        <v>10</v>
      </c>
      <c r="E80">
        <v>9</v>
      </c>
      <c r="F80">
        <v>11</v>
      </c>
      <c r="G80">
        <v>1</v>
      </c>
      <c r="H80" s="4">
        <f xml:space="preserve"> D80*2 + E80*1.5 + F80*3</f>
        <v>66.5</v>
      </c>
    </row>
    <row r="81" spans="1:8">
      <c r="A81">
        <v>72</v>
      </c>
      <c r="B81" s="2">
        <v>45363</v>
      </c>
      <c r="C81" s="2">
        <v>45394</v>
      </c>
      <c r="D81">
        <v>12</v>
      </c>
      <c r="E81">
        <v>1</v>
      </c>
      <c r="F81">
        <v>13</v>
      </c>
      <c r="G81">
        <v>0</v>
      </c>
      <c r="H81" s="4">
        <f xml:space="preserve"> D81*2 + E81*1.5 + F81*3</f>
        <v>64.5</v>
      </c>
    </row>
    <row r="82" spans="1:8">
      <c r="A82">
        <v>13</v>
      </c>
      <c r="B82" s="2">
        <v>45304</v>
      </c>
      <c r="C82" s="2">
        <v>45335</v>
      </c>
      <c r="D82">
        <v>1</v>
      </c>
      <c r="E82">
        <v>6</v>
      </c>
      <c r="F82">
        <v>17</v>
      </c>
      <c r="G82">
        <v>1</v>
      </c>
      <c r="H82" s="4">
        <f xml:space="preserve"> D82*2 + E82*1.5 + F82*3</f>
        <v>62</v>
      </c>
    </row>
    <row r="83" spans="1:8">
      <c r="A83">
        <v>50</v>
      </c>
      <c r="B83" s="2">
        <v>45341</v>
      </c>
      <c r="C83" s="2">
        <v>45372</v>
      </c>
      <c r="D83">
        <v>17</v>
      </c>
      <c r="E83">
        <v>4</v>
      </c>
      <c r="F83">
        <v>7</v>
      </c>
      <c r="G83">
        <v>1</v>
      </c>
      <c r="H83" s="4">
        <f xml:space="preserve"> D83*2 + E83*1.5 + F83*3</f>
        <v>61</v>
      </c>
    </row>
    <row r="84" spans="1:8">
      <c r="A84">
        <v>25</v>
      </c>
      <c r="B84" s="2">
        <v>45316</v>
      </c>
      <c r="C84" s="2">
        <v>45347</v>
      </c>
      <c r="D84">
        <v>18</v>
      </c>
      <c r="E84">
        <v>3</v>
      </c>
      <c r="F84">
        <v>6</v>
      </c>
      <c r="G84">
        <v>1</v>
      </c>
      <c r="H84" s="4">
        <f xml:space="preserve"> D84*2 + E84*1.5 + F84*3</f>
        <v>58.5</v>
      </c>
    </row>
    <row r="85" spans="1:8">
      <c r="A85">
        <v>30</v>
      </c>
      <c r="B85" s="2">
        <v>45321</v>
      </c>
      <c r="C85" s="2">
        <v>45352</v>
      </c>
      <c r="D85">
        <v>18</v>
      </c>
      <c r="E85">
        <v>9</v>
      </c>
      <c r="F85">
        <v>1</v>
      </c>
      <c r="G85">
        <v>1</v>
      </c>
      <c r="H85" s="4">
        <f xml:space="preserve"> D85*2 + E85*1.5 + F85*3</f>
        <v>52.5</v>
      </c>
    </row>
    <row r="86" spans="1:8">
      <c r="A86">
        <v>33</v>
      </c>
      <c r="B86" s="2">
        <v>45324</v>
      </c>
      <c r="C86" s="2">
        <v>45355</v>
      </c>
      <c r="D86">
        <v>6</v>
      </c>
      <c r="E86">
        <v>5</v>
      </c>
      <c r="F86">
        <v>11</v>
      </c>
      <c r="G86">
        <v>1</v>
      </c>
      <c r="H86" s="4">
        <f xml:space="preserve"> D86*2 + E86*1.5 + F86*3</f>
        <v>52.5</v>
      </c>
    </row>
    <row r="87" spans="1:8">
      <c r="A87">
        <v>79</v>
      </c>
      <c r="B87" s="2">
        <v>45370</v>
      </c>
      <c r="C87" s="2">
        <v>45401</v>
      </c>
      <c r="D87">
        <v>0</v>
      </c>
      <c r="E87">
        <v>2</v>
      </c>
      <c r="F87">
        <v>16</v>
      </c>
      <c r="G87">
        <v>1</v>
      </c>
      <c r="H87" s="4">
        <f xml:space="preserve"> D87*2 + E87*1.5 + F87*3</f>
        <v>51</v>
      </c>
    </row>
    <row r="88" spans="1:8">
      <c r="A88">
        <v>34</v>
      </c>
      <c r="B88" s="2">
        <v>45325</v>
      </c>
      <c r="C88" s="2">
        <v>45356</v>
      </c>
      <c r="D88">
        <v>17</v>
      </c>
      <c r="E88">
        <v>3</v>
      </c>
      <c r="F88">
        <v>4</v>
      </c>
      <c r="G88">
        <v>0</v>
      </c>
      <c r="H88" s="4">
        <f xml:space="preserve"> D88*2 + E88*1.5 + F88*3</f>
        <v>50.5</v>
      </c>
    </row>
    <row r="89" spans="1:8">
      <c r="A89">
        <v>90</v>
      </c>
      <c r="B89" s="2">
        <v>45381</v>
      </c>
      <c r="C89" s="2">
        <v>45412</v>
      </c>
      <c r="D89">
        <v>9</v>
      </c>
      <c r="E89">
        <v>7</v>
      </c>
      <c r="F89">
        <v>7</v>
      </c>
      <c r="G89">
        <v>1</v>
      </c>
      <c r="H89" s="4">
        <f xml:space="preserve"> D89*2 + E89*1.5 + F89*3</f>
        <v>49.5</v>
      </c>
    </row>
    <row r="90" spans="1:8">
      <c r="A90">
        <v>16</v>
      </c>
      <c r="B90" s="2">
        <v>45307</v>
      </c>
      <c r="C90" s="2">
        <v>45338</v>
      </c>
      <c r="D90">
        <v>1</v>
      </c>
      <c r="E90">
        <v>9</v>
      </c>
      <c r="F90">
        <v>10</v>
      </c>
      <c r="G90">
        <v>1</v>
      </c>
      <c r="H90" s="4">
        <f xml:space="preserve"> D90*2 + E90*1.5 + F90*3</f>
        <v>45.5</v>
      </c>
    </row>
    <row r="91" spans="1:8">
      <c r="A91">
        <v>70</v>
      </c>
      <c r="B91" s="2">
        <v>45361</v>
      </c>
      <c r="C91" s="2">
        <v>45392</v>
      </c>
      <c r="D91">
        <v>17</v>
      </c>
      <c r="E91">
        <v>0</v>
      </c>
      <c r="F91">
        <v>3</v>
      </c>
      <c r="G91">
        <v>1</v>
      </c>
      <c r="H91" s="4">
        <f xml:space="preserve"> D91*2 + E91*1.5 + F91*3</f>
        <v>43</v>
      </c>
    </row>
    <row r="92" spans="1:8">
      <c r="A92">
        <v>8</v>
      </c>
      <c r="B92" s="2">
        <v>45299</v>
      </c>
      <c r="C92" s="2">
        <v>45330</v>
      </c>
      <c r="D92">
        <v>10</v>
      </c>
      <c r="E92">
        <v>2</v>
      </c>
      <c r="F92">
        <v>6</v>
      </c>
      <c r="G92">
        <v>1</v>
      </c>
      <c r="H92" s="4">
        <f xml:space="preserve"> D92*2 + E92*1.5 + F92*3</f>
        <v>41</v>
      </c>
    </row>
    <row r="93" spans="1:8">
      <c r="A93">
        <v>43</v>
      </c>
      <c r="B93" s="2">
        <v>45334</v>
      </c>
      <c r="C93" s="2">
        <v>45365</v>
      </c>
      <c r="D93">
        <v>11</v>
      </c>
      <c r="E93">
        <v>3</v>
      </c>
      <c r="F93">
        <v>2</v>
      </c>
      <c r="G93">
        <v>1</v>
      </c>
      <c r="H93" s="4">
        <f xml:space="preserve"> D93*2 + E93*1.5 + F93*3</f>
        <v>32.5</v>
      </c>
    </row>
    <row r="94" spans="1:8">
      <c r="A94">
        <v>64</v>
      </c>
      <c r="B94" s="2">
        <v>45355</v>
      </c>
      <c r="C94" s="2">
        <v>45386</v>
      </c>
      <c r="D94">
        <v>14</v>
      </c>
      <c r="E94">
        <v>1</v>
      </c>
      <c r="F94">
        <v>1</v>
      </c>
      <c r="G94">
        <v>0</v>
      </c>
      <c r="H94" s="4">
        <f xml:space="preserve"> D94*2 + E94*1.5 + F94*3</f>
        <v>32.5</v>
      </c>
    </row>
    <row r="95" spans="1:8">
      <c r="A95">
        <v>77</v>
      </c>
      <c r="B95" s="2">
        <v>45368</v>
      </c>
      <c r="C95" s="2">
        <v>45399</v>
      </c>
      <c r="D95">
        <v>6</v>
      </c>
      <c r="E95">
        <v>0</v>
      </c>
      <c r="F95">
        <v>6</v>
      </c>
      <c r="G95">
        <v>0</v>
      </c>
      <c r="H95" s="4">
        <f xml:space="preserve"> D95*2 + E95*1.5 + F95*3</f>
        <v>30</v>
      </c>
    </row>
    <row r="96" spans="1:8">
      <c r="A96">
        <v>4</v>
      </c>
      <c r="B96" s="2">
        <v>45295</v>
      </c>
      <c r="C96" s="2">
        <v>45326</v>
      </c>
      <c r="D96">
        <v>10</v>
      </c>
      <c r="E96">
        <v>2</v>
      </c>
      <c r="F96">
        <v>2</v>
      </c>
      <c r="G96">
        <v>0</v>
      </c>
      <c r="H96" s="4">
        <f xml:space="preserve"> D96*2 + E96*1.5 + F96*3</f>
        <v>29</v>
      </c>
    </row>
    <row r="97" spans="1:8">
      <c r="A97">
        <v>76</v>
      </c>
      <c r="B97" s="2">
        <v>45367</v>
      </c>
      <c r="C97" s="2">
        <v>45398</v>
      </c>
      <c r="D97">
        <v>0</v>
      </c>
      <c r="E97">
        <v>4</v>
      </c>
      <c r="F97">
        <v>7</v>
      </c>
      <c r="G97">
        <v>1</v>
      </c>
      <c r="H97" s="4">
        <f xml:space="preserve"> D97*2 + E97*1.5 + F97*3</f>
        <v>27</v>
      </c>
    </row>
    <row r="98" spans="1:8">
      <c r="A98">
        <v>100</v>
      </c>
      <c r="B98" s="2">
        <v>45391</v>
      </c>
      <c r="C98" s="2">
        <v>45422</v>
      </c>
      <c r="D98">
        <v>4</v>
      </c>
      <c r="E98">
        <v>3</v>
      </c>
      <c r="F98">
        <v>4</v>
      </c>
      <c r="G98">
        <v>1</v>
      </c>
      <c r="H98" s="4">
        <f xml:space="preserve"> D98*2 + E98*1.5 + F98*3</f>
        <v>24.5</v>
      </c>
    </row>
    <row r="99" spans="1:8">
      <c r="A99">
        <v>31</v>
      </c>
      <c r="B99" s="2">
        <v>45322</v>
      </c>
      <c r="C99" s="2">
        <v>45353</v>
      </c>
      <c r="D99">
        <v>6</v>
      </c>
      <c r="E99">
        <v>8</v>
      </c>
      <c r="F99">
        <v>0</v>
      </c>
      <c r="G99">
        <v>1</v>
      </c>
      <c r="H99" s="4">
        <f xml:space="preserve"> D99*2 + E99*1.5 + F99*3</f>
        <v>24</v>
      </c>
    </row>
    <row r="100" spans="1:8">
      <c r="A100">
        <v>15</v>
      </c>
      <c r="B100" s="2">
        <v>45306</v>
      </c>
      <c r="C100" s="2">
        <v>45337</v>
      </c>
      <c r="D100">
        <v>5</v>
      </c>
      <c r="E100">
        <v>9</v>
      </c>
      <c r="F100">
        <v>0</v>
      </c>
      <c r="G100">
        <v>0</v>
      </c>
      <c r="H100" s="4">
        <f xml:space="preserve"> D100*2 + E100*1.5 + F100*3</f>
        <v>23.5</v>
      </c>
    </row>
    <row r="101" spans="1:8">
      <c r="A101">
        <v>78</v>
      </c>
      <c r="B101" s="2">
        <v>45369</v>
      </c>
      <c r="C101" s="2">
        <v>45400</v>
      </c>
      <c r="D101">
        <v>8</v>
      </c>
      <c r="E101">
        <v>0</v>
      </c>
      <c r="F101">
        <v>2</v>
      </c>
      <c r="G101">
        <v>1</v>
      </c>
      <c r="H101" s="4">
        <f xml:space="preserve"> D101*2 + E101*1.5 + F101*3</f>
        <v>22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Vidhath Shetty</cp:lastModifiedBy>
  <dcterms:created xsi:type="dcterms:W3CDTF">2024-06-07T12:43:00Z</dcterms:created>
  <dcterms:modified xsi:type="dcterms:W3CDTF">2024-06-07T14:26:13Z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2AFD0F89AC2C41D49956B8F3A38A02BD_12</vt:lpwstr>
  </property>
  <property fmtid="{D5CDD505-2E9C-101B-9397-08002B2CF9AE}" pid="3" name="KSOProductBuildVer">
    <vt:lpwstr>1033-12.2.0.16909</vt:lpwstr>
  </property>
</Properties>
</file>