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pivotCache/pivotCacheDefinition2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customXml/itemProps39.xml" ContentType="application/vnd.openxmlformats-officedocument.customXmlProperties+xml"/>
  <Override PartName="/customXml/itemProps40.xml" ContentType="application/vnd.openxmlformats-officedocument.customXmlProperties+xml"/>
  <Override PartName="/customXml/itemProps41.xml" ContentType="application/vnd.openxmlformats-officedocument.customXmlProperties+xml"/>
  <Override PartName="/customXml/itemProps42.xml" ContentType="application/vnd.openxmlformats-officedocument.customXmlProperties+xml"/>
  <Override PartName="/customXml/itemProps43.xml" ContentType="application/vnd.openxmlformats-officedocument.customXmlProperties+xml"/>
  <Override PartName="/customXml/itemProps44.xml" ContentType="application/vnd.openxmlformats-officedocument.customXmlProperties+xml"/>
  <Override PartName="/customXml/itemProps45.xml" ContentType="application/vnd.openxmlformats-officedocument.customXmlProperties+xml"/>
  <Override PartName="/customXml/itemProps46.xml" ContentType="application/vnd.openxmlformats-officedocument.customXmlProperties+xml"/>
  <Override PartName="/customXml/itemProps4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ANITA SAXENA\Downloads\"/>
    </mc:Choice>
  </mc:AlternateContent>
  <xr:revisionPtr revIDLastSave="0" documentId="8_{954730E8-79C4-46D2-8FAD-32EFC651C7E0}" xr6:coauthVersionLast="47" xr6:coauthVersionMax="47" xr10:uidLastSave="{00000000-0000-0000-0000-000000000000}"/>
  <bookViews>
    <workbookView xWindow="-108" yWindow="-108" windowWidth="23256" windowHeight="12456" activeTab="2" xr2:uid="{8B817E76-42CC-44F0-8895-C6D19D0121DD}"/>
  </bookViews>
  <sheets>
    <sheet name="Data Table" sheetId="1" r:id="rId1"/>
    <sheet name="Pivot Table" sheetId="2" r:id="rId2"/>
    <sheet name="DASHBOARD" sheetId="3" r:id="rId3"/>
  </sheets>
  <definedNames>
    <definedName name="ExternalData_1" localSheetId="0" hidden="1">'Data Table'!$A$1:$N$101</definedName>
    <definedName name="Slicer_Month_Name">#N/A</definedName>
    <definedName name="Slicer_Region">#N/A</definedName>
  </definedNames>
  <calcPr calcId="191029"/>
  <pivotCaches>
    <pivotCache cacheId="1478" r:id="rId4"/>
    <pivotCache cacheId="1481" r:id="rId5"/>
    <pivotCache cacheId="1484" r:id="rId6"/>
    <pivotCache cacheId="1487" r:id="rId7"/>
    <pivotCache cacheId="1490" r:id="rId8"/>
    <pivotCache cacheId="1493" r:id="rId9"/>
    <pivotCache cacheId="1496" r:id="rId10"/>
    <pivotCache cacheId="1499" r:id="rId11"/>
    <pivotCache cacheId="1502" r:id="rId12"/>
    <pivotCache cacheId="1505" r:id="rId13"/>
    <pivotCache cacheId="1508" r:id="rId14"/>
    <pivotCache cacheId="1511" r:id="rId15"/>
    <pivotCache cacheId="1514" r:id="rId16"/>
    <pivotCache cacheId="1517" r:id="rId17"/>
    <pivotCache cacheId="1520" r:id="rId18"/>
    <pivotCache cacheId="1523" r:id="rId19"/>
    <pivotCache cacheId="1526" r:id="rId20"/>
    <pivotCache cacheId="1529" r:id="rId21"/>
    <pivotCache cacheId="1532" r:id="rId22"/>
    <pivotCache cacheId="1535" r:id="rId23"/>
  </pivotCaches>
  <fileRecoveryPr repairLoad="1"/>
  <extLst>
    <ext xmlns:x14="http://schemas.microsoft.com/office/spreadsheetml/2009/9/main" uri="{876F7934-8845-4945-9796-88D515C7AA90}">
      <x14:pivotCaches>
        <pivotCache cacheId="1477" r:id="rId24"/>
      </x14:pivotCaches>
    </ext>
    <ext xmlns:x14="http://schemas.microsoft.com/office/spreadsheetml/2009/9/main" uri="{BBE1A952-AA13-448e-AADC-164F8A28A991}">
      <x14:slicerCaches>
        <x14:slicerCache r:id="rId25"/>
        <x14:slicerCache r:id="rId2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Set_956137b2-c09f-450f-a4ab-68f1a1ae5485" name="DataSet" connection="Query - DataSet"/>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C7D69D-E75B-4D31-B68D-3992FFE90146}" keepAlive="1" name="ModelConnection_ExternalData_1" description="Data Model" type="5" refreshedVersion="8" minRefreshableVersion="5" saveData="1">
    <dbPr connection="Data Model Connection" command="DataSet" commandType="3"/>
    <extLst>
      <ext xmlns:x15="http://schemas.microsoft.com/office/spreadsheetml/2010/11/main" uri="{DE250136-89BD-433C-8126-D09CA5730AF9}">
        <x15:connection id="" model="1"/>
      </ext>
    </extLst>
  </connection>
  <connection id="2" xr16:uid="{4AB74F53-580E-4099-8F0B-095D4BC3F3E1}" name="Query - DataSet" description="Connection to the 'DataSet' query in the workbook." type="100" refreshedVersion="8" minRefreshableVersion="5">
    <extLst>
      <ext xmlns:x15="http://schemas.microsoft.com/office/spreadsheetml/2010/11/main" uri="{DE250136-89BD-433C-8126-D09CA5730AF9}">
        <x15:connection id="6ad720c0-0611-4a11-9536-40b3a9ecbed8"/>
      </ext>
    </extLst>
  </connection>
  <connection id="3" xr16:uid="{44DD7705-E0F9-4A88-B873-34C2AB32EC5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<sst xmlns="http://schemas.openxmlformats.org/spreadsheetml/2006/main" count="733" uniqueCount="256">
  <si>
    <t>Sales Date</t>
  </si>
  <si>
    <t>Product ID</t>
  </si>
  <si>
    <t>Product Name</t>
  </si>
  <si>
    <t>Product Category</t>
  </si>
  <si>
    <t>Unit Price</t>
  </si>
  <si>
    <t>Units Sold</t>
  </si>
  <si>
    <t>Total Sales</t>
  </si>
  <si>
    <t>Total Cost</t>
  </si>
  <si>
    <t>Profit</t>
  </si>
  <si>
    <t>Region</t>
  </si>
  <si>
    <t>Salesperson</t>
  </si>
  <si>
    <t>Month Name</t>
  </si>
  <si>
    <t>1004</t>
  </si>
  <si>
    <t>Dining Chair</t>
  </si>
  <si>
    <t>Furniture</t>
  </si>
  <si>
    <t>North</t>
  </si>
  <si>
    <t>Arya Agarwal</t>
  </si>
  <si>
    <t>January</t>
  </si>
  <si>
    <t>1001</t>
  </si>
  <si>
    <t>Portable Projector</t>
  </si>
  <si>
    <t>Electronics</t>
  </si>
  <si>
    <t>Vikas Yadav</t>
  </si>
  <si>
    <t>1006</t>
  </si>
  <si>
    <t>Shoe Rack</t>
  </si>
  <si>
    <t>South</t>
  </si>
  <si>
    <t>Deepak Singh</t>
  </si>
  <si>
    <t>1005</t>
  </si>
  <si>
    <t>Bluetooth Keyboard</t>
  </si>
  <si>
    <t>West</t>
  </si>
  <si>
    <t>Sweta Reddy</t>
  </si>
  <si>
    <t>1009</t>
  </si>
  <si>
    <t>Ottoman</t>
  </si>
  <si>
    <t>Aman Sharma</t>
  </si>
  <si>
    <t>Vanity Table</t>
  </si>
  <si>
    <t>Shikha Gupta</t>
  </si>
  <si>
    <t>1007</t>
  </si>
  <si>
    <t>Home Automation Hub</t>
  </si>
  <si>
    <t>Aisha Gupta</t>
  </si>
  <si>
    <t>Food Processor</t>
  </si>
  <si>
    <t>Kitchen Appliances</t>
  </si>
  <si>
    <t>Shalini Reddy</t>
  </si>
  <si>
    <t>Wireless Charger</t>
  </si>
  <si>
    <t>Advait Kapoor</t>
  </si>
  <si>
    <t>February</t>
  </si>
  <si>
    <t>Indoor Air Quality Monitor</t>
  </si>
  <si>
    <t>Arti Rani</t>
  </si>
  <si>
    <t>Console Table</t>
  </si>
  <si>
    <t>East</t>
  </si>
  <si>
    <t>Aditya Sharma</t>
  </si>
  <si>
    <t>Storage Cabinet</t>
  </si>
  <si>
    <t>Sahil Gupta</t>
  </si>
  <si>
    <t>Thermal Jacket</t>
  </si>
  <si>
    <t>Clothing</t>
  </si>
  <si>
    <t>Rahul Shah</t>
  </si>
  <si>
    <t>Slim Fit Jeans</t>
  </si>
  <si>
    <t>Neha Kumar</t>
  </si>
  <si>
    <t>March</t>
  </si>
  <si>
    <t>Bluetooth Speaker</t>
  </si>
  <si>
    <t>Rohit Thakur</t>
  </si>
  <si>
    <t>Summer Dress</t>
  </si>
  <si>
    <t>Aditya Rawat</t>
  </si>
  <si>
    <t>1008</t>
  </si>
  <si>
    <t>Polo Shirt</t>
  </si>
  <si>
    <t>Riddhi Desai</t>
  </si>
  <si>
    <t>Multi-Function Printer</t>
  </si>
  <si>
    <t>Khushi Agarwal</t>
  </si>
  <si>
    <t>Laptop</t>
  </si>
  <si>
    <t>Aditi Verma</t>
  </si>
  <si>
    <t>Smartwatch</t>
  </si>
  <si>
    <t>Reyansh Yadav</t>
  </si>
  <si>
    <t>Bookcase</t>
  </si>
  <si>
    <t>Tanuja Rao</t>
  </si>
  <si>
    <t>Coffee Table</t>
  </si>
  <si>
    <t>Priya Iyer</t>
  </si>
  <si>
    <t>Rice Cooker</t>
  </si>
  <si>
    <t>Mohit Desai</t>
  </si>
  <si>
    <t>1010</t>
  </si>
  <si>
    <t>Wool Sweater</t>
  </si>
  <si>
    <t>Arnav Bhatia</t>
  </si>
  <si>
    <t>Action Camera</t>
  </si>
  <si>
    <t>Sakshi Mehta</t>
  </si>
  <si>
    <t>VR Headset</t>
  </si>
  <si>
    <t>Harsh Patel</t>
  </si>
  <si>
    <t>Hallway Table</t>
  </si>
  <si>
    <t>Kanika Sharma</t>
  </si>
  <si>
    <t>Upholstered Bench</t>
  </si>
  <si>
    <t>Manisha Iyer</t>
  </si>
  <si>
    <t>April</t>
  </si>
  <si>
    <t>Tablet</t>
  </si>
  <si>
    <t>Sameer Khan</t>
  </si>
  <si>
    <t>Portable Speaker</t>
  </si>
  <si>
    <t>Viraj Patil</t>
  </si>
  <si>
    <t>Juicer</t>
  </si>
  <si>
    <t>Saurabh Patel</t>
  </si>
  <si>
    <t>Cardigan Sweater</t>
  </si>
  <si>
    <t>Prateek Kumar</t>
  </si>
  <si>
    <t>Smart Plug</t>
  </si>
  <si>
    <t>Dhruv Kumar</t>
  </si>
  <si>
    <t>Reclining Sofa</t>
  </si>
  <si>
    <t>Nidhi Sharma</t>
  </si>
  <si>
    <t>Recliner Chair</t>
  </si>
  <si>
    <t>Karan Jain</t>
  </si>
  <si>
    <t>Portable Air Conditioner</t>
  </si>
  <si>
    <t>Ishita Patel</t>
  </si>
  <si>
    <t>Nightstand</t>
  </si>
  <si>
    <t>Swati Bansal</t>
  </si>
  <si>
    <t>Accent Chair</t>
  </si>
  <si>
    <t>Simran Gill</t>
  </si>
  <si>
    <t>May</t>
  </si>
  <si>
    <t>Blender</t>
  </si>
  <si>
    <t>Sneha Bhatt</t>
  </si>
  <si>
    <t>Universal Remote</t>
  </si>
  <si>
    <t>Ajay Patel</t>
  </si>
  <si>
    <t>Casual Denim Jacket</t>
  </si>
  <si>
    <t>Ananya Gupta</t>
  </si>
  <si>
    <t>Smart Light Bulbs</t>
  </si>
  <si>
    <t>Tanya Shah</t>
  </si>
  <si>
    <t>1003</t>
  </si>
  <si>
    <t>Air Fryer</t>
  </si>
  <si>
    <t>Sanya Agrawal</t>
  </si>
  <si>
    <t>Digital Photo Frame</t>
  </si>
  <si>
    <t>Sakshi Patel</t>
  </si>
  <si>
    <t>Printed T-Shirt</t>
  </si>
  <si>
    <t>Rohan Nair</t>
  </si>
  <si>
    <t>Smart Refrigerator</t>
  </si>
  <si>
    <t>Varun Joshi</t>
  </si>
  <si>
    <t>Corner Shelf</t>
  </si>
  <si>
    <t>Kritika Gupta</t>
  </si>
  <si>
    <t>Pranav Kapoor</t>
  </si>
  <si>
    <t>Dishwasher</t>
  </si>
  <si>
    <t>Meera Agarwal</t>
  </si>
  <si>
    <t>June</t>
  </si>
  <si>
    <t>Leather Boots</t>
  </si>
  <si>
    <t>Diya Pandey</t>
  </si>
  <si>
    <t>1002</t>
  </si>
  <si>
    <t>Digital Thermometer</t>
  </si>
  <si>
    <t>Charul Jain</t>
  </si>
  <si>
    <t>Popcorn Maker</t>
  </si>
  <si>
    <t>Vinit Singh</t>
  </si>
  <si>
    <t>Trench Coat</t>
  </si>
  <si>
    <t>Meenal Kapoor</t>
  </si>
  <si>
    <t>Windbreaker Jacket</t>
  </si>
  <si>
    <t>Naina Jain</t>
  </si>
  <si>
    <t>July</t>
  </si>
  <si>
    <t>Toaster</t>
  </si>
  <si>
    <t>Aakash Menon</t>
  </si>
  <si>
    <t>Fitness Tracker</t>
  </si>
  <si>
    <t>Riya Deshmukh</t>
  </si>
  <si>
    <t>Electric Toothbrush</t>
  </si>
  <si>
    <t>Neha Deshmukh</t>
  </si>
  <si>
    <t>TV Stand</t>
  </si>
  <si>
    <t>Shreya Mittal</t>
  </si>
  <si>
    <t>Floating Shelves</t>
  </si>
  <si>
    <t>Neelam Rao</t>
  </si>
  <si>
    <t>August</t>
  </si>
  <si>
    <t>Compact Camera</t>
  </si>
  <si>
    <t>Sameer Agrawal</t>
  </si>
  <si>
    <t>Bookshelf</t>
  </si>
  <si>
    <t>Shruti Reddy</t>
  </si>
  <si>
    <t>Jogger Pants</t>
  </si>
  <si>
    <t>Rajat Agarwal</t>
  </si>
  <si>
    <t>Car Dash Cam</t>
  </si>
  <si>
    <t>Avni Kapoor</t>
  </si>
  <si>
    <t>Smart Doorbell</t>
  </si>
  <si>
    <t>Sonali Kumar</t>
  </si>
  <si>
    <t>Microwave Oven</t>
  </si>
  <si>
    <t>Naina Yadav</t>
  </si>
  <si>
    <t>Electric Grill</t>
  </si>
  <si>
    <t>Kunal Bhatia</t>
  </si>
  <si>
    <t>Home Theater Receiver</t>
  </si>
  <si>
    <t>Rajesh Nair</t>
  </si>
  <si>
    <t>Gaming Mouse</t>
  </si>
  <si>
    <t>Rishabh Sethi</t>
  </si>
  <si>
    <t>Home Security Camera</t>
  </si>
  <si>
    <t>Shraddha Jain</t>
  </si>
  <si>
    <t>Home Theater System</t>
  </si>
  <si>
    <t>Kriti Choudhury</t>
  </si>
  <si>
    <t>Smart TV</t>
  </si>
  <si>
    <t>Aarav Patel</t>
  </si>
  <si>
    <t>September</t>
  </si>
  <si>
    <t>Digital Music Player</t>
  </si>
  <si>
    <t>Manish Jain</t>
  </si>
  <si>
    <t>Gaming Console</t>
  </si>
  <si>
    <t>Ayaan Malik</t>
  </si>
  <si>
    <t>Coffee Maker</t>
  </si>
  <si>
    <t>Vihaan Desai</t>
  </si>
  <si>
    <t>Smart Thermostat</t>
  </si>
  <si>
    <t>Prashant Deshmukh</t>
  </si>
  <si>
    <t>Bed Frame</t>
  </si>
  <si>
    <t>Devansh Kapoor</t>
  </si>
  <si>
    <t>Maxi Dress</t>
  </si>
  <si>
    <t>Gaurav Saini</t>
  </si>
  <si>
    <t>Sofa Bed</t>
  </si>
  <si>
    <t>Aarav Singh</t>
  </si>
  <si>
    <t>Wireless Earbuds</t>
  </si>
  <si>
    <t>Arjun Verma</t>
  </si>
  <si>
    <t>October</t>
  </si>
  <si>
    <t>Bluetooth Headphones</t>
  </si>
  <si>
    <t>Aanya Sharma</t>
  </si>
  <si>
    <t>E-Reader</t>
  </si>
  <si>
    <t>Lakshya Sinha</t>
  </si>
  <si>
    <t>Noise-Cancelling Headphones</t>
  </si>
  <si>
    <t>Anika Saini</t>
  </si>
  <si>
    <t>Home Assistant Device</t>
  </si>
  <si>
    <t>Neetu Arora</t>
  </si>
  <si>
    <t>Digital Camera</t>
  </si>
  <si>
    <t>Mahi Sharma</t>
  </si>
  <si>
    <t>Leather Sofa</t>
  </si>
  <si>
    <t>Aryan Singh</t>
  </si>
  <si>
    <t>Electric Blanket</t>
  </si>
  <si>
    <t>Nikhil Mehta</t>
  </si>
  <si>
    <t>November</t>
  </si>
  <si>
    <t>Office Desk</t>
  </si>
  <si>
    <t>Isha Joshi</t>
  </si>
  <si>
    <t>Bread Maker</t>
  </si>
  <si>
    <t>Ruchi Sharma</t>
  </si>
  <si>
    <t>Wine Rack</t>
  </si>
  <si>
    <t>Akanksha Yadav</t>
  </si>
  <si>
    <t>Streaming Device</t>
  </si>
  <si>
    <t>Tanvi Arora</t>
  </si>
  <si>
    <t>End Table</t>
  </si>
  <si>
    <t>Ankur Raj</t>
  </si>
  <si>
    <t>Armchair</t>
  </si>
  <si>
    <t>Keshav Reddy</t>
  </si>
  <si>
    <t>Electric Kettle</t>
  </si>
  <si>
    <t>Pooja Mehta</t>
  </si>
  <si>
    <t>December</t>
  </si>
  <si>
    <t>Kabir Chauhan</t>
  </si>
  <si>
    <t>Smartphone</t>
  </si>
  <si>
    <t>Kiara Mehta</t>
  </si>
  <si>
    <t>Wooden Dining Table</t>
  </si>
  <si>
    <t>Arjun Rao</t>
  </si>
  <si>
    <t>Slow Cooker</t>
  </si>
  <si>
    <t>Siddharth Khanna</t>
  </si>
  <si>
    <t>Entertainment Center</t>
  </si>
  <si>
    <t>Amanpreet Singh</t>
  </si>
  <si>
    <t>Wardrobe</t>
  </si>
  <si>
    <t>Mitali Bhardwaj</t>
  </si>
  <si>
    <t>Cargo Pants</t>
  </si>
  <si>
    <t>Yash Arora</t>
  </si>
  <si>
    <t>Row Labels</t>
  </si>
  <si>
    <t>Grand Total</t>
  </si>
  <si>
    <t>Sum of Total Sales</t>
  </si>
  <si>
    <t>Sum of Units Sold</t>
  </si>
  <si>
    <t>Sum of Profit</t>
  </si>
  <si>
    <t>Month</t>
  </si>
  <si>
    <t>Day of Week</t>
  </si>
  <si>
    <t>Months</t>
  </si>
  <si>
    <t>Total_Sales</t>
  </si>
  <si>
    <t>Unit Sold</t>
  </si>
  <si>
    <t>Column Labels</t>
  </si>
  <si>
    <t>Average of Total Sales</t>
  </si>
  <si>
    <t>Avg sales / person</t>
  </si>
  <si>
    <t>Avg sales by region</t>
  </si>
  <si>
    <t>Profit in Dollars</t>
  </si>
  <si>
    <t>Avg Monthly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</si>
</sst>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_-[$$-409]* #,##0_ ;_-[$$-409]* \-#,##0\ ;_-[$$-409]* &quot;-&quot;??_ ;_-@_ "/>
  </numFmts>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2" borderId="0" xfId="0" applyFill="1"/>
    <xf numFmtId="0" fontId="0" fillId="0" borderId="0" xfId="0" applyNumberFormat="1"/>
    <xf numFmtId="176" fontId="0" fillId="0" borderId="0" xfId="0" applyNumberFormat="1"/>
  </cellXfs>
  <cellStyles count="1">
    <cellStyle name="Normal" xfId="0" builtinId="0"/>
  </cellStyles>
  <dxfs count="28">
    <dxf>
      <numFmt numFmtId="19" formatCode="dd/mm/yyyy"/>
    </dxf>
    <dxf>
      <numFmt numFmtId="0" formatCode="General"/>
    </dxf>
    <dxf>
      <numFmt numFmtId="176" formatCode="_-[$$-409]* #,##0_ ;_-[$$-409]* \-#,##0\ ;_-[$$-409]* &quot;-&quot;??_ ;_-@_ "/>
    </dxf>
    <dxf>
      <numFmt numFmtId="0" formatCode="General"/>
    </dxf>
    <dxf>
      <numFmt numFmtId="176" formatCode="_-[$$-409]* #,##0_ ;_-[$$-409]* \-#,##0\ ;_-[$$-409]* &quot;-&quot;??_ ;_-@_ "/>
    </dxf>
    <dxf>
      <numFmt numFmtId="176" formatCode="_-[$$-409]* #,##0_ ;_-[$$-409]* \-#,##0\ ;_-[$$-409]* &quot;-&quot;??_ ;_-@_ "/>
    </dxf>
    <dxf>
      <numFmt numFmtId="165" formatCode="&quot;₹&quot;\ #,##0"/>
    </dxf>
    <dxf>
      <numFmt numFmtId="176" formatCode="_-[$$-409]* #,##0_ ;_-[$$-409]* \-#,##0\ ;_-[$$-409]* &quot;-&quot;??_ ;_-@_ "/>
    </dxf>
    <dxf>
      <numFmt numFmtId="176" formatCode="_-[$$-409]* #,##0_ ;_-[$$-409]* \-#,##0\ ;_-[$$-409]* &quot;-&quot;??_ ;_-@_ "/>
    </dxf>
    <dxf>
      <numFmt numFmtId="0" formatCode="General"/>
    </dxf>
    <dxf>
      <numFmt numFmtId="176" formatCode="_-[$$-409]* #,##0_ ;_-[$$-409]* \-#,##0\ ;_-[$$-409]* &quot;-&quot;??_ ;_-@_ "/>
    </dxf>
    <dxf>
      <numFmt numFmtId="0" formatCode="General"/>
    </dxf>
    <dxf>
      <numFmt numFmtId="0" formatCode="General"/>
    </dxf>
    <dxf>
      <numFmt numFmtId="176" formatCode="_-[$$-409]* #,##0_ ;_-[$$-409]* \-#,##0\ ;_-[$$-409]* &quot;-&quot;??_ ;_-@_ "/>
    </dxf>
    <dxf>
      <numFmt numFmtId="165" formatCode="&quot;₹&quot;\ #,##0"/>
    </dxf>
    <dxf>
      <numFmt numFmtId="0" formatCode="General"/>
    </dxf>
    <dxf>
      <numFmt numFmtId="176" formatCode="_-[$$-409]* #,##0_ ;_-[$$-409]* \-#,##0\ ;_-[$$-409]* &quot;-&quot;??_ ;_-@_ "/>
    </dxf>
    <dxf>
      <numFmt numFmtId="165" formatCode="&quot;₹&quot;\ #,##0"/>
    </dxf>
    <dxf>
      <numFmt numFmtId="176" formatCode="_-[$$-409]* #,##0_ ;_-[$$-409]* \-#,##0\ ;_-[$$-409]* &quot;-&quot;??_ ;_-@_ "/>
    </dxf>
    <dxf>
      <numFmt numFmtId="176" formatCode="_-[$$-409]* #,##0_ ;_-[$$-409]* \-#,##0\ ;_-[$$-409]* &quot;-&quot;??_ ;_-@_ "/>
    </dxf>
    <dxf>
      <numFmt numFmtId="176" formatCode="_-[$$-409]* #,##0_ ;_-[$$-409]* \-#,##0\ ;_-[$$-409]* &quot;-&quot;??_ ;_-@_ "/>
    </dxf>
    <dxf>
      <numFmt numFmtId="165" formatCode="&quot;₹&quot;\ #,##0"/>
    </dxf>
    <dxf>
      <numFmt numFmtId="176" formatCode="_-[$$-409]* #,##0_ ;_-[$$-409]* \-#,##0\ ;_-[$$-409]* &quot;-&quot;??_ ;_-@_ "/>
    </dxf>
    <dxf>
      <numFmt numFmtId="176" formatCode="_-[$$-409]* #,##0_ ;_-[$$-409]* \-#,##0\ ;_-[$$-409]* &quot;-&quot;??_ ;_-@_ "/>
    </dxf>
    <dxf>
      <numFmt numFmtId="176" formatCode="_-[$$-409]* #,##0_ ;_-[$$-409]* \-#,##0\ ;_-[$$-409]* &quot;-&quot;??_ ;_-@_ "/>
    </dxf>
    <dxf>
      <numFmt numFmtId="176" formatCode="_-[$$-409]* #,##0_ ;_-[$$-409]* \-#,##0\ ;_-[$$-409]* &quot;-&quot;??_ ;_-@_ "/>
    </dxf>
    <dxf>
      <numFmt numFmtId="176" formatCode="_-[$$-409]* #,##0_ ;_-[$$-409]* \-#,##0\ ;_-[$$-409]* &quot;-&quot;??_ ;_-@_ "/>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microsoft.com/office/2007/relationships/slicerCache" Target="slicerCaches/slicerCache2.xml"/><Relationship Id="rId21" Type="http://schemas.openxmlformats.org/officeDocument/2006/relationships/pivotCacheDefinition" Target="pivotCache/pivotCacheDefinition18.xml"/><Relationship Id="rId42" Type="http://schemas.openxmlformats.org/officeDocument/2006/relationships/customXml" Target="../customXml/item11.xml"/><Relationship Id="rId47" Type="http://schemas.openxmlformats.org/officeDocument/2006/relationships/customXml" Target="../customXml/item16.xml"/><Relationship Id="rId63" Type="http://schemas.openxmlformats.org/officeDocument/2006/relationships/customXml" Target="../customXml/item32.xml"/><Relationship Id="rId68" Type="http://schemas.openxmlformats.org/officeDocument/2006/relationships/customXml" Target="../customXml/item37.xml"/><Relationship Id="rId16" Type="http://schemas.openxmlformats.org/officeDocument/2006/relationships/pivotCacheDefinition" Target="pivotCache/pivotCacheDefinition13.xml"/><Relationship Id="rId11" Type="http://schemas.openxmlformats.org/officeDocument/2006/relationships/pivotCacheDefinition" Target="pivotCache/pivotCacheDefinition8.xml"/><Relationship Id="rId24" Type="http://schemas.openxmlformats.org/officeDocument/2006/relationships/pivotCacheDefinition" Target="pivotCache/pivotCacheDefinition21.xml"/><Relationship Id="rId32" Type="http://schemas.openxmlformats.org/officeDocument/2006/relationships/customXml" Target="../customXml/item1.xml"/><Relationship Id="rId37" Type="http://schemas.openxmlformats.org/officeDocument/2006/relationships/customXml" Target="../customXml/item6.xml"/><Relationship Id="rId40" Type="http://schemas.openxmlformats.org/officeDocument/2006/relationships/customXml" Target="../customXml/item9.xml"/><Relationship Id="rId45" Type="http://schemas.openxmlformats.org/officeDocument/2006/relationships/customXml" Target="../customXml/item14.xml"/><Relationship Id="rId53" Type="http://schemas.openxmlformats.org/officeDocument/2006/relationships/customXml" Target="../customXml/item22.xml"/><Relationship Id="rId58" Type="http://schemas.openxmlformats.org/officeDocument/2006/relationships/customXml" Target="../customXml/item27.xml"/><Relationship Id="rId66" Type="http://schemas.openxmlformats.org/officeDocument/2006/relationships/customXml" Target="../customXml/item35.xml"/><Relationship Id="rId74" Type="http://schemas.openxmlformats.org/officeDocument/2006/relationships/customXml" Target="../customXml/item43.xml"/><Relationship Id="rId5" Type="http://schemas.openxmlformats.org/officeDocument/2006/relationships/pivotCacheDefinition" Target="pivotCache/pivotCacheDefinition2.xml"/><Relationship Id="rId61" Type="http://schemas.openxmlformats.org/officeDocument/2006/relationships/customXml" Target="../customXml/item30.xml"/><Relationship Id="rId19" Type="http://schemas.openxmlformats.org/officeDocument/2006/relationships/pivotCacheDefinition" Target="pivotCache/pivotCacheDefinition16.xml"/><Relationship Id="rId14" Type="http://schemas.openxmlformats.org/officeDocument/2006/relationships/pivotCacheDefinition" Target="pivotCache/pivotCacheDefinition11.xml"/><Relationship Id="rId22" Type="http://schemas.openxmlformats.org/officeDocument/2006/relationships/pivotCacheDefinition" Target="pivotCache/pivotCacheDefinition19.xml"/><Relationship Id="rId27" Type="http://schemas.openxmlformats.org/officeDocument/2006/relationships/theme" Target="theme/theme1.xml"/><Relationship Id="rId30" Type="http://schemas.openxmlformats.org/officeDocument/2006/relationships/sharedStrings" Target="sharedStrings.xml"/><Relationship Id="rId35" Type="http://schemas.openxmlformats.org/officeDocument/2006/relationships/customXml" Target="../customXml/item4.xml"/><Relationship Id="rId43" Type="http://schemas.openxmlformats.org/officeDocument/2006/relationships/customXml" Target="../customXml/item12.xml"/><Relationship Id="rId48" Type="http://schemas.openxmlformats.org/officeDocument/2006/relationships/customXml" Target="../customXml/item17.xml"/><Relationship Id="rId56" Type="http://schemas.openxmlformats.org/officeDocument/2006/relationships/customXml" Target="../customXml/item25.xml"/><Relationship Id="rId64" Type="http://schemas.openxmlformats.org/officeDocument/2006/relationships/customXml" Target="../customXml/item33.xml"/><Relationship Id="rId69" Type="http://schemas.openxmlformats.org/officeDocument/2006/relationships/customXml" Target="../customXml/item38.xml"/><Relationship Id="rId77" Type="http://schemas.openxmlformats.org/officeDocument/2006/relationships/customXml" Target="../customXml/item46.xml"/><Relationship Id="rId8" Type="http://schemas.openxmlformats.org/officeDocument/2006/relationships/pivotCacheDefinition" Target="pivotCache/pivotCacheDefinition5.xml"/><Relationship Id="rId51" Type="http://schemas.openxmlformats.org/officeDocument/2006/relationships/customXml" Target="../customXml/item20.xml"/><Relationship Id="rId72" Type="http://schemas.openxmlformats.org/officeDocument/2006/relationships/customXml" Target="../customXml/item41.xml"/><Relationship Id="rId3" Type="http://schemas.openxmlformats.org/officeDocument/2006/relationships/worksheet" Target="worksheets/sheet3.xml"/><Relationship Id="rId12" Type="http://schemas.openxmlformats.org/officeDocument/2006/relationships/pivotCacheDefinition" Target="pivotCache/pivotCacheDefinition9.xml"/><Relationship Id="rId17" Type="http://schemas.openxmlformats.org/officeDocument/2006/relationships/pivotCacheDefinition" Target="pivotCache/pivotCacheDefinition14.xml"/><Relationship Id="rId25" Type="http://schemas.microsoft.com/office/2007/relationships/slicerCache" Target="slicerCaches/slicerCache1.xml"/><Relationship Id="rId33" Type="http://schemas.openxmlformats.org/officeDocument/2006/relationships/customXml" Target="../customXml/item2.xml"/><Relationship Id="rId38" Type="http://schemas.openxmlformats.org/officeDocument/2006/relationships/customXml" Target="../customXml/item7.xml"/><Relationship Id="rId46" Type="http://schemas.openxmlformats.org/officeDocument/2006/relationships/customXml" Target="../customXml/item15.xml"/><Relationship Id="rId59" Type="http://schemas.openxmlformats.org/officeDocument/2006/relationships/customXml" Target="../customXml/item28.xml"/><Relationship Id="rId67" Type="http://schemas.openxmlformats.org/officeDocument/2006/relationships/customXml" Target="../customXml/item36.xml"/><Relationship Id="rId20" Type="http://schemas.openxmlformats.org/officeDocument/2006/relationships/pivotCacheDefinition" Target="pivotCache/pivotCacheDefinition17.xml"/><Relationship Id="rId41" Type="http://schemas.openxmlformats.org/officeDocument/2006/relationships/customXml" Target="../customXml/item10.xml"/><Relationship Id="rId54" Type="http://schemas.openxmlformats.org/officeDocument/2006/relationships/customXml" Target="../customXml/item23.xml"/><Relationship Id="rId62" Type="http://schemas.openxmlformats.org/officeDocument/2006/relationships/customXml" Target="../customXml/item31.xml"/><Relationship Id="rId70" Type="http://schemas.openxmlformats.org/officeDocument/2006/relationships/customXml" Target="../customXml/item39.xml"/><Relationship Id="rId75" Type="http://schemas.openxmlformats.org/officeDocument/2006/relationships/customXml" Target="../customXml/item44.xml"/><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5" Type="http://schemas.openxmlformats.org/officeDocument/2006/relationships/pivotCacheDefinition" Target="pivotCache/pivotCacheDefinition12.xml"/><Relationship Id="rId23" Type="http://schemas.openxmlformats.org/officeDocument/2006/relationships/pivotCacheDefinition" Target="pivotCache/pivotCacheDefinition20.xml"/><Relationship Id="rId28" Type="http://schemas.openxmlformats.org/officeDocument/2006/relationships/connections" Target="connections.xml"/><Relationship Id="rId36" Type="http://schemas.openxmlformats.org/officeDocument/2006/relationships/customXml" Target="../customXml/item5.xml"/><Relationship Id="rId49" Type="http://schemas.openxmlformats.org/officeDocument/2006/relationships/customXml" Target="../customXml/item18.xml"/><Relationship Id="rId57" Type="http://schemas.openxmlformats.org/officeDocument/2006/relationships/customXml" Target="../customXml/item26.xml"/><Relationship Id="rId10" Type="http://schemas.openxmlformats.org/officeDocument/2006/relationships/pivotCacheDefinition" Target="pivotCache/pivotCacheDefinition7.xml"/><Relationship Id="rId31" Type="http://schemas.openxmlformats.org/officeDocument/2006/relationships/powerPivotData" Target="model/item.data"/><Relationship Id="rId44" Type="http://schemas.openxmlformats.org/officeDocument/2006/relationships/customXml" Target="../customXml/item13.xml"/><Relationship Id="rId52" Type="http://schemas.openxmlformats.org/officeDocument/2006/relationships/customXml" Target="../customXml/item21.xml"/><Relationship Id="rId60" Type="http://schemas.openxmlformats.org/officeDocument/2006/relationships/customXml" Target="../customXml/item29.xml"/><Relationship Id="rId65" Type="http://schemas.openxmlformats.org/officeDocument/2006/relationships/customXml" Target="../customXml/item34.xml"/><Relationship Id="rId73" Type="http://schemas.openxmlformats.org/officeDocument/2006/relationships/customXml" Target="../customXml/item42.xml"/><Relationship Id="rId78" Type="http://schemas.openxmlformats.org/officeDocument/2006/relationships/customXml" Target="../customXml/item47.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3" Type="http://schemas.openxmlformats.org/officeDocument/2006/relationships/pivotCacheDefinition" Target="pivotCache/pivotCacheDefinition10.xml"/><Relationship Id="rId18" Type="http://schemas.openxmlformats.org/officeDocument/2006/relationships/pivotCacheDefinition" Target="pivotCache/pivotCacheDefinition15.xml"/><Relationship Id="rId39" Type="http://schemas.openxmlformats.org/officeDocument/2006/relationships/customXml" Target="../customXml/item8.xml"/><Relationship Id="rId34" Type="http://schemas.openxmlformats.org/officeDocument/2006/relationships/customXml" Target="../customXml/item3.xml"/><Relationship Id="rId50" Type="http://schemas.openxmlformats.org/officeDocument/2006/relationships/customXml" Target="../customXml/item19.xml"/><Relationship Id="rId55" Type="http://schemas.openxmlformats.org/officeDocument/2006/relationships/customXml" Target="../customXml/item24.xml"/><Relationship Id="rId76" Type="http://schemas.openxmlformats.org/officeDocument/2006/relationships/customXml" Target="../customXml/item45.xml"/><Relationship Id="rId7" Type="http://schemas.openxmlformats.org/officeDocument/2006/relationships/pivotCacheDefinition" Target="pivotCache/pivotCacheDefinition4.xml"/><Relationship Id="rId71" Type="http://schemas.openxmlformats.org/officeDocument/2006/relationships/customXml" Target="../customXml/item40.xml"/><Relationship Id="rId2" Type="http://schemas.openxmlformats.org/officeDocument/2006/relationships/worksheet" Target="worksheets/sheet2.xml"/><Relationship Id="rId2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Report of a Retail Store.xlsx]Pivot Table!PivotTable19</c:name>
    <c:fmtId val="11"/>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Total sales% by product category</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2.7777901471919882E-3"/>
              <c:y val="7.5521794252509961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0698624521126957"/>
                  <c:h val="0.24090469961613104"/>
                </c:manualLayout>
              </c15:layout>
            </c:ext>
          </c:extLst>
        </c:dLbl>
      </c:pivotFmt>
      <c:pivotFmt>
        <c:idx val="8"/>
      </c:pivotFmt>
      <c:pivotFmt>
        <c:idx val="9"/>
      </c:pivotFmt>
      <c:pivotFmt>
        <c:idx val="10"/>
        <c:dLbl>
          <c:idx val="0"/>
          <c:layout>
            <c:manualLayout>
              <c:x val="2.6930099850624625E-2"/>
              <c:y val="5.4289030239298236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6725000000000004"/>
                  <c:h val="0.18340296004666085"/>
                </c:manualLayout>
              </c15:layout>
            </c:ext>
          </c:extLst>
        </c:dLbl>
      </c:pivotFmt>
      <c:pivotFmt>
        <c:idx val="11"/>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manualLayout>
                  <c:w val="0.27102821450397901"/>
                  <c:h val="0.17781726044410578"/>
                </c:manualLayout>
              </c15:layout>
            </c:ext>
          </c:extLst>
        </c:dLbl>
      </c:pivotFmt>
      <c:pivotFmt>
        <c:idx val="13"/>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3"/>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8123386674370698"/>
          <c:y val="0.27373399649962621"/>
          <c:w val="0.43753226651258598"/>
          <c:h val="0.66278605984507699"/>
        </c:manualLayout>
      </c:layout>
      <c:pieChart>
        <c:varyColors val="1"/>
        <c:ser>
          <c:idx val="0"/>
          <c:order val="0"/>
          <c:tx>
            <c:strRef>
              <c:f>'Pivot Table'!$B$1</c:f>
              <c:strCache>
                <c:ptCount val="1"/>
                <c:pt idx="0">
                  <c:v>Total</c:v>
                </c:pt>
              </c:strCache>
            </c:strRef>
          </c:tx>
          <c:explosion val="4"/>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9353-416B-AF33-A5BC3FAB42A1}"/>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9353-416B-AF33-A5BC3FAB42A1}"/>
              </c:ext>
            </c:extLst>
          </c:dPt>
          <c:dPt>
            <c:idx val="2"/>
            <c:bubble3D val="0"/>
            <c:spPr>
              <a:solidFill>
                <a:schemeClr val="accent3"/>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9353-416B-AF33-A5BC3FAB42A1}"/>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9353-416B-AF33-A5BC3FAB42A1}"/>
              </c:ext>
            </c:extLst>
          </c:dPt>
          <c:dLbls>
            <c:dLbl>
              <c:idx val="3"/>
              <c:dLblPos val="outEnd"/>
              <c:showLegendKey val="0"/>
              <c:showVal val="0"/>
              <c:showCatName val="1"/>
              <c:showSerName val="0"/>
              <c:showPercent val="1"/>
              <c:showBubbleSize val="0"/>
              <c:extLst>
                <c:ext xmlns:c15="http://schemas.microsoft.com/office/drawing/2012/chart" uri="{CE6537A1-D6FC-4f65-9D91-7224C49458BB}">
                  <c15:layout>
                    <c:manualLayout>
                      <c:w val="0.27102821450397901"/>
                      <c:h val="0.17781726044410578"/>
                    </c:manualLayout>
                  </c15:layout>
                </c:ext>
                <c:ext xmlns:c16="http://schemas.microsoft.com/office/drawing/2014/chart" uri="{C3380CC4-5D6E-409C-BE32-E72D297353CC}">
                  <c16:uniqueId val="{0000000A-9353-416B-AF33-A5BC3FAB42A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Table'!$A$2:$A$6</c:f>
              <c:strCache>
                <c:ptCount val="4"/>
                <c:pt idx="0">
                  <c:v>Clothing</c:v>
                </c:pt>
                <c:pt idx="1">
                  <c:v>Electronics</c:v>
                </c:pt>
                <c:pt idx="2">
                  <c:v>Furniture</c:v>
                </c:pt>
                <c:pt idx="3">
                  <c:v>Kitchen Appliances</c:v>
                </c:pt>
              </c:strCache>
            </c:strRef>
          </c:cat>
          <c:val>
            <c:numRef>
              <c:f>'Pivot Table'!$B$2:$B$6</c:f>
              <c:numCache>
                <c:formatCode>_-[$$-409]* #,##0_ ;_-[$$-409]* \-#,##0\ ;_-[$$-409]* "-"??_ ;_-@_ </c:formatCode>
                <c:ptCount val="4"/>
                <c:pt idx="0">
                  <c:v>648800</c:v>
                </c:pt>
                <c:pt idx="1">
                  <c:v>10082400</c:v>
                </c:pt>
                <c:pt idx="2">
                  <c:v>4705900</c:v>
                </c:pt>
                <c:pt idx="3">
                  <c:v>1956800</c:v>
                </c:pt>
              </c:numCache>
            </c:numRef>
          </c:val>
          <c:extLst>
            <c:ext xmlns:c16="http://schemas.microsoft.com/office/drawing/2014/chart" uri="{C3380CC4-5D6E-409C-BE32-E72D297353CC}">
              <c16:uniqueId val="{00000008-9353-416B-AF33-A5BC3FAB42A1}"/>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Report of a Retail Store.xlsx]Pivot Table!PivotTable27</c:name>
    <c:fmtId val="12"/>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t>Total SALES % BY REGION</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dLbl>
          <c:idx val="0"/>
          <c:layout>
            <c:manualLayout>
              <c:x val="-0.11241007194244615"/>
              <c:y val="1.862197392923647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9505395683453239"/>
                  <c:h val="0.12760707635009311"/>
                </c:manualLayout>
              </c15:layout>
            </c:ext>
          </c:extLst>
        </c:dLbl>
      </c:pivotFmt>
      <c:pivotFmt>
        <c:idx val="8"/>
      </c:pivotFmt>
      <c:pivotFmt>
        <c:idx val="9"/>
      </c:pivotFmt>
      <c:pivotFmt>
        <c:idx val="10"/>
        <c:dLbl>
          <c:idx val="0"/>
          <c:layout>
            <c:manualLayout>
              <c:x val="7.1942564058989023E-2"/>
              <c:y val="2.327746741154558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0250311561774201"/>
                  <c:h val="0.12760707635009311"/>
                </c:manualLayout>
              </c15:layout>
            </c:ext>
          </c:extLst>
        </c:dLbl>
      </c:pivotFmt>
      <c:pivotFmt>
        <c:idx val="11"/>
        <c:spPr>
          <a:solidFill>
            <a:schemeClr val="accent1"/>
          </a:solidFill>
          <a:ln>
            <a:noFill/>
          </a:ln>
          <a:effectLst>
            <a:outerShdw blurRad="63500" sx="102000" sy="102000" algn="ctr" rotWithShape="0">
              <a:prstClr val="black">
                <a:alpha val="2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3">
              <a:lumMod val="75000"/>
            </a:schemeClr>
          </a:solidFill>
          <a:ln>
            <a:noFill/>
          </a:ln>
          <a:effectLst>
            <a:outerShdw blurRad="63500" sx="102000" sy="102000" algn="ctr" rotWithShape="0">
              <a:prstClr val="black">
                <a:alpha val="20000"/>
              </a:prstClr>
            </a:outerShdw>
          </a:effectLst>
        </c:spPr>
        <c:dLbl>
          <c:idx val="0"/>
          <c:spPr>
            <a:noFill/>
            <a:ln>
              <a:noFill/>
            </a:ln>
            <a:effectLst>
              <a:glow>
                <a:schemeClr val="accent1">
                  <a:alpha val="35000"/>
                </a:schemeClr>
              </a:glow>
              <a:outerShdw blurRad="50800" dist="50800" dir="1800000" algn="ctr" rotWithShape="0">
                <a:schemeClr val="tx1">
                  <a:alpha val="0"/>
                </a:schemeClr>
              </a:outerShdw>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effectLst>
                    <a:glow>
                      <a:schemeClr val="accent1">
                        <a:alpha val="48000"/>
                      </a:schemeClr>
                    </a:glow>
                    <a:outerShdw dist="241300" dir="4380000" sx="1000" sy="1000" algn="ctr" rotWithShape="0">
                      <a:srgbClr val="000000"/>
                    </a:outerShdw>
                  </a:effectLst>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2"/>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Table'!$E$1</c:f>
              <c:strCache>
                <c:ptCount val="1"/>
                <c:pt idx="0">
                  <c:v>Total</c:v>
                </c:pt>
              </c:strCache>
            </c:strRef>
          </c:tx>
          <c:dPt>
            <c:idx val="0"/>
            <c:bubble3D val="0"/>
            <c:spPr>
              <a:solidFill>
                <a:schemeClr val="accent1"/>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C-B12A-488C-A7F3-6E0B1258AA5E}"/>
              </c:ext>
            </c:extLst>
          </c:dPt>
          <c:dPt>
            <c:idx val="1"/>
            <c:bubble3D val="0"/>
            <c:spPr>
              <a:solidFill>
                <a:schemeClr val="accent2"/>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D-B12A-488C-A7F3-6E0B1258AA5E}"/>
              </c:ext>
            </c:extLst>
          </c:dPt>
          <c:dPt>
            <c:idx val="2"/>
            <c:bubble3D val="0"/>
            <c:spPr>
              <a:solidFill>
                <a:schemeClr val="accent3">
                  <a:lumMod val="7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B-B12A-488C-A7F3-6E0B1258AA5E}"/>
              </c:ext>
            </c:extLst>
          </c:dPt>
          <c:dPt>
            <c:idx val="3"/>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A-B12A-488C-A7F3-6E0B1258AA5E}"/>
              </c:ext>
            </c:extLst>
          </c:dPt>
          <c:dLbls>
            <c:dLbl>
              <c:idx val="2"/>
              <c:spPr>
                <a:noFill/>
                <a:ln>
                  <a:noFill/>
                </a:ln>
                <a:effectLst>
                  <a:glow>
                    <a:schemeClr val="accent1">
                      <a:alpha val="35000"/>
                    </a:schemeClr>
                  </a:glow>
                  <a:outerShdw blurRad="50800" dist="50800" dir="1800000" algn="ctr" rotWithShape="0">
                    <a:schemeClr val="tx1">
                      <a:alpha val="0"/>
                    </a:schemeClr>
                  </a:outerShdw>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effectLst>
                        <a:glow>
                          <a:schemeClr val="accent1">
                            <a:alpha val="48000"/>
                          </a:schemeClr>
                        </a:glow>
                        <a:outerShdw dist="241300" dir="4380000" sx="1000" sy="1000" algn="ctr" rotWithShape="0">
                          <a:srgbClr val="000000"/>
                        </a:outerShdw>
                      </a:effectLst>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B12A-488C-A7F3-6E0B1258AA5E}"/>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Table'!$D$2:$D$6</c:f>
              <c:strCache>
                <c:ptCount val="4"/>
                <c:pt idx="0">
                  <c:v>East</c:v>
                </c:pt>
                <c:pt idx="1">
                  <c:v>North</c:v>
                </c:pt>
                <c:pt idx="2">
                  <c:v>South</c:v>
                </c:pt>
                <c:pt idx="3">
                  <c:v>West</c:v>
                </c:pt>
              </c:strCache>
            </c:strRef>
          </c:cat>
          <c:val>
            <c:numRef>
              <c:f>'Pivot Table'!$E$2:$E$6</c:f>
              <c:numCache>
                <c:formatCode>_-[$$-409]* #,##0_ ;_-[$$-409]* \-#,##0\ ;_-[$$-409]* "-"??_ ;_-@_ </c:formatCode>
                <c:ptCount val="4"/>
                <c:pt idx="0">
                  <c:v>2001900</c:v>
                </c:pt>
                <c:pt idx="1">
                  <c:v>7796000</c:v>
                </c:pt>
                <c:pt idx="2">
                  <c:v>3846400</c:v>
                </c:pt>
                <c:pt idx="3">
                  <c:v>3749600</c:v>
                </c:pt>
              </c:numCache>
            </c:numRef>
          </c:val>
          <c:extLst>
            <c:ext xmlns:c16="http://schemas.microsoft.com/office/drawing/2014/chart" uri="{C3380CC4-5D6E-409C-BE32-E72D297353CC}">
              <c16:uniqueId val="{00000008-B12A-488C-A7F3-6E0B1258AA5E}"/>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Report of a Retail Store.xlsx]Pivot Table!PivotTable33</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Monthl</a:t>
            </a:r>
            <a:r>
              <a:rPr lang="en-US" b="1" baseline="0"/>
              <a:t>y Profit in Rupees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Table'!$B$15</c:f>
              <c:strCache>
                <c:ptCount val="1"/>
                <c:pt idx="0">
                  <c:v>Sum of Total Sales</c:v>
                </c:pt>
              </c:strCache>
            </c:strRef>
          </c:tx>
          <c:spPr>
            <a:solidFill>
              <a:schemeClr val="accent1"/>
            </a:solidFill>
            <a:ln>
              <a:noFill/>
            </a:ln>
            <a:effectLst/>
          </c:spPr>
          <c:invertIfNegative val="0"/>
          <c:cat>
            <c:strRef>
              <c:f>'Pivot Table'!$A$16:$A$28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Table'!$B$16:$B$28</c:f>
              <c:numCache>
                <c:formatCode>_-[$$-409]* #,##0_ ;_-[$$-409]* \-#,##0\ ;_-[$$-409]* "-"??_ ;_-@_ </c:formatCode>
                <c:ptCount val="12"/>
                <c:pt idx="0">
                  <c:v>1241600</c:v>
                </c:pt>
                <c:pt idx="1">
                  <c:v>617600</c:v>
                </c:pt>
                <c:pt idx="2">
                  <c:v>3080000</c:v>
                </c:pt>
                <c:pt idx="3">
                  <c:v>1723200</c:v>
                </c:pt>
                <c:pt idx="4">
                  <c:v>1596000</c:v>
                </c:pt>
                <c:pt idx="5">
                  <c:v>1283200</c:v>
                </c:pt>
                <c:pt idx="6">
                  <c:v>166400</c:v>
                </c:pt>
                <c:pt idx="7">
                  <c:v>1937600</c:v>
                </c:pt>
                <c:pt idx="8">
                  <c:v>2168000</c:v>
                </c:pt>
                <c:pt idx="9">
                  <c:v>1340000</c:v>
                </c:pt>
                <c:pt idx="10">
                  <c:v>717100</c:v>
                </c:pt>
                <c:pt idx="11">
                  <c:v>1523200</c:v>
                </c:pt>
              </c:numCache>
            </c:numRef>
          </c:val>
          <c:extLst>
            <c:ext xmlns:c16="http://schemas.microsoft.com/office/drawing/2014/chart" uri="{C3380CC4-5D6E-409C-BE32-E72D297353CC}">
              <c16:uniqueId val="{00000000-75DF-4CC1-97EE-437C9643EAE5}"/>
            </c:ext>
          </c:extLst>
        </c:ser>
        <c:dLbls>
          <c:showLegendKey val="0"/>
          <c:showVal val="0"/>
          <c:showCatName val="0"/>
          <c:showSerName val="0"/>
          <c:showPercent val="0"/>
          <c:showBubbleSize val="0"/>
        </c:dLbls>
        <c:gapWidth val="150"/>
        <c:axId val="1779947583"/>
        <c:axId val="1779948063"/>
      </c:barChart>
      <c:lineChart>
        <c:grouping val="standard"/>
        <c:varyColors val="0"/>
        <c:ser>
          <c:idx val="1"/>
          <c:order val="1"/>
          <c:tx>
            <c:strRef>
              <c:f>'Pivot Table'!$C$15</c:f>
              <c:strCache>
                <c:ptCount val="1"/>
                <c:pt idx="0">
                  <c:v>Sum of Profit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Table'!$A$16:$A$28</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'Pivot Table'!$C$16:$C$28</c:f>
              <c:numCache>
                <c:formatCode>_-[$$-409]* #,##0_ ;_-[$$-409]* \-#,##0\ ;_-[$$-409]* "-"??_ ;_-@_ </c:formatCode>
                <c:ptCount val="12"/>
                <c:pt idx="0">
                  <c:v>1165435</c:v>
                </c:pt>
                <c:pt idx="1">
                  <c:v>582370</c:v>
                </c:pt>
                <c:pt idx="2">
                  <c:v>2883855</c:v>
                </c:pt>
                <c:pt idx="3">
                  <c:v>1547239</c:v>
                </c:pt>
                <c:pt idx="4">
                  <c:v>1460694</c:v>
                </c:pt>
                <c:pt idx="5">
                  <c:v>1215507</c:v>
                </c:pt>
                <c:pt idx="6">
                  <c:v>144290</c:v>
                </c:pt>
                <c:pt idx="7">
                  <c:v>1766212</c:v>
                </c:pt>
                <c:pt idx="8">
                  <c:v>2018468</c:v>
                </c:pt>
                <c:pt idx="9">
                  <c:v>1217859</c:v>
                </c:pt>
                <c:pt idx="10">
                  <c:v>660917</c:v>
                </c:pt>
                <c:pt idx="11">
                  <c:v>1380615</c:v>
                </c:pt>
              </c:numCache>
            </c:numRef>
          </c:val>
          <c:smooth val="0"/>
          <c:extLst>
            <c:ext xmlns:c16="http://schemas.microsoft.com/office/drawing/2014/chart" uri="{C3380CC4-5D6E-409C-BE32-E72D297353CC}">
              <c16:uniqueId val="{00000002-75DF-4CC1-97EE-437C9643EAE5}"/>
            </c:ext>
          </c:extLst>
        </c:ser>
        <c:dLbls>
          <c:showLegendKey val="0"/>
          <c:showVal val="0"/>
          <c:showCatName val="0"/>
          <c:showSerName val="0"/>
          <c:showPercent val="0"/>
          <c:showBubbleSize val="0"/>
        </c:dLbls>
        <c:marker val="1"/>
        <c:smooth val="0"/>
        <c:axId val="1664502367"/>
        <c:axId val="1664508607"/>
      </c:lineChart>
      <c:catAx>
        <c:axId val="177994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79948063"/>
        <c:crosses val="autoZero"/>
        <c:auto val="1"/>
        <c:lblAlgn val="ctr"/>
        <c:lblOffset val="100"/>
        <c:noMultiLvlLbl val="0"/>
      </c:catAx>
      <c:valAx>
        <c:axId val="1779948063"/>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79947583"/>
        <c:crosses val="autoZero"/>
        <c:crossBetween val="between"/>
      </c:valAx>
      <c:valAx>
        <c:axId val="1664508607"/>
        <c:scaling>
          <c:orientation val="minMax"/>
        </c:scaling>
        <c:delete val="0"/>
        <c:axPos val="r"/>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664502367"/>
        <c:crosses val="max"/>
        <c:crossBetween val="between"/>
      </c:valAx>
      <c:catAx>
        <c:axId val="1664502367"/>
        <c:scaling>
          <c:orientation val="minMax"/>
        </c:scaling>
        <c:delete val="1"/>
        <c:axPos val="b"/>
        <c:numFmt formatCode="General" sourceLinked="1"/>
        <c:majorTickMark val="out"/>
        <c:minorTickMark val="none"/>
        <c:tickLblPos val="nextTo"/>
        <c:crossAx val="1664508607"/>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Report of a Retail Store.xlsx]Pivot Table!PivotTable30</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 5 Bestselling Products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Table'!$E$8</c:f>
              <c:strCache>
                <c:ptCount val="1"/>
                <c:pt idx="0">
                  <c:v>Sum of Units Sold</c:v>
                </c:pt>
              </c:strCache>
            </c:strRef>
          </c:tx>
          <c:spPr>
            <a:solidFill>
              <a:schemeClr val="accent1"/>
            </a:solidFill>
            <a:ln>
              <a:noFill/>
            </a:ln>
            <a:effectLst/>
          </c:spPr>
          <c:invertIfNegative val="0"/>
          <c:cat>
            <c:strRef>
              <c:f>'Pivot Table'!$D$9:$D$14</c:f>
              <c:strCache>
                <c:ptCount val="5"/>
                <c:pt idx="0">
                  <c:v>Cardigan Sweater</c:v>
                </c:pt>
                <c:pt idx="1">
                  <c:v>Dishwasher</c:v>
                </c:pt>
                <c:pt idx="2">
                  <c:v>Hallway Table</c:v>
                </c:pt>
                <c:pt idx="3">
                  <c:v>Home Assistant Device</c:v>
                </c:pt>
                <c:pt idx="4">
                  <c:v>Smart Plug</c:v>
                </c:pt>
              </c:strCache>
            </c:strRef>
          </c:cat>
          <c:val>
            <c:numRef>
              <c:f>'Pivot Table'!$E$9:$E$14</c:f>
              <c:numCache>
                <c:formatCode>General</c:formatCode>
                <c:ptCount val="5"/>
                <c:pt idx="0">
                  <c:v>20</c:v>
                </c:pt>
                <c:pt idx="1">
                  <c:v>20</c:v>
                </c:pt>
                <c:pt idx="2">
                  <c:v>20</c:v>
                </c:pt>
                <c:pt idx="3">
                  <c:v>20</c:v>
                </c:pt>
                <c:pt idx="4">
                  <c:v>24</c:v>
                </c:pt>
              </c:numCache>
            </c:numRef>
          </c:val>
          <c:extLst>
            <c:ext xmlns:c16="http://schemas.microsoft.com/office/drawing/2014/chart" uri="{C3380CC4-5D6E-409C-BE32-E72D297353CC}">
              <c16:uniqueId val="{00000000-B5DF-42ED-80BA-11EDC2BBDB03}"/>
            </c:ext>
          </c:extLst>
        </c:ser>
        <c:dLbls>
          <c:showLegendKey val="0"/>
          <c:showVal val="0"/>
          <c:showCatName val="0"/>
          <c:showSerName val="0"/>
          <c:showPercent val="0"/>
          <c:showBubbleSize val="0"/>
        </c:dLbls>
        <c:gapWidth val="150"/>
        <c:axId val="1448534639"/>
        <c:axId val="1448536079"/>
      </c:barChart>
      <c:lineChart>
        <c:grouping val="standard"/>
        <c:varyColors val="0"/>
        <c:ser>
          <c:idx val="1"/>
          <c:order val="1"/>
          <c:tx>
            <c:strRef>
              <c:f>'Pivot Table'!$F$8</c:f>
              <c:strCache>
                <c:ptCount val="1"/>
                <c:pt idx="0">
                  <c:v>Sum of Total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Table'!$D$9:$D$14</c:f>
              <c:strCache>
                <c:ptCount val="5"/>
                <c:pt idx="0">
                  <c:v>Cardigan Sweater</c:v>
                </c:pt>
                <c:pt idx="1">
                  <c:v>Dishwasher</c:v>
                </c:pt>
                <c:pt idx="2">
                  <c:v>Hallway Table</c:v>
                </c:pt>
                <c:pt idx="3">
                  <c:v>Home Assistant Device</c:v>
                </c:pt>
                <c:pt idx="4">
                  <c:v>Smart Plug</c:v>
                </c:pt>
              </c:strCache>
            </c:strRef>
          </c:cat>
          <c:val>
            <c:numRef>
              <c:f>'Pivot Table'!$F$9:$F$14</c:f>
              <c:numCache>
                <c:formatCode>_-[$$-409]* #,##0_ ;_-[$$-409]* \-#,##0\ ;_-[$$-409]* "-"??_ ;_-@_ </c:formatCode>
                <c:ptCount val="5"/>
                <c:pt idx="0">
                  <c:v>64000</c:v>
                </c:pt>
                <c:pt idx="1">
                  <c:v>960000</c:v>
                </c:pt>
                <c:pt idx="2">
                  <c:v>240000</c:v>
                </c:pt>
                <c:pt idx="3">
                  <c:v>128000</c:v>
                </c:pt>
                <c:pt idx="4">
                  <c:v>38400</c:v>
                </c:pt>
              </c:numCache>
            </c:numRef>
          </c:val>
          <c:smooth val="0"/>
          <c:extLst>
            <c:ext xmlns:c16="http://schemas.microsoft.com/office/drawing/2014/chart" uri="{C3380CC4-5D6E-409C-BE32-E72D297353CC}">
              <c16:uniqueId val="{00000000-CAFB-454A-9490-0F8A5ED48E2D}"/>
            </c:ext>
          </c:extLst>
        </c:ser>
        <c:dLbls>
          <c:showLegendKey val="0"/>
          <c:showVal val="0"/>
          <c:showCatName val="0"/>
          <c:showSerName val="0"/>
          <c:showPercent val="0"/>
          <c:showBubbleSize val="0"/>
        </c:dLbls>
        <c:marker val="1"/>
        <c:smooth val="0"/>
        <c:axId val="1664491327"/>
        <c:axId val="1664493727"/>
      </c:lineChart>
      <c:catAx>
        <c:axId val="1448534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48536079"/>
        <c:crosses val="autoZero"/>
        <c:auto val="1"/>
        <c:lblAlgn val="ctr"/>
        <c:lblOffset val="100"/>
        <c:noMultiLvlLbl val="0"/>
      </c:catAx>
      <c:valAx>
        <c:axId val="14485360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N">
                    <a:solidFill>
                      <a:sysClr val="windowText" lastClr="000000"/>
                    </a:solidFill>
                  </a:rPr>
                  <a:t>Unit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48534639"/>
        <c:crosses val="autoZero"/>
        <c:crossBetween val="between"/>
      </c:valAx>
      <c:valAx>
        <c:axId val="1664493727"/>
        <c:scaling>
          <c:orientation val="minMax"/>
        </c:scaling>
        <c:delete val="0"/>
        <c:axPos val="r"/>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N">
                    <a:solidFill>
                      <a:sysClr val="windowText" lastClr="000000"/>
                    </a:solidFill>
                  </a:rPr>
                  <a:t>Sales</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4491327"/>
        <c:crosses val="max"/>
        <c:crossBetween val="between"/>
      </c:valAx>
      <c:catAx>
        <c:axId val="1664491327"/>
        <c:scaling>
          <c:orientation val="minMax"/>
        </c:scaling>
        <c:delete val="1"/>
        <c:axPos val="b"/>
        <c:numFmt formatCode="General" sourceLinked="1"/>
        <c:majorTickMark val="out"/>
        <c:minorTickMark val="none"/>
        <c:tickLblPos val="nextTo"/>
        <c:crossAx val="1664493727"/>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Report of a Retail Store.xlsx]Pivot Table!PivotTable6</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Top 5 Performers in 2022</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Table'!$M$1</c:f>
              <c:strCache>
                <c:ptCount val="1"/>
                <c:pt idx="0">
                  <c:v>Sum of Total Sales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Table'!$L$2:$L$7</c:f>
              <c:strCache>
                <c:ptCount val="5"/>
                <c:pt idx="0">
                  <c:v>Aditi Verma</c:v>
                </c:pt>
                <c:pt idx="1">
                  <c:v>Kiara Mehta</c:v>
                </c:pt>
                <c:pt idx="2">
                  <c:v>Kriti Choudhury</c:v>
                </c:pt>
                <c:pt idx="3">
                  <c:v>Meera Agarwal</c:v>
                </c:pt>
                <c:pt idx="4">
                  <c:v>Varun Joshi</c:v>
                </c:pt>
              </c:strCache>
            </c:strRef>
          </c:cat>
          <c:val>
            <c:numRef>
              <c:f>'Pivot Table'!$M$2:$M$7</c:f>
              <c:numCache>
                <c:formatCode>_-[$$-409]* #,##0_ ;_-[$$-409]* \-#,##0\ ;_-[$$-409]* "-"??_ ;_-@_ </c:formatCode>
                <c:ptCount val="5"/>
                <c:pt idx="0">
                  <c:v>1368000</c:v>
                </c:pt>
                <c:pt idx="1">
                  <c:v>960000</c:v>
                </c:pt>
                <c:pt idx="2">
                  <c:v>832000</c:v>
                </c:pt>
                <c:pt idx="3">
                  <c:v>960000</c:v>
                </c:pt>
                <c:pt idx="4">
                  <c:v>1056000</c:v>
                </c:pt>
              </c:numCache>
            </c:numRef>
          </c:val>
          <c:extLst>
            <c:ext xmlns:c16="http://schemas.microsoft.com/office/drawing/2014/chart" uri="{C3380CC4-5D6E-409C-BE32-E72D297353CC}">
              <c16:uniqueId val="{00000000-BF63-4DEA-9BEE-FD0CF8525F1E}"/>
            </c:ext>
          </c:extLst>
        </c:ser>
        <c:dLbls>
          <c:showLegendKey val="0"/>
          <c:showVal val="0"/>
          <c:showCatName val="0"/>
          <c:showSerName val="0"/>
          <c:showPercent val="0"/>
          <c:showBubbleSize val="0"/>
        </c:dLbls>
        <c:gapWidth val="150"/>
        <c:axId val="1516069071"/>
        <c:axId val="1516095951"/>
      </c:barChart>
      <c:lineChart>
        <c:grouping val="standard"/>
        <c:varyColors val="0"/>
        <c:ser>
          <c:idx val="1"/>
          <c:order val="1"/>
          <c:tx>
            <c:strRef>
              <c:f>'Pivot Table'!$N$1</c:f>
              <c:strCache>
                <c:ptCount val="1"/>
                <c:pt idx="0">
                  <c:v>Sum of Units Sold</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Table'!$L$2:$L$7</c:f>
              <c:strCache>
                <c:ptCount val="5"/>
                <c:pt idx="0">
                  <c:v>Aditi Verma</c:v>
                </c:pt>
                <c:pt idx="1">
                  <c:v>Kiara Mehta</c:v>
                </c:pt>
                <c:pt idx="2">
                  <c:v>Kriti Choudhury</c:v>
                </c:pt>
                <c:pt idx="3">
                  <c:v>Meera Agarwal</c:v>
                </c:pt>
                <c:pt idx="4">
                  <c:v>Varun Joshi</c:v>
                </c:pt>
              </c:strCache>
            </c:strRef>
          </c:cat>
          <c:val>
            <c:numRef>
              <c:f>'Pivot Table'!$N$2:$N$7</c:f>
              <c:numCache>
                <c:formatCode>General</c:formatCode>
                <c:ptCount val="5"/>
                <c:pt idx="0">
                  <c:v>19</c:v>
                </c:pt>
                <c:pt idx="1">
                  <c:v>20</c:v>
                </c:pt>
                <c:pt idx="2">
                  <c:v>13</c:v>
                </c:pt>
                <c:pt idx="3">
                  <c:v>20</c:v>
                </c:pt>
                <c:pt idx="4">
                  <c:v>11</c:v>
                </c:pt>
              </c:numCache>
            </c:numRef>
          </c:val>
          <c:smooth val="0"/>
          <c:extLst>
            <c:ext xmlns:c16="http://schemas.microsoft.com/office/drawing/2014/chart" uri="{C3380CC4-5D6E-409C-BE32-E72D297353CC}">
              <c16:uniqueId val="{00000001-BF63-4DEA-9BEE-FD0CF8525F1E}"/>
            </c:ext>
          </c:extLst>
        </c:ser>
        <c:dLbls>
          <c:showLegendKey val="0"/>
          <c:showVal val="0"/>
          <c:showCatName val="0"/>
          <c:showSerName val="0"/>
          <c:showPercent val="0"/>
          <c:showBubbleSize val="0"/>
        </c:dLbls>
        <c:marker val="1"/>
        <c:smooth val="0"/>
        <c:axId val="1710159295"/>
        <c:axId val="1710152095"/>
      </c:lineChart>
      <c:catAx>
        <c:axId val="151606907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16095951"/>
        <c:crosses val="autoZero"/>
        <c:auto val="1"/>
        <c:lblAlgn val="ctr"/>
        <c:lblOffset val="100"/>
        <c:noMultiLvlLbl val="0"/>
      </c:catAx>
      <c:valAx>
        <c:axId val="1516095951"/>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516069071"/>
        <c:crosses val="autoZero"/>
        <c:crossBetween val="between"/>
      </c:valAx>
      <c:valAx>
        <c:axId val="1710152095"/>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159295"/>
        <c:crosses val="max"/>
        <c:crossBetween val="between"/>
      </c:valAx>
      <c:catAx>
        <c:axId val="1710159295"/>
        <c:scaling>
          <c:orientation val="minMax"/>
        </c:scaling>
        <c:delete val="1"/>
        <c:axPos val="b"/>
        <c:numFmt formatCode="General" sourceLinked="1"/>
        <c:majorTickMark val="none"/>
        <c:minorTickMark val="none"/>
        <c:tickLblPos val="nextTo"/>
        <c:crossAx val="1710152095"/>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Report of a Retail Store.xlsx]Pivot Table!PivotTable17</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a:t>
            </a:r>
            <a:r>
              <a:rPr lang="en-IN" baseline="0"/>
              <a:t> Units sold Based on Product Category &amp; Region</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pivotFmt>
      <c:pivotFmt>
        <c:idx val="9"/>
        <c:spPr>
          <a:solidFill>
            <a:schemeClr val="accent1"/>
          </a:solidFill>
          <a:ln>
            <a:noFill/>
          </a:ln>
          <a:effectLst/>
          <a:sp3d/>
        </c:spPr>
        <c:marker>
          <c:symbol val="none"/>
        </c:marker>
      </c:pivotFmt>
      <c:pivotFmt>
        <c:idx val="10"/>
        <c:spPr>
          <a:solidFill>
            <a:schemeClr val="accent1"/>
          </a:solidFill>
          <a:ln>
            <a:noFill/>
          </a:ln>
          <a:effectLst/>
          <a:sp3d/>
        </c:spPr>
        <c:marker>
          <c:symbol val="none"/>
        </c:marker>
      </c:pivotFmt>
      <c:pivotFmt>
        <c:idx val="11"/>
        <c:spPr>
          <a:solidFill>
            <a:schemeClr val="accent1"/>
          </a:solidFill>
          <a:ln>
            <a:noFill/>
          </a:ln>
          <a:effectLst/>
          <a:sp3d/>
        </c:spPr>
        <c:marker>
          <c:symbol val="none"/>
        </c:marker>
      </c:pivotFmt>
      <c:pivotFmt>
        <c:idx val="12"/>
        <c:spPr>
          <a:solidFill>
            <a:schemeClr val="accent1"/>
          </a:solidFill>
          <a:ln>
            <a:noFill/>
          </a:ln>
          <a:effectLst/>
          <a:sp3d/>
        </c:spPr>
        <c:marker>
          <c:symbol val="none"/>
        </c:marker>
      </c:pivotFmt>
      <c:pivotFmt>
        <c:idx val="13"/>
        <c:spPr>
          <a:solidFill>
            <a:schemeClr val="accent1"/>
          </a:solidFill>
          <a:ln>
            <a:noFill/>
          </a:ln>
          <a:effectLst/>
          <a:sp3d/>
        </c:spPr>
        <c:marker>
          <c:symbol val="none"/>
        </c:marker>
      </c:pivotFmt>
      <c:pivotFmt>
        <c:idx val="14"/>
        <c:spPr>
          <a:solidFill>
            <a:schemeClr val="accent1"/>
          </a:solidFill>
          <a:ln>
            <a:noFill/>
          </a:ln>
          <a:effectLst/>
          <a:sp3d/>
        </c:spPr>
        <c:marker>
          <c:symbol val="none"/>
        </c:marker>
      </c:pivotFmt>
      <c:pivotFmt>
        <c:idx val="15"/>
        <c:spPr>
          <a:solidFill>
            <a:schemeClr val="accent1"/>
          </a:solidFill>
          <a:ln>
            <a:noFill/>
          </a:ln>
          <a:effectLst/>
          <a:sp3d/>
        </c:spPr>
        <c:marker>
          <c:symbol val="none"/>
        </c:marker>
      </c:pivotFmt>
      <c:pivotFmt>
        <c:idx val="1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 Table'!$B$31:$B$32</c:f>
              <c:strCache>
                <c:ptCount val="1"/>
                <c:pt idx="0">
                  <c:v>East</c:v>
                </c:pt>
              </c:strCache>
            </c:strRef>
          </c:tx>
          <c:spPr>
            <a:solidFill>
              <a:schemeClr val="accent1"/>
            </a:solidFill>
            <a:ln>
              <a:noFill/>
            </a:ln>
            <a:effectLst/>
            <a:sp3d/>
          </c:spPr>
          <c:invertIfNegative val="0"/>
          <c:cat>
            <c:strRef>
              <c:f>'Pivot Table'!$A$33:$A$37</c:f>
              <c:strCache>
                <c:ptCount val="4"/>
                <c:pt idx="0">
                  <c:v>Clothing</c:v>
                </c:pt>
                <c:pt idx="1">
                  <c:v>Electronics</c:v>
                </c:pt>
                <c:pt idx="2">
                  <c:v>Furniture</c:v>
                </c:pt>
                <c:pt idx="3">
                  <c:v>Kitchen Appliances</c:v>
                </c:pt>
              </c:strCache>
            </c:strRef>
          </c:cat>
          <c:val>
            <c:numRef>
              <c:f>'Pivot Table'!$B$33:$B$37</c:f>
              <c:numCache>
                <c:formatCode>General</c:formatCode>
                <c:ptCount val="4"/>
                <c:pt idx="0">
                  <c:v>24</c:v>
                </c:pt>
                <c:pt idx="1">
                  <c:v>67</c:v>
                </c:pt>
                <c:pt idx="2">
                  <c:v>67</c:v>
                </c:pt>
                <c:pt idx="3">
                  <c:v>36</c:v>
                </c:pt>
              </c:numCache>
            </c:numRef>
          </c:val>
          <c:extLst>
            <c:ext xmlns:c16="http://schemas.microsoft.com/office/drawing/2014/chart" uri="{C3380CC4-5D6E-409C-BE32-E72D297353CC}">
              <c16:uniqueId val="{00000000-7B32-4A5F-A596-54770AE703F6}"/>
            </c:ext>
          </c:extLst>
        </c:ser>
        <c:ser>
          <c:idx val="1"/>
          <c:order val="1"/>
          <c:tx>
            <c:strRef>
              <c:f>'Pivot Table'!$C$31:$C$32</c:f>
              <c:strCache>
                <c:ptCount val="1"/>
                <c:pt idx="0">
                  <c:v>North</c:v>
                </c:pt>
              </c:strCache>
            </c:strRef>
          </c:tx>
          <c:spPr>
            <a:solidFill>
              <a:schemeClr val="accent2"/>
            </a:solidFill>
            <a:ln>
              <a:noFill/>
            </a:ln>
            <a:effectLst/>
            <a:sp3d/>
          </c:spPr>
          <c:invertIfNegative val="0"/>
          <c:cat>
            <c:strRef>
              <c:f>'Pivot Table'!$A$33:$A$37</c:f>
              <c:strCache>
                <c:ptCount val="4"/>
                <c:pt idx="0">
                  <c:v>Clothing</c:v>
                </c:pt>
                <c:pt idx="1">
                  <c:v>Electronics</c:v>
                </c:pt>
                <c:pt idx="2">
                  <c:v>Furniture</c:v>
                </c:pt>
                <c:pt idx="3">
                  <c:v>Kitchen Appliances</c:v>
                </c:pt>
              </c:strCache>
            </c:strRef>
          </c:cat>
          <c:val>
            <c:numRef>
              <c:f>'Pivot Table'!$C$33:$C$37</c:f>
              <c:numCache>
                <c:formatCode>General</c:formatCode>
                <c:ptCount val="4"/>
                <c:pt idx="0">
                  <c:v>68</c:v>
                </c:pt>
                <c:pt idx="1">
                  <c:v>230</c:v>
                </c:pt>
                <c:pt idx="2">
                  <c:v>140</c:v>
                </c:pt>
                <c:pt idx="3">
                  <c:v>59</c:v>
                </c:pt>
              </c:numCache>
            </c:numRef>
          </c:val>
          <c:extLst>
            <c:ext xmlns:c16="http://schemas.microsoft.com/office/drawing/2014/chart" uri="{C3380CC4-5D6E-409C-BE32-E72D297353CC}">
              <c16:uniqueId val="{00000005-7B32-4A5F-A596-54770AE703F6}"/>
            </c:ext>
          </c:extLst>
        </c:ser>
        <c:ser>
          <c:idx val="2"/>
          <c:order val="2"/>
          <c:tx>
            <c:strRef>
              <c:f>'Pivot Table'!$D$31:$D$32</c:f>
              <c:strCache>
                <c:ptCount val="1"/>
                <c:pt idx="0">
                  <c:v>South</c:v>
                </c:pt>
              </c:strCache>
            </c:strRef>
          </c:tx>
          <c:spPr>
            <a:solidFill>
              <a:schemeClr val="accent3"/>
            </a:solidFill>
            <a:ln>
              <a:noFill/>
            </a:ln>
            <a:effectLst/>
            <a:sp3d/>
          </c:spPr>
          <c:invertIfNegative val="0"/>
          <c:cat>
            <c:strRef>
              <c:f>'Pivot Table'!$A$33:$A$37</c:f>
              <c:strCache>
                <c:ptCount val="4"/>
                <c:pt idx="0">
                  <c:v>Clothing</c:v>
                </c:pt>
                <c:pt idx="1">
                  <c:v>Electronics</c:v>
                </c:pt>
                <c:pt idx="2">
                  <c:v>Furniture</c:v>
                </c:pt>
                <c:pt idx="3">
                  <c:v>Kitchen Appliances</c:v>
                </c:pt>
              </c:strCache>
            </c:strRef>
          </c:cat>
          <c:val>
            <c:numRef>
              <c:f>'Pivot Table'!$D$33:$D$37</c:f>
              <c:numCache>
                <c:formatCode>General</c:formatCode>
                <c:ptCount val="4"/>
                <c:pt idx="0">
                  <c:v>36</c:v>
                </c:pt>
                <c:pt idx="1">
                  <c:v>75</c:v>
                </c:pt>
                <c:pt idx="2">
                  <c:v>52</c:v>
                </c:pt>
                <c:pt idx="3">
                  <c:v>39</c:v>
                </c:pt>
              </c:numCache>
            </c:numRef>
          </c:val>
          <c:extLst>
            <c:ext xmlns:c16="http://schemas.microsoft.com/office/drawing/2014/chart" uri="{C3380CC4-5D6E-409C-BE32-E72D297353CC}">
              <c16:uniqueId val="{00000006-7B32-4A5F-A596-54770AE703F6}"/>
            </c:ext>
          </c:extLst>
        </c:ser>
        <c:ser>
          <c:idx val="3"/>
          <c:order val="3"/>
          <c:tx>
            <c:strRef>
              <c:f>'Pivot Table'!$E$31:$E$32</c:f>
              <c:strCache>
                <c:ptCount val="1"/>
                <c:pt idx="0">
                  <c:v>West</c:v>
                </c:pt>
              </c:strCache>
            </c:strRef>
          </c:tx>
          <c:spPr>
            <a:solidFill>
              <a:schemeClr val="accent4"/>
            </a:solidFill>
            <a:ln>
              <a:noFill/>
            </a:ln>
            <a:effectLst/>
            <a:sp3d/>
          </c:spPr>
          <c:invertIfNegative val="0"/>
          <c:cat>
            <c:strRef>
              <c:f>'Pivot Table'!$A$33:$A$37</c:f>
              <c:strCache>
                <c:ptCount val="4"/>
                <c:pt idx="0">
                  <c:v>Clothing</c:v>
                </c:pt>
                <c:pt idx="1">
                  <c:v>Electronics</c:v>
                </c:pt>
                <c:pt idx="2">
                  <c:v>Furniture</c:v>
                </c:pt>
                <c:pt idx="3">
                  <c:v>Kitchen Appliances</c:v>
                </c:pt>
              </c:strCache>
            </c:strRef>
          </c:cat>
          <c:val>
            <c:numRef>
              <c:f>'Pivot Table'!$E$33:$E$37</c:f>
              <c:numCache>
                <c:formatCode>General</c:formatCode>
                <c:ptCount val="4"/>
                <c:pt idx="0">
                  <c:v>28</c:v>
                </c:pt>
                <c:pt idx="1">
                  <c:v>102</c:v>
                </c:pt>
                <c:pt idx="2">
                  <c:v>52</c:v>
                </c:pt>
                <c:pt idx="3">
                  <c:v>35</c:v>
                </c:pt>
              </c:numCache>
            </c:numRef>
          </c:val>
          <c:extLst>
            <c:ext xmlns:c16="http://schemas.microsoft.com/office/drawing/2014/chart" uri="{C3380CC4-5D6E-409C-BE32-E72D297353CC}">
              <c16:uniqueId val="{00000007-7B32-4A5F-A596-54770AE703F6}"/>
            </c:ext>
          </c:extLst>
        </c:ser>
        <c:dLbls>
          <c:showLegendKey val="0"/>
          <c:showVal val="0"/>
          <c:showCatName val="0"/>
          <c:showSerName val="0"/>
          <c:showPercent val="0"/>
          <c:showBubbleSize val="0"/>
        </c:dLbls>
        <c:gapWidth val="150"/>
        <c:shape val="box"/>
        <c:axId val="1710137215"/>
        <c:axId val="1710163615"/>
        <c:axId val="0"/>
      </c:bar3DChart>
      <c:catAx>
        <c:axId val="17101372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10163615"/>
        <c:crosses val="autoZero"/>
        <c:auto val="1"/>
        <c:lblAlgn val="ctr"/>
        <c:lblOffset val="100"/>
        <c:noMultiLvlLbl val="0"/>
      </c:catAx>
      <c:valAx>
        <c:axId val="17101636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7101372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0" scaled="1"/>
      <a:tileRect/>
    </a:gra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232175</xdr:colOff>
      <xdr:row>9</xdr:row>
      <xdr:rowOff>84666</xdr:rowOff>
    </xdr:from>
    <xdr:to>
      <xdr:col>10</xdr:col>
      <xdr:colOff>209314</xdr:colOff>
      <xdr:row>24</xdr:row>
      <xdr:rowOff>71732</xdr:rowOff>
    </xdr:to>
    <xdr:graphicFrame macro="">
      <xdr:nvGraphicFramePr>
        <xdr:cNvPr id="3" name="Chart 2">
          <a:extLst>
            <a:ext uri="{FF2B5EF4-FFF2-40B4-BE49-F238E27FC236}">
              <a16:creationId xmlns:a16="http://schemas.microsoft.com/office/drawing/2014/main" id="{8E6AA5DA-1079-47CC-A1E6-E5F9C6878D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242147</xdr:colOff>
      <xdr:row>24</xdr:row>
      <xdr:rowOff>150518</xdr:rowOff>
    </xdr:from>
    <xdr:to>
      <xdr:col>10</xdr:col>
      <xdr:colOff>211666</xdr:colOff>
      <xdr:row>40</xdr:row>
      <xdr:rowOff>163453</xdr:rowOff>
    </xdr:to>
    <xdr:graphicFrame macro="">
      <xdr:nvGraphicFramePr>
        <xdr:cNvPr id="4" name="Chart 3">
          <a:extLst>
            <a:ext uri="{FF2B5EF4-FFF2-40B4-BE49-F238E27FC236}">
              <a16:creationId xmlns:a16="http://schemas.microsoft.com/office/drawing/2014/main" id="{4888AC56-88CA-4656-A70E-ECC1AF3375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285657</xdr:colOff>
      <xdr:row>9</xdr:row>
      <xdr:rowOff>65852</xdr:rowOff>
    </xdr:from>
    <xdr:to>
      <xdr:col>20</xdr:col>
      <xdr:colOff>270417</xdr:colOff>
      <xdr:row>24</xdr:row>
      <xdr:rowOff>82315</xdr:rowOff>
    </xdr:to>
    <xdr:graphicFrame macro="">
      <xdr:nvGraphicFramePr>
        <xdr:cNvPr id="6" name="Chart 5">
          <a:extLst>
            <a:ext uri="{FF2B5EF4-FFF2-40B4-BE49-F238E27FC236}">
              <a16:creationId xmlns:a16="http://schemas.microsoft.com/office/drawing/2014/main" id="{498ECFF5-0C76-4987-8C49-60A70ADDE2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xdr:col>
      <xdr:colOff>357482</xdr:colOff>
      <xdr:row>9</xdr:row>
      <xdr:rowOff>56443</xdr:rowOff>
    </xdr:from>
    <xdr:to>
      <xdr:col>28</xdr:col>
      <xdr:colOff>451556</xdr:colOff>
      <xdr:row>24</xdr:row>
      <xdr:rowOff>75259</xdr:rowOff>
    </xdr:to>
    <xdr:graphicFrame macro="">
      <xdr:nvGraphicFramePr>
        <xdr:cNvPr id="8" name="Chart 7">
          <a:extLst>
            <a:ext uri="{FF2B5EF4-FFF2-40B4-BE49-F238E27FC236}">
              <a16:creationId xmlns:a16="http://schemas.microsoft.com/office/drawing/2014/main" id="{79FD9300-2E5B-43B5-A3FE-990981B923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49295</xdr:colOff>
      <xdr:row>9</xdr:row>
      <xdr:rowOff>94074</xdr:rowOff>
    </xdr:from>
    <xdr:to>
      <xdr:col>3</xdr:col>
      <xdr:colOff>150519</xdr:colOff>
      <xdr:row>24</xdr:row>
      <xdr:rowOff>82880</xdr:rowOff>
    </xdr:to>
    <mc:AlternateContent xmlns:mc="http://schemas.openxmlformats.org/markup-compatibility/2006">
      <mc:Choice xmlns:a14="http://schemas.microsoft.com/office/drawing/2010/main" Requires="a14">
        <xdr:graphicFrame macro="">
          <xdr:nvGraphicFramePr>
            <xdr:cNvPr id="10" name="Month Name">
              <a:extLst>
                <a:ext uri="{FF2B5EF4-FFF2-40B4-BE49-F238E27FC236}">
                  <a16:creationId xmlns:a16="http://schemas.microsoft.com/office/drawing/2014/main" id="{385496D5-2859-4D10-9F57-69467C5F7C39}"/>
                </a:ext>
              </a:extLst>
            </xdr:cNvPr>
            <xdr:cNvGraphicFramePr/>
          </xdr:nvGraphicFramePr>
          <xdr:xfrm>
            <a:off x="0" y="0"/>
            <a:ext cx="0" cy="0"/>
          </xdr:xfrm>
          <a:graphic>
            <a:graphicData uri="http://schemas.microsoft.com/office/drawing/2010/slicer">
              <sle:slicer xmlns:sle="http://schemas.microsoft.com/office/drawing/2010/slicer" name="Month Name"/>
            </a:graphicData>
          </a:graphic>
        </xdr:graphicFrame>
      </mc:Choice>
      <mc:Fallback>
        <xdr:sp macro="" textlink="">
          <xdr:nvSpPr>
            <xdr:cNvPr id="0" name=""/>
            <xdr:cNvSpPr>
              <a:spLocks noTextEdit="1"/>
            </xdr:cNvSpPr>
          </xdr:nvSpPr>
          <xdr:spPr>
            <a:xfrm>
              <a:off x="49295" y="1702741"/>
              <a:ext cx="1935668" cy="26699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56445</xdr:colOff>
      <xdr:row>24</xdr:row>
      <xdr:rowOff>159927</xdr:rowOff>
    </xdr:from>
    <xdr:to>
      <xdr:col>3</xdr:col>
      <xdr:colOff>157577</xdr:colOff>
      <xdr:row>40</xdr:row>
      <xdr:rowOff>147041</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86EF5390-4EE6-4E93-829C-C7205D4DE7A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6445" y="4449705"/>
              <a:ext cx="1935576" cy="28469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75261</xdr:colOff>
      <xdr:row>4</xdr:row>
      <xdr:rowOff>37629</xdr:rowOff>
    </xdr:from>
    <xdr:to>
      <xdr:col>4</xdr:col>
      <xdr:colOff>484389</xdr:colOff>
      <xdr:row>9</xdr:row>
      <xdr:rowOff>18814</xdr:rowOff>
    </xdr:to>
    <xdr:sp macro="" textlink="'Pivot Table'!G17">
      <xdr:nvSpPr>
        <xdr:cNvPr id="12" name="Rectangle: Rounded Corners 11">
          <a:extLst>
            <a:ext uri="{FF2B5EF4-FFF2-40B4-BE49-F238E27FC236}">
              <a16:creationId xmlns:a16="http://schemas.microsoft.com/office/drawing/2014/main" id="{50361578-0041-0F1B-F840-A3815474C83B}"/>
            </a:ext>
          </a:extLst>
        </xdr:cNvPr>
        <xdr:cNvSpPr/>
      </xdr:nvSpPr>
      <xdr:spPr>
        <a:xfrm>
          <a:off x="75261" y="752592"/>
          <a:ext cx="2855054" cy="874889"/>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rgbClr val="000000"/>
              </a:solidFill>
              <a:latin typeface="Calibri"/>
              <a:ea typeface="Calibri"/>
              <a:cs typeface="Calibri"/>
            </a:rPr>
            <a:t>Total</a:t>
          </a:r>
          <a:r>
            <a:rPr lang="en-US" sz="1600" b="1" i="0" u="none" strike="noStrike" baseline="0">
              <a:solidFill>
                <a:srgbClr val="000000"/>
              </a:solidFill>
              <a:latin typeface="Calibri"/>
              <a:ea typeface="Calibri"/>
              <a:cs typeface="Calibri"/>
            </a:rPr>
            <a:t> Sales </a:t>
          </a:r>
          <a:br>
            <a:rPr lang="en-US" sz="1600" b="1" i="0" u="none" strike="noStrike" baseline="0">
              <a:solidFill>
                <a:srgbClr val="000000"/>
              </a:solidFill>
              <a:latin typeface="Calibri"/>
              <a:ea typeface="Calibri"/>
              <a:cs typeface="Calibri"/>
            </a:rPr>
          </a:br>
          <a:fld id="{DA26A9C4-F6A7-4C82-BB48-041C061DC509}" type="TxLink">
            <a:rPr lang="en-US" sz="1600" b="1" i="0" u="none" strike="noStrike">
              <a:solidFill>
                <a:srgbClr val="000000"/>
              </a:solidFill>
              <a:latin typeface="Calibri"/>
              <a:ea typeface="Calibri"/>
              <a:cs typeface="Calibri"/>
            </a:rPr>
            <a:pPr algn="ctr"/>
            <a:t>₹ 1,73,93,900</a:t>
          </a:fld>
          <a:endParaRPr lang="en-IN" sz="1600" b="1"/>
        </a:p>
      </xdr:txBody>
    </xdr:sp>
    <xdr:clientData/>
  </xdr:twoCellAnchor>
  <xdr:twoCellAnchor>
    <xdr:from>
      <xdr:col>4</xdr:col>
      <xdr:colOff>573852</xdr:colOff>
      <xdr:row>4</xdr:row>
      <xdr:rowOff>28222</xdr:rowOff>
    </xdr:from>
    <xdr:to>
      <xdr:col>9</xdr:col>
      <xdr:colOff>75166</xdr:colOff>
      <xdr:row>9</xdr:row>
      <xdr:rowOff>20697</xdr:rowOff>
    </xdr:to>
    <xdr:sp macro="" textlink="'Pivot Table'!G20">
      <xdr:nvSpPr>
        <xdr:cNvPr id="13" name="Rectangle: Rounded Corners 12">
          <a:extLst>
            <a:ext uri="{FF2B5EF4-FFF2-40B4-BE49-F238E27FC236}">
              <a16:creationId xmlns:a16="http://schemas.microsoft.com/office/drawing/2014/main" id="{EADAA94C-E8B6-46F0-99C4-E965D95DC100}"/>
            </a:ext>
          </a:extLst>
        </xdr:cNvPr>
        <xdr:cNvSpPr/>
      </xdr:nvSpPr>
      <xdr:spPr>
        <a:xfrm>
          <a:off x="3019778" y="743185"/>
          <a:ext cx="2558721" cy="886179"/>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rgbClr val="000000"/>
              </a:solidFill>
              <a:latin typeface="Calibri"/>
              <a:ea typeface="Calibri"/>
              <a:cs typeface="Calibri"/>
            </a:rPr>
            <a:t>Unit Sold</a:t>
          </a:r>
          <a:br>
            <a:rPr lang="en-US" sz="1600" b="1" i="0" u="none" strike="noStrike">
              <a:solidFill>
                <a:srgbClr val="000000"/>
              </a:solidFill>
              <a:latin typeface="Calibri"/>
              <a:ea typeface="Calibri"/>
              <a:cs typeface="Calibri"/>
            </a:rPr>
          </a:br>
          <a:fld id="{8E2847C9-DFB3-4492-9A10-B8EFD36FF6F2}" type="TxLink">
            <a:rPr lang="en-US" sz="1600" b="1" i="0" u="none" strike="noStrike">
              <a:solidFill>
                <a:srgbClr val="000000"/>
              </a:solidFill>
              <a:latin typeface="Calibri"/>
              <a:ea typeface="Calibri"/>
              <a:cs typeface="Calibri"/>
            </a:rPr>
            <a:t>1110</a:t>
          </a:fld>
          <a:endParaRPr lang="en-US" sz="1600" b="1" i="0" u="none" strike="noStrike">
            <a:solidFill>
              <a:srgbClr val="000000"/>
            </a:solidFill>
            <a:latin typeface="Calibri"/>
            <a:ea typeface="Calibri"/>
            <a:cs typeface="Calibri"/>
          </a:endParaRPr>
        </a:p>
      </xdr:txBody>
    </xdr:sp>
    <xdr:clientData/>
  </xdr:twoCellAnchor>
  <xdr:twoCellAnchor>
    <xdr:from>
      <xdr:col>13</xdr:col>
      <xdr:colOff>517408</xdr:colOff>
      <xdr:row>4</xdr:row>
      <xdr:rowOff>1</xdr:rowOff>
    </xdr:from>
    <xdr:to>
      <xdr:col>18</xdr:col>
      <xdr:colOff>174038</xdr:colOff>
      <xdr:row>9</xdr:row>
      <xdr:rowOff>18814</xdr:rowOff>
    </xdr:to>
    <xdr:sp macro="" textlink="'Pivot Table'!G23">
      <xdr:nvSpPr>
        <xdr:cNvPr id="14" name="Rectangle: Rounded Corners 13">
          <a:extLst>
            <a:ext uri="{FF2B5EF4-FFF2-40B4-BE49-F238E27FC236}">
              <a16:creationId xmlns:a16="http://schemas.microsoft.com/office/drawing/2014/main" id="{E9FD5193-718A-4888-9A59-067DCFD0EA13}"/>
            </a:ext>
          </a:extLst>
        </xdr:cNvPr>
        <xdr:cNvSpPr/>
      </xdr:nvSpPr>
      <xdr:spPr>
        <a:xfrm>
          <a:off x="8466667" y="714964"/>
          <a:ext cx="2714038" cy="912517"/>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rgbClr val="000000"/>
              </a:solidFill>
              <a:latin typeface="Calibri"/>
              <a:ea typeface="Calibri"/>
              <a:cs typeface="Calibri"/>
            </a:rPr>
            <a:t>Avg</a:t>
          </a:r>
          <a:r>
            <a:rPr lang="en-US" sz="1600" b="1" i="0" u="none" strike="noStrike" baseline="0">
              <a:solidFill>
                <a:srgbClr val="000000"/>
              </a:solidFill>
              <a:latin typeface="Calibri"/>
              <a:ea typeface="Calibri"/>
              <a:cs typeface="Calibri"/>
            </a:rPr>
            <a:t> Sales / person</a:t>
          </a:r>
        </a:p>
        <a:p>
          <a:pPr algn="ctr"/>
          <a:fld id="{5496C03D-F184-47EC-9E03-C1442401F85E}" type="TxLink">
            <a:rPr lang="en-US" sz="1600" b="1" i="0" u="none" strike="noStrike">
              <a:solidFill>
                <a:srgbClr val="000000"/>
              </a:solidFill>
              <a:latin typeface="Calibri"/>
              <a:ea typeface="Calibri"/>
              <a:cs typeface="Calibri"/>
            </a:rPr>
            <a:t> $1,73,93,900 </a:t>
          </a:fld>
          <a:endParaRPr lang="en-US" sz="1600" b="1" i="0" u="none" strike="noStrike">
            <a:solidFill>
              <a:srgbClr val="000000"/>
            </a:solidFill>
            <a:latin typeface="Calibri"/>
            <a:ea typeface="Calibri"/>
            <a:cs typeface="Calibri"/>
          </a:endParaRPr>
        </a:p>
      </xdr:txBody>
    </xdr:sp>
    <xdr:clientData/>
  </xdr:twoCellAnchor>
  <xdr:twoCellAnchor>
    <xdr:from>
      <xdr:col>20</xdr:col>
      <xdr:colOff>263407</xdr:colOff>
      <xdr:row>24</xdr:row>
      <xdr:rowOff>131704</xdr:rowOff>
    </xdr:from>
    <xdr:to>
      <xdr:col>28</xdr:col>
      <xdr:colOff>329259</xdr:colOff>
      <xdr:row>40</xdr:row>
      <xdr:rowOff>150520</xdr:rowOff>
    </xdr:to>
    <xdr:graphicFrame macro="">
      <xdr:nvGraphicFramePr>
        <xdr:cNvPr id="2" name="Chart 1">
          <a:extLst>
            <a:ext uri="{FF2B5EF4-FFF2-40B4-BE49-F238E27FC236}">
              <a16:creationId xmlns:a16="http://schemas.microsoft.com/office/drawing/2014/main" id="{30FD4873-2685-4DF4-8869-D01E3D7BE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263408</xdr:colOff>
      <xdr:row>3</xdr:row>
      <xdr:rowOff>169334</xdr:rowOff>
    </xdr:from>
    <xdr:to>
      <xdr:col>22</xdr:col>
      <xdr:colOff>385704</xdr:colOff>
      <xdr:row>9</xdr:row>
      <xdr:rowOff>18815</xdr:rowOff>
    </xdr:to>
    <xdr:sp macro="" textlink="'Pivot Table'!G26">
      <xdr:nvSpPr>
        <xdr:cNvPr id="9" name="Rectangle: Rounded Corners 8">
          <a:extLst>
            <a:ext uri="{FF2B5EF4-FFF2-40B4-BE49-F238E27FC236}">
              <a16:creationId xmlns:a16="http://schemas.microsoft.com/office/drawing/2014/main" id="{CB1A3566-E4DD-6321-AE0A-1D2459E3E2E6}"/>
            </a:ext>
          </a:extLst>
        </xdr:cNvPr>
        <xdr:cNvSpPr/>
      </xdr:nvSpPr>
      <xdr:spPr>
        <a:xfrm>
          <a:off x="11270075" y="705556"/>
          <a:ext cx="2568222" cy="921926"/>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rgbClr val="000000"/>
              </a:solidFill>
              <a:latin typeface="Calibri"/>
              <a:ea typeface="Calibri"/>
              <a:cs typeface="Calibri"/>
            </a:rPr>
            <a:t>Avg</a:t>
          </a:r>
          <a:r>
            <a:rPr lang="en-US" sz="1600" b="1" i="0" u="none" strike="noStrike" baseline="0">
              <a:solidFill>
                <a:srgbClr val="000000"/>
              </a:solidFill>
              <a:latin typeface="Calibri"/>
              <a:ea typeface="Calibri"/>
              <a:cs typeface="Calibri"/>
            </a:rPr>
            <a:t> Sales by Region</a:t>
          </a:r>
        </a:p>
        <a:p>
          <a:pPr algn="ctr"/>
          <a:fld id="{D93522BA-5DD7-4A41-9AD0-71F8C93047E9}" type="TxLink">
            <a:rPr lang="en-US" sz="1600" b="1" i="0" u="none" strike="noStrike">
              <a:solidFill>
                <a:srgbClr val="000000"/>
              </a:solidFill>
              <a:latin typeface="Calibri"/>
              <a:ea typeface="Calibri"/>
              <a:cs typeface="Calibri"/>
            </a:rPr>
            <a:pPr algn="ctr"/>
            <a:t> $1,73,93,900 </a:t>
          </a:fld>
          <a:endParaRPr lang="en-IN" sz="1600" b="1"/>
        </a:p>
      </xdr:txBody>
    </xdr:sp>
    <xdr:clientData/>
  </xdr:twoCellAnchor>
  <xdr:twoCellAnchor>
    <xdr:from>
      <xdr:col>22</xdr:col>
      <xdr:colOff>460962</xdr:colOff>
      <xdr:row>3</xdr:row>
      <xdr:rowOff>178740</xdr:rowOff>
    </xdr:from>
    <xdr:to>
      <xdr:col>28</xdr:col>
      <xdr:colOff>451556</xdr:colOff>
      <xdr:row>9</xdr:row>
      <xdr:rowOff>0</xdr:rowOff>
    </xdr:to>
    <xdr:sp macro="" textlink="'Pivot Table'!G29">
      <xdr:nvSpPr>
        <xdr:cNvPr id="15" name="Rectangle: Rounded Corners 14">
          <a:extLst>
            <a:ext uri="{FF2B5EF4-FFF2-40B4-BE49-F238E27FC236}">
              <a16:creationId xmlns:a16="http://schemas.microsoft.com/office/drawing/2014/main" id="{B7BBF0B4-ED9D-4B95-A45A-13B61753944A}"/>
            </a:ext>
          </a:extLst>
        </xdr:cNvPr>
        <xdr:cNvSpPr/>
      </xdr:nvSpPr>
      <xdr:spPr>
        <a:xfrm>
          <a:off x="13913555" y="714962"/>
          <a:ext cx="3659482" cy="893705"/>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rgbClr val="000000"/>
              </a:solidFill>
              <a:latin typeface="Calibri"/>
              <a:ea typeface="Calibri"/>
              <a:cs typeface="Calibri"/>
            </a:rPr>
            <a:t>Profit in ($)</a:t>
          </a:r>
        </a:p>
        <a:p>
          <a:pPr algn="ctr"/>
          <a:fld id="{00EAC029-37A1-4860-935B-23710B7AD47B}" type="TxLink">
            <a:rPr lang="en-US" sz="1600" b="1" i="0" u="none" strike="noStrike">
              <a:solidFill>
                <a:srgbClr val="000000"/>
              </a:solidFill>
              <a:latin typeface="Calibri"/>
              <a:ea typeface="Calibri"/>
              <a:cs typeface="Calibri"/>
            </a:rPr>
            <a:t> $1,46,93,022 </a:t>
          </a:fld>
          <a:endParaRPr lang="en-US" sz="1600" b="1" i="0" u="none" strike="noStrike">
            <a:solidFill>
              <a:srgbClr val="000000"/>
            </a:solidFill>
            <a:latin typeface="Calibri"/>
            <a:ea typeface="Calibri"/>
            <a:cs typeface="Calibri"/>
          </a:endParaRPr>
        </a:p>
      </xdr:txBody>
    </xdr:sp>
    <xdr:clientData/>
  </xdr:twoCellAnchor>
  <xdr:twoCellAnchor>
    <xdr:from>
      <xdr:col>9</xdr:col>
      <xdr:colOff>178742</xdr:colOff>
      <xdr:row>4</xdr:row>
      <xdr:rowOff>18815</xdr:rowOff>
    </xdr:from>
    <xdr:to>
      <xdr:col>13</xdr:col>
      <xdr:colOff>446854</xdr:colOff>
      <xdr:row>9</xdr:row>
      <xdr:rowOff>18909</xdr:rowOff>
    </xdr:to>
    <xdr:sp macro="" textlink="'Pivot Table'!G32">
      <xdr:nvSpPr>
        <xdr:cNvPr id="16" name="Rectangle: Rounded Corners 15">
          <a:extLst>
            <a:ext uri="{FF2B5EF4-FFF2-40B4-BE49-F238E27FC236}">
              <a16:creationId xmlns:a16="http://schemas.microsoft.com/office/drawing/2014/main" id="{5FCD8F53-2B37-4D52-9C62-3AF37029F5B9}"/>
            </a:ext>
          </a:extLst>
        </xdr:cNvPr>
        <xdr:cNvSpPr/>
      </xdr:nvSpPr>
      <xdr:spPr>
        <a:xfrm>
          <a:off x="5682075" y="733778"/>
          <a:ext cx="2714038" cy="893798"/>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path path="circle">
            <a:fillToRect l="50000" t="50000" r="50000" b="50000"/>
          </a:path>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i="0" u="none" strike="noStrike">
              <a:solidFill>
                <a:srgbClr val="000000"/>
              </a:solidFill>
              <a:latin typeface="Calibri"/>
              <a:ea typeface="Calibri"/>
              <a:cs typeface="Calibri"/>
            </a:rPr>
            <a:t>Avg</a:t>
          </a:r>
          <a:r>
            <a:rPr lang="en-US" sz="1600" b="1" i="0" u="none" strike="noStrike" baseline="0">
              <a:solidFill>
                <a:srgbClr val="000000"/>
              </a:solidFill>
              <a:latin typeface="Calibri"/>
              <a:ea typeface="Calibri"/>
              <a:cs typeface="Calibri"/>
            </a:rPr>
            <a:t> Monthly Sales</a:t>
          </a:r>
        </a:p>
        <a:p>
          <a:pPr algn="ctr"/>
          <a:fld id="{8ED49614-3B8E-4CF2-9576-DBD9492D4532}" type="TxLink">
            <a:rPr lang="en-US" sz="1600" b="1" i="0" u="none" strike="noStrike">
              <a:solidFill>
                <a:srgbClr val="000000"/>
              </a:solidFill>
              <a:latin typeface="Calibri"/>
              <a:ea typeface="Calibri"/>
              <a:cs typeface="Calibri"/>
            </a:rPr>
            <a:t> $1,73,93,900 </a:t>
          </a:fld>
          <a:endParaRPr lang="en-US" sz="1600" b="1" i="0" u="none" strike="noStrike">
            <a:solidFill>
              <a:srgbClr val="000000"/>
            </a:solidFill>
            <a:latin typeface="Calibri"/>
            <a:ea typeface="Calibri"/>
            <a:cs typeface="Calibri"/>
          </a:endParaRPr>
        </a:p>
      </xdr:txBody>
    </xdr:sp>
    <xdr:clientData/>
  </xdr:twoCellAnchor>
  <xdr:twoCellAnchor>
    <xdr:from>
      <xdr:col>10</xdr:col>
      <xdr:colOff>254002</xdr:colOff>
      <xdr:row>24</xdr:row>
      <xdr:rowOff>131703</xdr:rowOff>
    </xdr:from>
    <xdr:to>
      <xdr:col>20</xdr:col>
      <xdr:colOff>190500</xdr:colOff>
      <xdr:row>40</xdr:row>
      <xdr:rowOff>165571</xdr:rowOff>
    </xdr:to>
    <xdr:graphicFrame macro="">
      <xdr:nvGraphicFramePr>
        <xdr:cNvPr id="17" name="Chart 16">
          <a:extLst>
            <a:ext uri="{FF2B5EF4-FFF2-40B4-BE49-F238E27FC236}">
              <a16:creationId xmlns:a16="http://schemas.microsoft.com/office/drawing/2014/main" id="{63A08769-CB61-4666-ACC9-B8147DEEA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56444</xdr:colOff>
      <xdr:row>0</xdr:row>
      <xdr:rowOff>37630</xdr:rowOff>
    </xdr:from>
    <xdr:to>
      <xdr:col>28</xdr:col>
      <xdr:colOff>423334</xdr:colOff>
      <xdr:row>3</xdr:row>
      <xdr:rowOff>131704</xdr:rowOff>
    </xdr:to>
    <xdr:sp macro="" textlink="">
      <xdr:nvSpPr>
        <xdr:cNvPr id="18" name="Rectangle: Rounded Corners 17">
          <a:extLst>
            <a:ext uri="{FF2B5EF4-FFF2-40B4-BE49-F238E27FC236}">
              <a16:creationId xmlns:a16="http://schemas.microsoft.com/office/drawing/2014/main" id="{46C622E5-E569-DC71-E769-744B35772152}"/>
            </a:ext>
          </a:extLst>
        </xdr:cNvPr>
        <xdr:cNvSpPr/>
      </xdr:nvSpPr>
      <xdr:spPr>
        <a:xfrm>
          <a:off x="56444" y="37630"/>
          <a:ext cx="17488371" cy="630296"/>
        </a:xfrm>
        <a:prstGeom prst="roundRect">
          <a:avLst/>
        </a:prstGeom>
        <a:gradFill flip="none" rotWithShape="1">
          <a:gsLst>
            <a:gs pos="0">
              <a:schemeClr val="accent1">
                <a:tint val="66000"/>
                <a:satMod val="160000"/>
              </a:schemeClr>
            </a:gs>
            <a:gs pos="50000">
              <a:schemeClr val="accent1">
                <a:tint val="44500"/>
                <a:satMod val="160000"/>
              </a:schemeClr>
            </a:gs>
            <a:gs pos="100000">
              <a:schemeClr val="accent1">
                <a:tint val="23500"/>
                <a:satMod val="160000"/>
              </a:scheme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accent1"/>
              </a:solidFill>
              <a:latin typeface="Arial Black" panose="020B0A04020102020204" pitchFamily="34" charset="0"/>
            </a:rPr>
            <a:t>SALES</a:t>
          </a:r>
          <a:r>
            <a:rPr lang="en-IN" sz="3200" b="1" baseline="0">
              <a:solidFill>
                <a:schemeClr val="accent1"/>
              </a:solidFill>
              <a:latin typeface="Arial Black" panose="020B0A04020102020204" pitchFamily="34" charset="0"/>
            </a:rPr>
            <a:t> DATA ANALYSIS OF A RETAIL STORE</a:t>
          </a:r>
          <a:endParaRPr lang="en-IN" sz="3200" b="1">
            <a:solidFill>
              <a:schemeClr val="accent1"/>
            </a:solidFill>
            <a:latin typeface="Arial Black" panose="020B0A04020102020204" pitchFamily="34" charset="0"/>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683217592" backgroundQuery="1" createdVersion="8" refreshedVersion="8" minRefreshableVersion="3" recordCount="0" supportSubquery="1" supportAdvancedDrill="1" xr:uid="{0910C900-1767-40BE-8E21-6F58BB832998}">
  <cacheSource type="external" connectionId="3"/>
  <cacheFields count="4">
    <cacheField name="[DataSet].[Product Category].[Product Category]" caption="Product Category" numFmtId="0" hierarchy="3" level="1">
      <sharedItems count="4">
        <s v="Clothing"/>
        <s v="Electronics"/>
        <s v="Furniture"/>
        <s v="Kitchen Appliances"/>
      </sharedItems>
    </cacheField>
    <cacheField name="[Measures].[Sum of Total Sales]" caption="Sum of Total Sales" numFmtId="0" hierarchy="15" level="32767"/>
    <cacheField name="[DataSet].[Region].[Region]" caption="Region" numFmtId="0" hierarchy="9" level="1">
      <sharedItems containsSemiMixedTypes="0" containsNonDate="0" containsString="0"/>
    </cacheField>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2" memberValueDatatype="130" unbalanced="0">
      <fieldsUsage count="2">
        <fieldUsage x="-1"/>
        <fieldUsage x="0"/>
      </fieldsUsage>
    </cacheHierarchy>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2"/>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3"/>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oneField="1">
      <fieldsUsage count="1">
        <fieldUsage x="1"/>
      </fieldsUsage>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685069447" backgroundQuery="1" createdVersion="8" refreshedVersion="8" minRefreshableVersion="3" recordCount="0" supportSubquery="1" supportAdvancedDrill="1" xr:uid="{5D2BD9D2-FD9B-4D4E-B968-FD1A9651BDF0}">
  <cacheSource type="external" connectionId="3"/>
  <cacheFields count="3">
    <cacheField name="[DataSet].[Region].[Region]" caption="Region" numFmtId="0" hierarchy="9" level="1">
      <sharedItems count="4">
        <s v="East"/>
        <s v="North"/>
        <s v="South"/>
        <s v="West"/>
      </sharedItems>
    </cacheField>
    <cacheField name="[Measures].[Sum of Units Sold]" caption="Sum of Units Sold" numFmtId="0" hierarchy="14" level="32767"/>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0"/>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2"/>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oneField="1">
      <fieldsUsage count="1">
        <fieldUsage x="1"/>
      </fieldsUsage>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687152779" backgroundQuery="1" createdVersion="8" refreshedVersion="8" minRefreshableVersion="3" recordCount="0" supportSubquery="1" supportAdvancedDrill="1" xr:uid="{B50BF00F-CFE1-457E-84D9-DA8C4A848872}">
  <cacheSource type="external" connectionId="3"/>
  <cacheFields count="4">
    <cacheField name="[DataSet].[Product Category].[Product Category]" caption="Product Category" numFmtId="0" hierarchy="3" level="1">
      <sharedItems count="4">
        <s v="Clothing"/>
        <s v="Electronics"/>
        <s v="Furniture"/>
        <s v="Kitchen Appliances"/>
      </sharedItems>
    </cacheField>
    <cacheField name="[Measures].[Sum of Units Sold]" caption="Sum of Units Sold" numFmtId="0" hierarchy="14" level="32767"/>
    <cacheField name="[DataSet].[Region].[Region]" caption="Region" numFmtId="0" hierarchy="9" level="1">
      <sharedItems containsSemiMixedTypes="0" containsNonDate="0" containsString="0"/>
    </cacheField>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2" memberValueDatatype="130" unbalanced="0">
      <fieldsUsage count="2">
        <fieldUsage x="-1"/>
        <fieldUsage x="0"/>
      </fieldsUsage>
    </cacheHierarchy>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2"/>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3"/>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oneField="1">
      <fieldsUsage count="1">
        <fieldUsage x="1"/>
      </fieldsUsage>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689236112" backgroundQuery="1" createdVersion="8" refreshedVersion="8" minRefreshableVersion="3" recordCount="0" supportSubquery="1" supportAdvancedDrill="1" xr:uid="{E4583E7F-1904-4ADE-B3DA-D79B0CC145AB}">
  <cacheSource type="external" connectionId="3"/>
  <cacheFields count="5">
    <cacheField name="[Measures].[Sum of Units Sold]" caption="Sum of Units Sold" numFmtId="0" hierarchy="14" level="32767"/>
    <cacheField name="[DataSet].[Product Name].[Product Name]" caption="Product Name" numFmtId="0" hierarchy="2" level="1">
      <sharedItems count="5">
        <s v="Cardigan Sweater"/>
        <s v="Dishwasher"/>
        <s v="Hallway Table"/>
        <s v="Home Assistant Device"/>
        <s v="Smart Plug"/>
      </sharedItems>
    </cacheField>
    <cacheField name="[Measures].[Sum of Total Sales]" caption="Sum of Total Sales" numFmtId="0" hierarchy="15" level="32767"/>
    <cacheField name="[DataSet].[Region].[Region]" caption="Region" numFmtId="0" hierarchy="9" level="1">
      <sharedItems containsSemiMixedTypes="0" containsNonDate="0" containsString="0"/>
    </cacheField>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2" memberValueDatatype="130" unbalanced="0">
      <fieldsUsage count="2">
        <fieldUsage x="-1"/>
        <fieldUsage x="1"/>
      </fieldsUsage>
    </cacheHierarchy>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3"/>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4"/>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oneField="1">
      <fieldsUsage count="1">
        <fieldUsage x="0"/>
      </fieldsUsage>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oneField="1">
      <fieldsUsage count="1">
        <fieldUsage x="2"/>
      </fieldsUsage>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691550928" backgroundQuery="1" createdVersion="8" refreshedVersion="8" minRefreshableVersion="3" recordCount="0" supportSubquery="1" supportAdvancedDrill="1" xr:uid="{59FC9A1F-B764-4133-B77F-04A3A2F62BB5}">
  <cacheSource type="external" connectionId="3"/>
  <cacheFields count="4">
    <cacheField name="[DataSet].[Product Category].[Product Category]" caption="Product Category" numFmtId="0" hierarchy="3" level="1">
      <sharedItems count="4">
        <s v="Clothing"/>
        <s v="Electronics"/>
        <s v="Furniture"/>
        <s v="Kitchen Appliances"/>
      </sharedItems>
    </cacheField>
    <cacheField name="[Measures].[Sum of Profit]" caption="Sum of Profit" numFmtId="0" hierarchy="16" level="32767"/>
    <cacheField name="[DataSet].[Region].[Region]" caption="Region" numFmtId="0" hierarchy="9" level="1">
      <sharedItems containsSemiMixedTypes="0" containsNonDate="0" containsString="0"/>
    </cacheField>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2" memberValueDatatype="130" unbalanced="0">
      <fieldsUsage count="2">
        <fieldUsage x="-1"/>
        <fieldUsage x="0"/>
      </fieldsUsage>
    </cacheHierarchy>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2"/>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3"/>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oneField="1">
      <fieldsUsage count="1">
        <fieldUsage x="1"/>
      </fieldsUsage>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694097223" backgroundQuery="1" createdVersion="8" refreshedVersion="8" minRefreshableVersion="3" recordCount="0" supportSubquery="1" supportAdvancedDrill="1" xr:uid="{8341A741-2142-41F6-AABC-3A15EB6A7312}">
  <cacheSource type="external" connectionId="3"/>
  <cacheFields count="3">
    <cacheField name="[DataSet].[Region].[Region]" caption="Region" numFmtId="0" hierarchy="9" level="1">
      <sharedItems count="4">
        <s v="East"/>
        <s v="North"/>
        <s v="South"/>
        <s v="West"/>
      </sharedItems>
    </cacheField>
    <cacheField name="[Measures].[Sum of Units Sold]" caption="Sum of Units Sold" numFmtId="0" hierarchy="14" level="32767"/>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0"/>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2"/>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oneField="1">
      <fieldsUsage count="1">
        <fieldUsage x="1"/>
      </fieldsUsage>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695833332" backgroundQuery="1" createdVersion="8" refreshedVersion="8" minRefreshableVersion="3" recordCount="0" supportSubquery="1" supportAdvancedDrill="1" xr:uid="{1CD27BB4-86DD-4EBF-B822-65529DD0893C}">
  <cacheSource type="external" connectionId="3"/>
  <cacheFields count="4">
    <cacheField name="[DataSet].[Month Name].[Month Name]" caption="Month Name" numFmtId="0" hierarchy="11" level="1">
      <sharedItems count="12">
        <s v="January"/>
        <s v="February"/>
        <s v="March"/>
        <s v="April"/>
        <s v="May"/>
        <s v="June"/>
        <s v="July"/>
        <s v="August"/>
        <s v="September"/>
        <s v="October"/>
        <s v="November"/>
        <s v="December"/>
      </sharedItems>
    </cacheField>
    <cacheField name="[Measures].[Sum of Total Sales]" caption="Sum of Total Sales" numFmtId="0" hierarchy="15" level="32767"/>
    <cacheField name="[Measures].[Sum of Profit]" caption="Sum of Profit" numFmtId="0" hierarchy="16" level="32767"/>
    <cacheField name="[DataSet].[Region].[Region]" caption="Region" numFmtId="0" hierarchy="9"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3"/>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0"/>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oneField="1">
      <fieldsUsage count="1">
        <fieldUsage x="1"/>
      </fieldsUsage>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oneField="1">
      <fieldsUsage count="1">
        <fieldUsage x="2"/>
      </fieldsUsage>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697800925" backgroundQuery="1" createdVersion="8" refreshedVersion="8" minRefreshableVersion="3" recordCount="0" supportSubquery="1" supportAdvancedDrill="1" xr:uid="{6587C752-598C-4FED-9240-D4CE85003668}">
  <cacheSource type="external" connectionId="3"/>
  <cacheFields count="3">
    <cacheField name="[Measures].[Total_Sales]" caption="Total_Sales" numFmtId="0" hierarchy="19" level="32767"/>
    <cacheField name="[DataSet].[Region].[Region]" caption="Region" numFmtId="0" hierarchy="9" level="1">
      <sharedItems containsSemiMixedTypes="0" containsNonDate="0" containsString="0"/>
    </cacheField>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1"/>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2"/>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oneField="1">
      <fieldsUsage count="1">
        <fieldUsage x="0"/>
      </fieldsUsage>
    </cacheHierarchy>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699537034" backgroundQuery="1" createdVersion="8" refreshedVersion="8" minRefreshableVersion="3" recordCount="0" supportSubquery="1" supportAdvancedDrill="1" xr:uid="{315A2EB7-9BC2-4DDF-8B9D-A3C283DAF13D}">
  <cacheSource type="external" connectionId="3"/>
  <cacheFields count="3">
    <cacheField name="[Measures].[Unit Sold]" caption="Unit Sold" numFmtId="0" hierarchy="20" level="32767"/>
    <cacheField name="[DataSet].[Region].[Region]" caption="Region" numFmtId="0" hierarchy="9" level="1">
      <sharedItems containsSemiMixedTypes="0" containsNonDate="0" containsString="0"/>
    </cacheField>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1"/>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2"/>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oneField="1">
      <fieldsUsage count="1">
        <fieldUsage x="0"/>
      </fieldsUsage>
    </cacheHierarchy>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701736112" backgroundQuery="1" createdVersion="8" refreshedVersion="8" minRefreshableVersion="3" recordCount="0" supportSubquery="1" supportAdvancedDrill="1" xr:uid="{1A16BD5C-5FC3-4B7A-B77F-AD13E45A3714}">
  <cacheSource type="external" connectionId="3"/>
  <cacheFields count="5">
    <cacheField name="[Measures].[Sum of Total Sales]" caption="Sum of Total Sales" numFmtId="0" hierarchy="15" level="32767"/>
    <cacheField name="[DataSet].[Salesperson].[Salesperson]" caption="Salesperson" numFmtId="0" hierarchy="10" level="1">
      <sharedItems count="5">
        <s v="Aditi Verma"/>
        <s v="Kiara Mehta"/>
        <s v="Kriti Choudhury"/>
        <s v="Meera Agarwal"/>
        <s v="Varun Joshi"/>
      </sharedItems>
    </cacheField>
    <cacheField name="[Measures].[Sum of Units Sold]" caption="Sum of Units Sold" numFmtId="0" hierarchy="14" level="32767"/>
    <cacheField name="[DataSet].[Region].[Region]" caption="Region" numFmtId="0" hierarchy="9" level="1">
      <sharedItems containsSemiMixedTypes="0" containsNonDate="0" containsString="0"/>
    </cacheField>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3"/>
      </fieldsUsage>
    </cacheHierarchy>
    <cacheHierarchy uniqueName="[DataSet].[Salesperson]" caption="Salesperson" attribute="1" defaultMemberUniqueName="[DataSet].[Salesperson].[All]" allUniqueName="[DataSet].[Salesperson].[All]" dimensionUniqueName="[DataSet]" displayFolder="" count="2" memberValueDatatype="130" unbalanced="0">
      <fieldsUsage count="2">
        <fieldUsage x="-1"/>
        <fieldUsage x="1"/>
      </fieldsUsage>
    </cacheHierarchy>
    <cacheHierarchy uniqueName="[DataSet].[Month Name]" caption="Month Name" attribute="1" defaultMemberUniqueName="[DataSet].[Month Name].[All]" allUniqueName="[DataSet].[Month Name].[All]" dimensionUniqueName="[DataSet]" displayFolder="" count="2" memberValueDatatype="130" unbalanced="0">
      <fieldsUsage count="2">
        <fieldUsage x="-1"/>
        <fieldUsage x="4"/>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oneField="1">
      <fieldsUsage count="1">
        <fieldUsage x="2"/>
      </fieldsUsage>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oneField="1">
      <fieldsUsage count="1">
        <fieldUsage x="0"/>
      </fieldsUsage>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703819444" backgroundQuery="1" createdVersion="8" refreshedVersion="8" minRefreshableVersion="3" recordCount="0" supportSubquery="1" supportAdvancedDrill="1" xr:uid="{9A8CF096-2DE4-42ED-BD0C-E6768171611F}">
  <cacheSource type="external" connectionId="3"/>
  <cacheFields count="4">
    <cacheField name="[Measures].[Sum of Total Sales]" caption="Sum of Total Sales" numFmtId="0" hierarchy="15" level="32767"/>
    <cacheField name="[Measures].[Sum of Profit]" caption="Sum of Profit" numFmtId="0" hierarchy="16" level="32767"/>
    <cacheField name="[DataSet].[Region].[Region]" caption="Region" numFmtId="0" hierarchy="9" level="1">
      <sharedItems containsSemiMixedTypes="0" containsNonDate="0" containsString="0"/>
    </cacheField>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2"/>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3"/>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oneField="1">
      <fieldsUsage count="1">
        <fieldUsage x="0"/>
      </fieldsUsage>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oneField="1">
      <fieldsUsage count="1">
        <fieldUsage x="1"/>
      </fieldsUsage>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706018515" backgroundQuery="1" createdVersion="8" refreshedVersion="8" minRefreshableVersion="3" recordCount="0" supportSubquery="1" supportAdvancedDrill="1" xr:uid="{66524898-5FCF-48C2-9589-BA55B896D320}">
  <cacheSource type="external" connectionId="3"/>
  <cacheFields count="3">
    <cacheField name="[DataSet].[Region].[Region]" caption="Region" numFmtId="0" hierarchy="9" level="1">
      <sharedItems count="4">
        <s v="East"/>
        <s v="North"/>
        <s v="South"/>
        <s v="West"/>
      </sharedItems>
    </cacheField>
    <cacheField name="[Measures].[Average of Total Sales]" caption="Average of Total Sales" numFmtId="0" hierarchy="18" level="32767"/>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0"/>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2"/>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oneField="1">
      <fieldsUsage count="1">
        <fieldUsage x="1"/>
      </fieldsUsage>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708101855" backgroundQuery="1" createdVersion="8" refreshedVersion="8" minRefreshableVersion="3" recordCount="0" supportSubquery="1" supportAdvancedDrill="1" xr:uid="{FBC96D77-9B55-41EB-AD66-F9A7856B7EE6}">
  <cacheSource type="external" connectionId="3"/>
  <cacheFields count="4">
    <cacheField name="[Measures].[Average of Total Sales]" caption="Average of Total Sales" numFmtId="0" hierarchy="18" level="32767"/>
    <cacheField name="[DataSet].[Product Category].[Product Category]" caption="Product Category" numFmtId="0" hierarchy="3" level="1">
      <sharedItems count="4">
        <s v="Clothing"/>
        <s v="Electronics"/>
        <s v="Furniture"/>
        <s v="Kitchen Appliances"/>
      </sharedItems>
    </cacheField>
    <cacheField name="[DataSet].[Region].[Region]" caption="Region" numFmtId="0" hierarchy="9" level="1">
      <sharedItems containsSemiMixedTypes="0" containsNonDate="0" containsString="0"/>
    </cacheField>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2" memberValueDatatype="130" unbalanced="0">
      <fieldsUsage count="2">
        <fieldUsage x="-1"/>
        <fieldUsage x="1"/>
      </fieldsUsage>
    </cacheHierarchy>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2"/>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3"/>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oneField="1">
      <fieldsUsage count="1">
        <fieldUsage x="0"/>
      </fieldsUsage>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710300926" backgroundQuery="1" createdVersion="8" refreshedVersion="8" minRefreshableVersion="3" recordCount="0" supportSubquery="1" supportAdvancedDrill="1" xr:uid="{36587A2E-3AF0-45BA-8870-B57E94F87CFA}">
  <cacheSource type="external" connectionId="3"/>
  <cacheFields count="4">
    <cacheField name="[DataSet].[Salesperson].[Salesperson]" caption="Salesperson" numFmtId="0" hierarchy="10" level="1">
      <sharedItems count="5">
        <s v="Aditi Verma"/>
        <s v="Kiara Mehta"/>
        <s v="Kriti Choudhury"/>
        <s v="Meera Agarwal"/>
        <s v="Varun Joshi"/>
      </sharedItems>
    </cacheField>
    <cacheField name="[Measures].[Average of Total Sales]" caption="Average of Total Sales" numFmtId="0" hierarchy="18" level="32767"/>
    <cacheField name="[DataSet].[Region].[Region]" caption="Region" numFmtId="0" hierarchy="9" level="1">
      <sharedItems containsSemiMixedTypes="0" containsNonDate="0" containsString="0"/>
    </cacheField>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2"/>
      </fieldsUsage>
    </cacheHierarchy>
    <cacheHierarchy uniqueName="[DataSet].[Salesperson]" caption="Salesperson" attribute="1" defaultMemberUniqueName="[DataSet].[Salesperson].[All]" allUniqueName="[DataSet].[Salesperson].[All]" dimensionUniqueName="[DataSet]" displayFolder="" count="2" memberValueDatatype="130" unbalanced="0">
      <fieldsUsage count="2">
        <fieldUsage x="-1"/>
        <fieldUsage x="0"/>
      </fieldsUsage>
    </cacheHierarchy>
    <cacheHierarchy uniqueName="[DataSet].[Month Name]" caption="Month Name" attribute="1" defaultMemberUniqueName="[DataSet].[Month Name].[All]" allUniqueName="[DataSet].[Month Name].[All]" dimensionUniqueName="[DataSet]" displayFolder="" count="2" memberValueDatatype="130" unbalanced="0">
      <fieldsUsage count="2">
        <fieldUsage x="-1"/>
        <fieldUsage x="3"/>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oneField="1">
      <fieldsUsage count="1">
        <fieldUsage x="1"/>
      </fieldsUsage>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712152781" backgroundQuery="1" createdVersion="8" refreshedVersion="8" minRefreshableVersion="3" recordCount="0" supportSubquery="1" supportAdvancedDrill="1" xr:uid="{A9E6FE4F-0B83-4F37-B777-321BA2677E31}">
  <cacheSource type="external" connectionId="3"/>
  <cacheFields count="3">
    <cacheField name="[Measures].[Avg sales / person]" caption="Avg sales / person" numFmtId="0" hierarchy="22" level="32767"/>
    <cacheField name="[DataSet].[Region].[Region]" caption="Region" numFmtId="0" hierarchy="9" level="1">
      <sharedItems containsSemiMixedTypes="0" containsNonDate="0" containsString="0"/>
    </cacheField>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1"/>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2"/>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oneField="1">
      <fieldsUsage count="1">
        <fieldUsage x="0"/>
      </fieldsUsage>
    </cacheHierarchy>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714004628" backgroundQuery="1" createdVersion="8" refreshedVersion="8" minRefreshableVersion="3" recordCount="0" supportSubquery="1" supportAdvancedDrill="1" xr:uid="{6652EF37-0483-4371-9D64-91EFD6D1CE02}">
  <cacheSource type="external" connectionId="3"/>
  <cacheFields count="3">
    <cacheField name="[Measures].[Avg sales by region]" caption="Avg sales by region" numFmtId="0" hierarchy="23" level="32767"/>
    <cacheField name="[DataSet].[Region].[Region]" caption="Region" numFmtId="0" hierarchy="9" level="1">
      <sharedItems containsSemiMixedTypes="0" containsNonDate="0" containsString="0"/>
    </cacheField>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1"/>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2"/>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oneField="1">
      <fieldsUsage count="1">
        <fieldUsage x="0"/>
      </fieldsUsage>
    </cacheHierarchy>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715856483" backgroundQuery="1" createdVersion="8" refreshedVersion="8" minRefreshableVersion="3" recordCount="0" supportSubquery="1" supportAdvancedDrill="1" xr:uid="{D8E145D5-4A5D-4951-86F3-E5ED306D8EF6}">
  <cacheSource type="external" connectionId="3"/>
  <cacheFields count="3">
    <cacheField name="[Measures].[Profit in Dollars]" caption="Profit in Dollars" numFmtId="0" hierarchy="24" level="32767"/>
    <cacheField name="[DataSet].[Region].[Region]" caption="Region" numFmtId="0" hierarchy="9" level="1">
      <sharedItems containsSemiMixedTypes="0" containsNonDate="0" containsString="0"/>
    </cacheField>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1"/>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2"/>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oneField="1">
      <fieldsUsage count="1">
        <fieldUsage x="0"/>
      </fieldsUsage>
    </cacheHierarchy>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717592592" backgroundQuery="1" createdVersion="8" refreshedVersion="8" minRefreshableVersion="3" recordCount="0" supportSubquery="1" supportAdvancedDrill="1" xr:uid="{AD2071F8-4091-4005-BB1E-9867B673D28C}">
  <cacheSource type="external" connectionId="3"/>
  <cacheFields count="3">
    <cacheField name="[Measures].[Avg Monthly Sales]" caption="Avg Monthly Sales" numFmtId="0" hierarchy="25" level="32767"/>
    <cacheField name="[DataSet].[Region].[Region]" caption="Region" numFmtId="0" hierarchy="9" level="1">
      <sharedItems containsSemiMixedTypes="0" containsNonDate="0" containsString="0"/>
    </cacheField>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1"/>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2"/>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oneField="1">
      <fieldsUsage count="1">
        <fieldUsage x="0"/>
      </fieldsUsage>
    </cacheHierarchy>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719560186" backgroundQuery="1" createdVersion="8" refreshedVersion="8" minRefreshableVersion="3" recordCount="0" supportSubquery="1" supportAdvancedDrill="1" xr:uid="{C74D3877-2BB1-48B1-AA6E-48AA0B7C7605}">
  <cacheSource type="external" connectionId="3"/>
  <cacheFields count="4">
    <cacheField name="[DataSet].[Product Category].[Product Category]" caption="Product Category" numFmtId="0" hierarchy="3" level="1">
      <sharedItems count="4">
        <s v="Clothing"/>
        <s v="Electronics"/>
        <s v="Furniture"/>
        <s v="Kitchen Appliances"/>
      </sharedItems>
    </cacheField>
    <cacheField name="[DataSet].[Region].[Region]" caption="Region" numFmtId="0" hierarchy="9" level="1">
      <sharedItems count="4">
        <s v="East"/>
        <s v="North"/>
        <s v="South"/>
        <s v="West"/>
      </sharedItems>
    </cacheField>
    <cacheField name="[Measures].[Sum of Units Sold]" caption="Sum of Units Sold" numFmtId="0" hierarchy="14" level="32767"/>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2" memberValueDatatype="130" unbalanced="0">
      <fieldsUsage count="2">
        <fieldUsage x="-1"/>
        <fieldUsage x="0"/>
      </fieldsUsage>
    </cacheHierarchy>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1"/>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3"/>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oneField="1">
      <fieldsUsage count="1">
        <fieldUsage x="2"/>
      </fieldsUsage>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721875002" backgroundQuery="1" createdVersion="8" refreshedVersion="8" minRefreshableVersion="3" recordCount="0" supportSubquery="1" supportAdvancedDrill="1" xr:uid="{A6577E2B-5B3F-4531-9777-37504EB1D369}">
  <cacheSource type="external" connectionId="3"/>
  <cacheFields count="3">
    <cacheField name="[DataSet].[Region].[Region]" caption="Region" numFmtId="0" hierarchy="9" level="1">
      <sharedItems count="4">
        <s v="East"/>
        <s v="North"/>
        <s v="South"/>
        <s v="West"/>
      </sharedItems>
    </cacheField>
    <cacheField name="[Measures].[Sum of Total Sales]" caption="Sum of Total Sales" numFmtId="0" hierarchy="15" level="32767"/>
    <cacheField name="[DataSet].[Month Name].[Month Name]" caption="Month Name" numFmtId="0" hierarchy="11" level="1">
      <sharedItems containsSemiMixedTypes="0" containsNonDate="0" containsString="0"/>
    </cacheField>
  </cacheFields>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fieldsUsage count="2">
        <fieldUsage x="-1"/>
        <fieldUsage x="0"/>
      </fieldsUsage>
    </cacheHierarchy>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fieldsUsage count="2">
        <fieldUsage x="-1"/>
        <fieldUsage x="2"/>
      </fieldsUsage>
    </cacheHierarchy>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oneField="1">
      <fieldsUsage count="1">
        <fieldUsage x="1"/>
      </fieldsUsage>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dimensions count="2">
    <dimension name="DataSet" uniqueName="[DataSet]" caption="DataSet"/>
    <dimension measure="1" name="Measures" uniqueName="[Measures]" caption="Measures"/>
  </dimensions>
  <measureGroups count="1">
    <measureGroup name="DataSet" caption="DataSet"/>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ITA SAXENA" refreshedDate="45542.460681944445" backgroundQuery="1" createdVersion="3" refreshedVersion="8" minRefreshableVersion="3" recordCount="0" supportSubquery="1" supportAdvancedDrill="1" xr:uid="{8F2C0731-2F9C-45FC-B079-E34D6AFF9621}">
  <cacheSource type="external" connectionId="3">
    <extLst>
      <ext xmlns:x14="http://schemas.microsoft.com/office/spreadsheetml/2009/9/main" uri="{F057638F-6D5F-4e77-A914-E7F072B9BCA8}">
        <x14:sourceConnection name="ThisWorkbookDataModel"/>
      </ext>
    </extLst>
  </cacheSource>
  <cacheFields count="0"/>
  <cacheHierarchies count="28">
    <cacheHierarchy uniqueName="[DataSet].[Sales Date]" caption="Sales Date" attribute="1" time="1" defaultMemberUniqueName="[DataSet].[Sales Date].[All]" allUniqueName="[DataSet].[Sales Date].[All]" dimensionUniqueName="[DataSet]" displayFolder="" count="0" memberValueDatatype="7" unbalanced="0"/>
    <cacheHierarchy uniqueName="[DataSet].[Product ID]" caption="Product ID" attribute="1" defaultMemberUniqueName="[DataSet].[Product ID].[All]" allUniqueName="[DataSet].[Product ID].[All]" dimensionUniqueName="[DataSet]" displayFolder="" count="0" memberValueDatatype="130" unbalanced="0"/>
    <cacheHierarchy uniqueName="[DataSet].[Product Name]" caption="Product Name" attribute="1" defaultMemberUniqueName="[DataSet].[Product Name].[All]" allUniqueName="[DataSet].[Product Name].[All]" dimensionUniqueName="[DataSet]" displayFolder="" count="0" memberValueDatatype="130" unbalanced="0"/>
    <cacheHierarchy uniqueName="[DataSet].[Product Category]" caption="Product Category" attribute="1" defaultMemberUniqueName="[DataSet].[Product Category].[All]" allUniqueName="[DataSet].[Product Category].[All]" dimensionUniqueName="[DataSet]" displayFolder="" count="0" memberValueDatatype="130" unbalanced="0"/>
    <cacheHierarchy uniqueName="[DataSet].[Unit Price]" caption="Unit Price" attribute="1" defaultMemberUniqueName="[DataSet].[Unit Price].[All]" allUniqueName="[DataSet].[Unit Price].[All]" dimensionUniqueName="[DataSet]" displayFolder="" count="0" memberValueDatatype="5" unbalanced="0"/>
    <cacheHierarchy uniqueName="[DataSet].[Units Sold]" caption="Units Sold" attribute="1" defaultMemberUniqueName="[DataSet].[Units Sold].[All]" allUniqueName="[DataSet].[Units Sold].[All]" dimensionUniqueName="[DataSet]" displayFolder="" count="0" memberValueDatatype="20" unbalanced="0"/>
    <cacheHierarchy uniqueName="[DataSet].[Total Sales]" caption="Total Sales" attribute="1" defaultMemberUniqueName="[DataSet].[Total Sales].[All]" allUniqueName="[DataSet].[Total Sales].[All]" dimensionUniqueName="[DataSet]" displayFolder="" count="0" memberValueDatatype="5" unbalanced="0"/>
    <cacheHierarchy uniqueName="[DataSet].[Total Cost]" caption="Total Cost" attribute="1" defaultMemberUniqueName="[DataSet].[Total Cost].[All]" allUniqueName="[DataSet].[Total Cost].[All]" dimensionUniqueName="[DataSet]" displayFolder="" count="0" memberValueDatatype="5" unbalanced="0"/>
    <cacheHierarchy uniqueName="[DataSet].[Profit]" caption="Profit" attribute="1" defaultMemberUniqueName="[DataSet].[Profit].[All]" allUniqueName="[DataSet].[Profit].[All]" dimensionUniqueName="[DataSet]" displayFolder="" count="0" memberValueDatatype="5" unbalanced="0"/>
    <cacheHierarchy uniqueName="[DataSet].[Region]" caption="Region" attribute="1" defaultMemberUniqueName="[DataSet].[Region].[All]" allUniqueName="[DataSet].[Region].[All]" dimensionUniqueName="[DataSet]" displayFolder="" count="2" memberValueDatatype="130" unbalanced="0"/>
    <cacheHierarchy uniqueName="[DataSet].[Salesperson]" caption="Salesperson" attribute="1" defaultMemberUniqueName="[DataSet].[Salesperson].[All]" allUniqueName="[DataSet].[Salesperson].[All]" dimensionUniqueName="[DataSet]" displayFolder="" count="0" memberValueDatatype="130" unbalanced="0"/>
    <cacheHierarchy uniqueName="[DataSet].[Month Name]" caption="Month Name" attribute="1" defaultMemberUniqueName="[DataSet].[Month Name].[All]" allUniqueName="[DataSet].[Month Name].[All]" dimensionUniqueName="[DataSet]" displayFolder="" count="2" memberValueDatatype="130" unbalanced="0"/>
    <cacheHierarchy uniqueName="[DataSet].[Month]" caption="Month" attribute="1" defaultMemberUniqueName="[DataSet].[Month].[All]" allUniqueName="[DataSet].[Month].[All]" dimensionUniqueName="[DataSet]" displayFolder="" count="0" memberValueDatatype="20" unbalanced="0"/>
    <cacheHierarchy uniqueName="[DataSet].[Day of Week]" caption="Day of Week" attribute="1" defaultMemberUniqueName="[DataSet].[Day of Week].[All]" allUniqueName="[DataSet].[Day of Week].[All]" dimensionUniqueName="[DataSet]" displayFolder="" count="0" memberValueDatatype="20" unbalanced="0"/>
    <cacheHierarchy uniqueName="[Measures].[Sum of Units Sold]" caption="Sum of Units Sold" measure="1" displayFolder="" measureGroup="DataSet" count="0">
      <extLst>
        <ext xmlns:x15="http://schemas.microsoft.com/office/spreadsheetml/2010/11/main" uri="{B97F6D7D-B522-45F9-BDA1-12C45D357490}">
          <x15:cacheHierarchy aggregatedColumn="5"/>
        </ext>
      </extLst>
    </cacheHierarchy>
    <cacheHierarchy uniqueName="[Measures].[Sum of Total Sales]" caption="Sum of Total Sales" measure="1" displayFolder="" measureGroup="DataSet" count="0">
      <extLst>
        <ext xmlns:x15="http://schemas.microsoft.com/office/spreadsheetml/2010/11/main" uri="{B97F6D7D-B522-45F9-BDA1-12C45D357490}">
          <x15:cacheHierarchy aggregatedColumn="6"/>
        </ext>
      </extLst>
    </cacheHierarchy>
    <cacheHierarchy uniqueName="[Measures].[Sum of Profit]" caption="Sum of Profit" measure="1" displayFolder="" measureGroup="DataSet" count="0">
      <extLst>
        <ext xmlns:x15="http://schemas.microsoft.com/office/spreadsheetml/2010/11/main" uri="{B97F6D7D-B522-45F9-BDA1-12C45D357490}">
          <x15:cacheHierarchy aggregatedColumn="8"/>
        </ext>
      </extLst>
    </cacheHierarchy>
    <cacheHierarchy uniqueName="[Measures].[Sum of Total Cost]" caption="Sum of Total Cost" measure="1" displayFolder="" measureGroup="DataSet" count="0">
      <extLst>
        <ext xmlns:x15="http://schemas.microsoft.com/office/spreadsheetml/2010/11/main" uri="{B97F6D7D-B522-45F9-BDA1-12C45D357490}">
          <x15:cacheHierarchy aggregatedColumn="7"/>
        </ext>
      </extLst>
    </cacheHierarchy>
    <cacheHierarchy uniqueName="[Measures].[Average of Total Sales]" caption="Average of Total Sales" measure="1" displayFolder="" measureGroup="DataSet" count="0">
      <extLst>
        <ext xmlns:x15="http://schemas.microsoft.com/office/spreadsheetml/2010/11/main" uri="{B97F6D7D-B522-45F9-BDA1-12C45D357490}">
          <x15:cacheHierarchy aggregatedColumn="6"/>
        </ext>
      </extLst>
    </cacheHierarchy>
    <cacheHierarchy uniqueName="[Measures].[Total_Sales]" caption="Total_Sales" measure="1" displayFolder="" measureGroup="DataSet" count="0"/>
    <cacheHierarchy uniqueName="[Measures].[Unit Sold]" caption="Unit Sold" measure="1" displayFolder="" measureGroup="DataSet" count="0"/>
    <cacheHierarchy uniqueName="[Measures].[Profit %]" caption="Profit %" measure="1" displayFolder="" measureGroup="DataSet" count="0"/>
    <cacheHierarchy uniqueName="[Measures].[Avg sales / person]" caption="Avg sales / person" measure="1" displayFolder="" measureGroup="DataSet" count="0"/>
    <cacheHierarchy uniqueName="[Measures].[Avg sales by region]" caption="Avg sales by region" measure="1" displayFolder="" measureGroup="DataSet" count="0"/>
    <cacheHierarchy uniqueName="[Measures].[Profit in Dollars]" caption="Profit in Dollars" measure="1" displayFolder="" measureGroup="DataSet" count="0"/>
    <cacheHierarchy uniqueName="[Measures].[Avg Monthly Sales]" caption="Avg Monthly Sales" measure="1" displayFolder="" measureGroup="DataSet" count="0"/>
    <cacheHierarchy uniqueName="[Measures].[__XL_Count DataSet]" caption="__XL_Count DataSet" measure="1" displayFolder="" measureGroup="DataSet"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864014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3686E7-1A61-4F1A-9653-53FAD0457DD8}" name="PivotTable17" cacheId="1532" applyNumberFormats="0" applyBorderFormats="0" applyFontFormats="0" applyPatternFormats="0" applyAlignmentFormats="0" applyWidthHeightFormats="1" dataCaption="Values" tag="8a779121-574f-4c65-b0a3-5a8ce2988d68" updatedVersion="8" minRefreshableVersion="3" useAutoFormatting="1" subtotalHiddenItems="1" itemPrintTitles="1" createdVersion="8" indent="0" outline="1" outlineData="1" multipleFieldFilters="0" chartFormat="29">
  <location ref="A31:F37" firstHeaderRow="1" firstDataRow="2" firstDataCol="1"/>
  <pivotFields count="4">
    <pivotField axis="axisRow" allDrilled="1" subtotalTop="0" showAll="0" dataSourceSort="1" defaultSubtotal="0" defaultAttributeDrillState="1">
      <items count="4">
        <item x="0"/>
        <item x="1"/>
        <item x="2"/>
        <item x="3"/>
      </items>
    </pivotField>
    <pivotField axis="axisCol"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Fields count="1">
    <field x="1"/>
  </colFields>
  <colItems count="5">
    <i>
      <x/>
    </i>
    <i>
      <x v="1"/>
    </i>
    <i>
      <x v="2"/>
    </i>
    <i>
      <x v="3"/>
    </i>
    <i t="grand">
      <x/>
    </i>
  </colItems>
  <dataFields count="1">
    <dataField name="Sum of Units Sold" fld="2" baseField="0" baseItem="0"/>
  </dataFields>
  <formats count="1">
    <format dxfId="27">
      <pivotArea outline="0" collapsedLevelsAreSubtotals="1" fieldPosition="0"/>
    </format>
  </formats>
  <chartFormats count="24">
    <chartFormat chart="27" format="12" series="1">
      <pivotArea type="data" outline="0" fieldPosition="0">
        <references count="1">
          <reference field="1" count="1" selected="0">
            <x v="0"/>
          </reference>
        </references>
      </pivotArea>
    </chartFormat>
    <chartFormat chart="27" format="13" series="1">
      <pivotArea type="data" outline="0" fieldPosition="0">
        <references count="1">
          <reference field="1" count="1" selected="0">
            <x v="1"/>
          </reference>
        </references>
      </pivotArea>
    </chartFormat>
    <chartFormat chart="27" format="14" series="1">
      <pivotArea type="data" outline="0" fieldPosition="0">
        <references count="1">
          <reference field="1" count="1" selected="0">
            <x v="2"/>
          </reference>
        </references>
      </pivotArea>
    </chartFormat>
    <chartFormat chart="27" format="15" series="1">
      <pivotArea type="data" outline="0" fieldPosition="0">
        <references count="1">
          <reference field="1" count="1" selected="0">
            <x v="3"/>
          </reference>
        </references>
      </pivotArea>
    </chartFormat>
    <chartFormat chart="26" format="12" series="1">
      <pivotArea type="data" outline="0" fieldPosition="0">
        <references count="1">
          <reference field="1" count="1" selected="0">
            <x v="0"/>
          </reference>
        </references>
      </pivotArea>
    </chartFormat>
    <chartFormat chart="26" format="13" series="1">
      <pivotArea type="data" outline="0" fieldPosition="0">
        <references count="1">
          <reference field="1" count="1" selected="0">
            <x v="1"/>
          </reference>
        </references>
      </pivotArea>
    </chartFormat>
    <chartFormat chart="26" format="14" series="1">
      <pivotArea type="data" outline="0" fieldPosition="0">
        <references count="1">
          <reference field="1" count="1" selected="0">
            <x v="2"/>
          </reference>
        </references>
      </pivotArea>
    </chartFormat>
    <chartFormat chart="26" format="15" series="1">
      <pivotArea type="data" outline="0" fieldPosition="0">
        <references count="1">
          <reference field="1" count="1" selected="0">
            <x v="3"/>
          </reference>
        </references>
      </pivotArea>
    </chartFormat>
    <chartFormat chart="25" format="8" series="1">
      <pivotArea type="data" outline="0" fieldPosition="0">
        <references count="1">
          <reference field="1" count="1" selected="0">
            <x v="0"/>
          </reference>
        </references>
      </pivotArea>
    </chartFormat>
    <chartFormat chart="25" format="9" series="1">
      <pivotArea type="data" outline="0" fieldPosition="0">
        <references count="1">
          <reference field="1" count="1" selected="0">
            <x v="1"/>
          </reference>
        </references>
      </pivotArea>
    </chartFormat>
    <chartFormat chart="25" format="10" series="1">
      <pivotArea type="data" outline="0" fieldPosition="0">
        <references count="1">
          <reference field="1" count="1" selected="0">
            <x v="2"/>
          </reference>
        </references>
      </pivotArea>
    </chartFormat>
    <chartFormat chart="25" format="11" series="1">
      <pivotArea type="data" outline="0" fieldPosition="0">
        <references count="1">
          <reference field="1" count="1" selected="0">
            <x v="3"/>
          </reference>
        </references>
      </pivotArea>
    </chartFormat>
    <chartFormat chart="27" format="16" series="1">
      <pivotArea type="data" outline="0" fieldPosition="0">
        <references count="2">
          <reference field="4294967294" count="1" selected="0">
            <x v="0"/>
          </reference>
          <reference field="1" count="1" selected="0">
            <x v="0"/>
          </reference>
        </references>
      </pivotArea>
    </chartFormat>
    <chartFormat chart="27" format="17" series="1">
      <pivotArea type="data" outline="0" fieldPosition="0">
        <references count="2">
          <reference field="4294967294" count="1" selected="0">
            <x v="0"/>
          </reference>
          <reference field="1" count="1" selected="0">
            <x v="1"/>
          </reference>
        </references>
      </pivotArea>
    </chartFormat>
    <chartFormat chart="27" format="18" series="1">
      <pivotArea type="data" outline="0" fieldPosition="0">
        <references count="2">
          <reference field="4294967294" count="1" selected="0">
            <x v="0"/>
          </reference>
          <reference field="1" count="1" selected="0">
            <x v="2"/>
          </reference>
        </references>
      </pivotArea>
    </chartFormat>
    <chartFormat chart="27" format="19" series="1">
      <pivotArea type="data" outline="0" fieldPosition="0">
        <references count="2">
          <reference field="4294967294" count="1" selected="0">
            <x v="0"/>
          </reference>
          <reference field="1" count="1" selected="0">
            <x v="3"/>
          </reference>
        </references>
      </pivotArea>
    </chartFormat>
    <chartFormat chart="26" format="16" series="1">
      <pivotArea type="data" outline="0" fieldPosition="0">
        <references count="2">
          <reference field="4294967294" count="1" selected="0">
            <x v="0"/>
          </reference>
          <reference field="1" count="1" selected="0">
            <x v="0"/>
          </reference>
        </references>
      </pivotArea>
    </chartFormat>
    <chartFormat chart="26" format="17" series="1">
      <pivotArea type="data" outline="0" fieldPosition="0">
        <references count="2">
          <reference field="4294967294" count="1" selected="0">
            <x v="0"/>
          </reference>
          <reference field="1" count="1" selected="0">
            <x v="1"/>
          </reference>
        </references>
      </pivotArea>
    </chartFormat>
    <chartFormat chart="26" format="18" series="1">
      <pivotArea type="data" outline="0" fieldPosition="0">
        <references count="2">
          <reference field="4294967294" count="1" selected="0">
            <x v="0"/>
          </reference>
          <reference field="1" count="1" selected="0">
            <x v="2"/>
          </reference>
        </references>
      </pivotArea>
    </chartFormat>
    <chartFormat chart="26" format="19" series="1">
      <pivotArea type="data" outline="0" fieldPosition="0">
        <references count="2">
          <reference field="4294967294" count="1" selected="0">
            <x v="0"/>
          </reference>
          <reference field="1" count="1" selected="0">
            <x v="3"/>
          </reference>
        </references>
      </pivotArea>
    </chartFormat>
    <chartFormat chart="25" format="12" series="1">
      <pivotArea type="data" outline="0" fieldPosition="0">
        <references count="2">
          <reference field="4294967294" count="1" selected="0">
            <x v="0"/>
          </reference>
          <reference field="1" count="1" selected="0">
            <x v="0"/>
          </reference>
        </references>
      </pivotArea>
    </chartFormat>
    <chartFormat chart="25" format="13" series="1">
      <pivotArea type="data" outline="0" fieldPosition="0">
        <references count="2">
          <reference field="4294967294" count="1" selected="0">
            <x v="0"/>
          </reference>
          <reference field="1" count="1" selected="0">
            <x v="1"/>
          </reference>
        </references>
      </pivotArea>
    </chartFormat>
    <chartFormat chart="25" format="14" series="1">
      <pivotArea type="data" outline="0" fieldPosition="0">
        <references count="2">
          <reference field="4294967294" count="1" selected="0">
            <x v="0"/>
          </reference>
          <reference field="1" count="1" selected="0">
            <x v="2"/>
          </reference>
        </references>
      </pivotArea>
    </chartFormat>
    <chartFormat chart="25" format="15" series="1">
      <pivotArea type="data" outline="0" fieldPosition="0">
        <references count="2">
          <reference field="4294967294" count="1" selected="0">
            <x v="0"/>
          </reference>
          <reference field="1" count="1" selected="0">
            <x v="3"/>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caption="Average of Total Sale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9"/>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3492398-44FB-4E5B-B5F2-8BE6287C476A}" name="PivotTable16" cacheId="1529" applyNumberFormats="0" applyBorderFormats="0" applyFontFormats="0" applyPatternFormats="0" applyAlignmentFormats="0" applyWidthHeightFormats="1" dataCaption="Values" tag="39069ead-c246-4ab7-919a-eb77a1da0d00" updatedVersion="8" minRefreshableVersion="3" useAutoFormatting="1" subtotalHiddenItems="1" itemPrintTitles="1" createdVersion="8" indent="0" outline="1" outlineData="1" multipleFieldFilters="0" chartFormat="14">
  <location ref="G31:G32"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fld="0" subtotal="count" baseField="0" baseItem="0"/>
  </dataFields>
  <formats count="1">
    <format dxfId="26">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2ECB52-1887-4FF0-A07C-715B40DA08E0}" name="PivotTable14" cacheId="1526" applyNumberFormats="0" applyBorderFormats="0" applyFontFormats="0" applyPatternFormats="0" applyAlignmentFormats="0" applyWidthHeightFormats="1" dataCaption="Values" tag="bfc41c37-b323-44ec-adf1-3ddc9c37fff0" updatedVersion="8" minRefreshableVersion="3" useAutoFormatting="1" subtotalHiddenItems="1" itemPrintTitles="1" createdVersion="8" indent="0" outline="1" outlineData="1" multipleFieldFilters="0" chartFormat="14">
  <location ref="G28:G29"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fld="0" subtotal="count" baseField="0" baseItem="0"/>
  </dataFields>
  <formats count="1">
    <format dxfId="25">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E8E6C0-193A-448B-9616-0D2EBBA45AA3}" name="PivotTable13" cacheId="1523" applyNumberFormats="0" applyBorderFormats="0" applyFontFormats="0" applyPatternFormats="0" applyAlignmentFormats="0" applyWidthHeightFormats="1" dataCaption="Values" tag="51f3dbee-efea-4358-b588-572f582b383a" updatedVersion="8" minRefreshableVersion="3" useAutoFormatting="1" subtotalHiddenItems="1" itemPrintTitles="1" createdVersion="8" indent="0" outline="1" outlineData="1" multipleFieldFilters="0" chartFormat="14">
  <location ref="G25:G26"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fld="0" subtotal="count" baseField="0" baseItem="0"/>
  </dataFields>
  <formats count="1">
    <format dxfId="24">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9CABCB5-D056-4415-B4D6-F910DCB31F1E}" name="PivotTable12" cacheId="1520" applyNumberFormats="0" applyBorderFormats="0" applyFontFormats="0" applyPatternFormats="0" applyAlignmentFormats="0" applyWidthHeightFormats="1" dataCaption="Values" tag="6dba8c2d-f6fb-4c97-a068-c655412db3ee" updatedVersion="8" minRefreshableVersion="3" useAutoFormatting="1" subtotalHiddenItems="1" itemPrintTitles="1" createdVersion="8" indent="0" outline="1" outlineData="1" multipleFieldFilters="0" chartFormat="14">
  <location ref="G22:G23"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fld="0" subtotal="count" baseField="0" baseItem="0" numFmtId="176"/>
  </dataFields>
  <formats count="1">
    <format dxfId="23">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B974F2-48CA-40AE-9DDE-204EDFFA1FF5}" name="PivotTable11" cacheId="1517" applyNumberFormats="0" applyBorderFormats="0" applyFontFormats="0" applyPatternFormats="0" applyAlignmentFormats="0" applyWidthHeightFormats="1" dataCaption="Values" tag="13e6659a-d163-41aa-8628-2266b0ed3658" updatedVersion="8" minRefreshableVersion="3" useAutoFormatting="1" subtotalHiddenItems="1" itemPrintTitles="1" createdVersion="8" indent="0" outline="1" outlineData="1" multipleFieldFilters="0" chartFormat="14">
  <location ref="J11:K17" firstHeaderRow="1" firstDataRow="1" firstDataCol="1"/>
  <pivotFields count="4">
    <pivotField axis="axisRow" allDrilled="1" subtotalTop="0" showAll="0" measureFilter="1"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Average of Total Sales" fld="1" subtotal="average" baseField="0" baseItem="1" numFmtId="176"/>
  </dataFields>
  <formats count="2">
    <format dxfId="21">
      <pivotArea outline="0" collapsedLevelsAreSubtotals="1" fieldPosition="0"/>
    </format>
    <format dxfId="22">
      <pivotArea outline="0" collapsedLevelsAreSubtotals="1" fieldPosition="0">
        <references count="1">
          <reference field="4294967294" count="1" selected="0">
            <x v="0"/>
          </reference>
        </references>
      </pivotArea>
    </format>
  </formats>
  <chartFormats count="1">
    <chartFormat chart="6" format="2"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caption="Average of Total Sale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5">
      <autoFilter ref="A1">
        <filterColumn colId="0">
          <top10 val="5" filterVal="5"/>
        </filterColumn>
      </autoFilter>
    </filter>
  </filters>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48F5B9C-F0E0-4AD3-825C-4699FBE1A96D}" name="PivotTable10" cacheId="1514" applyNumberFormats="0" applyBorderFormats="0" applyFontFormats="0" applyPatternFormats="0" applyAlignmentFormats="0" applyWidthHeightFormats="1" dataCaption="Values" tag="63e38283-6e2a-4464-9c78-8e374f5bf426" updatedVersion="8" minRefreshableVersion="3" useAutoFormatting="1" subtotalHiddenItems="1" itemPrintTitles="1" createdVersion="8" indent="0" outline="1" outlineData="1" multipleFieldFilters="0" chartFormat="15">
  <location ref="D23:E28" firstHeaderRow="1" firstDataRow="1" firstDataCol="1"/>
  <pivotFields count="4">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name="Average of Total Sales" fld="0" subtotal="average" baseField="0" baseItem="0"/>
  </dataFields>
  <formats count="1">
    <format dxfId="20">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caption="Average of Total Sale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2434338-ED82-4B5B-885D-B2C0CF6C918F}" name="PivotTable9" cacheId="1511" applyNumberFormats="0" applyBorderFormats="0" applyFontFormats="0" applyPatternFormats="0" applyAlignmentFormats="0" applyWidthHeightFormats="1" dataCaption="Values" tag="032955c4-0b7d-40a0-a7ee-0636c4ce19e0" updatedVersion="8" minRefreshableVersion="3" useAutoFormatting="1" subtotalHiddenItems="1" itemPrintTitles="1" createdVersion="8" indent="0" outline="1" outlineData="1" multipleFieldFilters="0" chartFormat="15">
  <location ref="D16:E21"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Average of Total Sales" fld="1" subtotal="average" baseField="0" baseItem="0"/>
  </dataFields>
  <formats count="1">
    <format dxfId="19">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caption="Average of Total Sales"/>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774F0F-5151-4519-BEC9-6A2013651010}" name="PivotTable7" cacheId="1508" applyNumberFormats="0" applyBorderFormats="0" applyFontFormats="0" applyPatternFormats="0" applyAlignmentFormats="0" applyWidthHeightFormats="1" dataCaption="Values" tag="7c80de8b-1c81-443d-b28e-3789d8b20856" updatedVersion="8" minRefreshableVersion="3" useAutoFormatting="1" subtotalHiddenItems="1" itemPrintTitles="1" createdVersion="8" indent="0" outline="1" outlineData="1" multipleFieldFilters="0">
  <location ref="J8:K9" firstHeaderRow="0" firstDataRow="1" firstDataCol="0"/>
  <pivotFields count="4">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2">
    <i>
      <x/>
    </i>
    <i i="1">
      <x v="1"/>
    </i>
  </colItems>
  <dataFields count="2">
    <dataField name="Sum of Total Sales" fld="0" baseField="0" baseItem="0" numFmtId="176"/>
    <dataField name="Sum of Profit" fld="1" baseField="0" baseItem="0" numFmtId="176"/>
  </dataFields>
  <formats count="2">
    <format dxfId="17">
      <pivotArea outline="0" collapsedLevelsAreSubtotals="1" fieldPosition="0"/>
    </format>
    <format dxfId="18">
      <pivotArea outline="0" collapsedLevelsAreSubtotals="1" fieldPosition="0">
        <references count="1">
          <reference field="4294967294" count="2" selected="0">
            <x v="0"/>
            <x v="1"/>
          </reference>
        </references>
      </pivotArea>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8D89149-A24C-473A-A156-0E62F444C461}" name="PivotTable6" cacheId="1505" applyNumberFormats="0" applyBorderFormats="0" applyFontFormats="0" applyPatternFormats="0" applyAlignmentFormats="0" applyWidthHeightFormats="1" dataCaption="Values" tag="818aab52-412d-4f9c-a6d5-d3c7f220746d" updatedVersion="8" minRefreshableVersion="3" useAutoFormatting="1" subtotalHiddenItems="1" itemPrintTitles="1" createdVersion="8" indent="0" outline="1" outlineData="1" multipleFieldFilters="0" chartFormat="14">
  <location ref="L1:N7" firstHeaderRow="0" firstDataRow="1" firstDataCol="1"/>
  <pivotFields count="5">
    <pivotField dataField="1" subtotalTop="0" showAll="0" defaultSubtotal="0"/>
    <pivotField axis="axisRow" allDrilled="1" subtotalTop="0" showAll="0" measureFilter="1"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1"/>
  </rowFields>
  <rowItems count="6">
    <i>
      <x/>
    </i>
    <i>
      <x v="1"/>
    </i>
    <i>
      <x v="2"/>
    </i>
    <i>
      <x v="3"/>
    </i>
    <i>
      <x v="4"/>
    </i>
    <i t="grand">
      <x/>
    </i>
  </rowItems>
  <colFields count="1">
    <field x="-2"/>
  </colFields>
  <colItems count="2">
    <i>
      <x/>
    </i>
    <i i="1">
      <x v="1"/>
    </i>
  </colItems>
  <dataFields count="2">
    <dataField name="Sum of Total Sales" fld="0" baseField="0" baseItem="0" numFmtId="176"/>
    <dataField name="Sum of Units Sold" fld="2" baseField="0" baseItem="0"/>
  </dataFields>
  <formats count="3">
    <format dxfId="14">
      <pivotArea outline="0" collapsedLevelsAreSubtotals="1" fieldPosition="0"/>
    </format>
    <format dxfId="15">
      <pivotArea outline="0" collapsedLevelsAreSubtotals="1" fieldPosition="0">
        <references count="1">
          <reference field="4294967294" count="1" selected="0">
            <x v="1"/>
          </reference>
        </references>
      </pivotArea>
    </format>
    <format dxfId="16">
      <pivotArea outline="0" collapsedLevelsAreSubtotals="1" fieldPosition="0">
        <references count="1">
          <reference field="4294967294" count="1" selected="0">
            <x v="0"/>
          </reference>
        </references>
      </pivotArea>
    </format>
  </formats>
  <chartFormats count="2">
    <chartFormat chart="6" format="2"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15">
      <autoFilter ref="A1">
        <filterColumn colId="0">
          <top10 val="5" filterVal="5"/>
        </filterColumn>
      </autoFilter>
    </filter>
  </filters>
  <rowHierarchiesUsage count="1">
    <rowHierarchyUsage hierarchyUsage="1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A8A52-48AE-4B66-808F-69E764D6C0CF}" name="PivotTable37" cacheId="1499" applyNumberFormats="0" applyBorderFormats="0" applyFontFormats="0" applyPatternFormats="0" applyAlignmentFormats="0" applyWidthHeightFormats="1" dataCaption="Values" tag="5b05920a-2515-407f-b590-7eb788d4a1b7" updatedVersion="8" minRefreshableVersion="3" useAutoFormatting="1" subtotalHiddenItems="1" itemPrintTitles="1" createdVersion="8" indent="0" outline="1" outlineData="1" multipleFieldFilters="0" chartFormat="14">
  <location ref="G16:G17"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fld="0" subtotal="count" baseField="0" baseItem="0" numFmtId="176"/>
  </dataFields>
  <formats count="1">
    <format dxfId="13">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E0B5666-AC28-4512-94FE-6D25786F1E40}" name="PivotTable38" cacheId="1502" applyNumberFormats="0" applyBorderFormats="0" applyFontFormats="0" applyPatternFormats="0" applyAlignmentFormats="0" applyWidthHeightFormats="1" dataCaption="Values" tag="eb54f1ae-4913-49f7-ac08-dd60c4205a53" updatedVersion="8" minRefreshableVersion="3" useAutoFormatting="1" subtotalHiddenItems="1" itemPrintTitles="1" createdVersion="8" indent="0" outline="1" outlineData="1" multipleFieldFilters="0" chartFormat="14">
  <location ref="G19:G20" firstHeaderRow="1" firstDataRow="1" firstDataCol="0"/>
  <pivotFields count="3">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Items count="1">
    <i/>
  </rowItems>
  <colItems count="1">
    <i/>
  </colItems>
  <dataFields count="1">
    <dataField fld="0" subtotal="count" baseField="0" baseItem="0"/>
  </dataFields>
  <formats count="1">
    <format dxfId="12">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3ABFDE1-B8F4-437F-B17D-4076693B2291}" name="PivotTable29" cacheId="1484" applyNumberFormats="0" applyBorderFormats="0" applyFontFormats="0" applyPatternFormats="0" applyAlignmentFormats="0" applyWidthHeightFormats="1" dataCaption="Values" tag="3c35bc4b-86c7-437f-af32-6148496b9bfe" updatedVersion="8" minRefreshableVersion="3" useAutoFormatting="1" subtotalHiddenItems="1" itemPrintTitles="1" createdVersion="8" indent="0" outline="1" outlineData="1" multipleFieldFilters="0" rowHeaderCaption="Product Category">
  <location ref="A8:B13" firstHeaderRow="1" firstDataRow="1" firstDataCol="1"/>
  <pivotFields count="4">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Units Sold" fld="1" baseField="0" baseItem="0"/>
  </dataFields>
  <formats count="1">
    <format dxfId="11">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D64184E-B626-4C95-92B4-8FA6AF0DDD84}" name="PivotTable19" cacheId="1478" applyNumberFormats="0" applyBorderFormats="0" applyFontFormats="0" applyPatternFormats="0" applyAlignmentFormats="0" applyWidthHeightFormats="1" dataCaption="Values" tag="b4031958-3984-4523-8576-e29a52e4b436" updatedVersion="8" minRefreshableVersion="3" useAutoFormatting="1" subtotalHiddenItems="1" itemPrintTitles="1" createdVersion="8" indent="0" outline="1" outlineData="1" multipleFieldFilters="0" chartFormat="16">
  <location ref="A1:B6" firstHeaderRow="1" firstDataRow="1" firstDataCol="1"/>
  <pivotFields count="4">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Total Sales" fld="1" baseField="0" baseItem="0" numFmtId="176"/>
  </dataFields>
  <formats count="1">
    <format dxfId="10">
      <pivotArea outline="0" collapsedLevelsAreSubtotals="1" fieldPosition="0"/>
    </format>
  </formats>
  <chartFormats count="5">
    <chartFormat chart="11" format="11" series="1">
      <pivotArea type="data" outline="0" fieldPosition="0">
        <references count="1">
          <reference field="4294967294" count="1" selected="0">
            <x v="0"/>
          </reference>
        </references>
      </pivotArea>
    </chartFormat>
    <chartFormat chart="11" format="12">
      <pivotArea type="data" outline="0" fieldPosition="0">
        <references count="2">
          <reference field="4294967294" count="1" selected="0">
            <x v="0"/>
          </reference>
          <reference field="0" count="1" selected="0">
            <x v="3"/>
          </reference>
        </references>
      </pivotArea>
    </chartFormat>
    <chartFormat chart="11" format="13">
      <pivotArea type="data" outline="0" fieldPosition="0">
        <references count="2">
          <reference field="4294967294" count="1" selected="0">
            <x v="0"/>
          </reference>
          <reference field="0" count="1" selected="0">
            <x v="0"/>
          </reference>
        </references>
      </pivotArea>
    </chartFormat>
    <chartFormat chart="11" format="14">
      <pivotArea type="data" outline="0" fieldPosition="0">
        <references count="2">
          <reference field="4294967294" count="1" selected="0">
            <x v="0"/>
          </reference>
          <reference field="0" count="1" selected="0">
            <x v="1"/>
          </reference>
        </references>
      </pivotArea>
    </chartFormat>
    <chartFormat chart="11" format="15">
      <pivotArea type="data" outline="0" fieldPosition="0">
        <references count="2">
          <reference field="4294967294" count="1" selected="0">
            <x v="0"/>
          </reference>
          <reference field="0" count="1" selected="0">
            <x v="2"/>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14B934E-037A-40F0-9F1E-0EAC9ACE1C6E}" name="PivotTable28" cacheId="1481" applyNumberFormats="0" applyBorderFormats="0" applyFontFormats="0" applyPatternFormats="0" applyAlignmentFormats="0" applyWidthHeightFormats="1" dataCaption="Values" tag="e13a34c4-81e9-46b4-939d-38170d731421" updatedVersion="8" minRefreshableVersion="3" useAutoFormatting="1" subtotalHiddenItems="1" itemPrintTitles="1" createdVersion="8" indent="0" outline="1" outlineData="1" multipleFieldFilters="0">
  <location ref="G1:H6"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Units Sold" fld="1" baseField="0" baseItem="2"/>
  </dataFields>
  <formats count="1">
    <format dxfId="9">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caption="Sum of Units Sold"/>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26203AC-258F-4191-96F6-7642BE24A229}" name="PivotTable33" cacheId="1496" applyNumberFormats="0" applyBorderFormats="0" applyFontFormats="0" applyPatternFormats="0" applyAlignmentFormats="0" applyWidthHeightFormats="1" dataCaption="Values" tag="e2b6a6fd-1e79-4024-8804-c897d0a9e669" updatedVersion="8" minRefreshableVersion="3" useAutoFormatting="1" subtotalHiddenItems="1" itemPrintTitles="1" createdVersion="8" indent="0" outline="1" outlineData="1" multipleFieldFilters="0" chartFormat="10" rowHeaderCaption="Months">
  <location ref="A15:C28" firstHeaderRow="0" firstDataRow="1" firstDataCol="1"/>
  <pivotFields count="4">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otal Sales" fld="1" baseField="0" baseItem="0" numFmtId="176"/>
    <dataField name="Sum of Profit" fld="2" baseField="0" baseItem="0" numFmtId="176"/>
  </dataFields>
  <formats count="3">
    <format dxfId="6">
      <pivotArea outline="0" collapsedLevelsAreSubtotals="1" fieldPosition="0"/>
    </format>
    <format dxfId="7">
      <pivotArea outline="0" collapsedLevelsAreSubtotals="1" fieldPosition="0">
        <references count="1">
          <reference field="4294967294" count="1" selected="0">
            <x v="1"/>
          </reference>
        </references>
      </pivotArea>
    </format>
    <format dxfId="8">
      <pivotArea outline="0" collapsedLevelsAreSubtotals="1" fieldPosition="0">
        <references count="1">
          <reference field="4294967294" count="1" selected="0">
            <x v="0"/>
          </reference>
        </references>
      </pivotArea>
    </format>
  </formats>
  <chartFormats count="2">
    <chartFormat chart="6"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81A3EEB-0BF8-4E65-BBB0-B3D2742906CB}" name="PivotTable31" cacheId="1490" applyNumberFormats="0" applyBorderFormats="0" applyFontFormats="0" applyPatternFormats="0" applyAlignmentFormats="0" applyWidthHeightFormats="1" dataCaption="Values" tag="da756ee3-8fa5-4216-971a-3a1db34731f2" updatedVersion="8" minRefreshableVersion="3" useAutoFormatting="1" subtotalHiddenItems="1" itemPrintTitles="1" createdVersion="8" indent="0" outline="1" outlineData="1" multipleFieldFilters="0">
  <location ref="G8:H13" firstHeaderRow="1" firstDataRow="1" firstDataCol="1"/>
  <pivotFields count="4">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Profit" fld="1" baseField="0" baseItem="0" numFmtId="176"/>
  </dataFields>
  <formats count="1">
    <format dxfId="5">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753F7EF-E103-4FBD-BB05-252A657785A4}" name="PivotTable27" cacheId="1535" applyNumberFormats="0" applyBorderFormats="0" applyFontFormats="0" applyPatternFormats="0" applyAlignmentFormats="0" applyWidthHeightFormats="1" dataCaption="Values" tag="1a6130b5-aee7-4c82-b755-8ba2563282df" updatedVersion="8" minRefreshableVersion="3" useAutoFormatting="1" subtotalHiddenItems="1" itemPrintTitles="1" createdVersion="8" indent="0" outline="1" outlineData="1" multipleFieldFilters="0" chartFormat="17">
  <location ref="D1:E6"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Total Sales" fld="1" baseField="0" baseItem="0" numFmtId="176"/>
  </dataFields>
  <formats count="1">
    <format dxfId="4">
      <pivotArea outline="0" collapsedLevelsAreSubtotals="1" fieldPosition="0"/>
    </format>
  </formats>
  <chartFormats count="5">
    <chartFormat chart="12" format="11" series="1">
      <pivotArea type="data" outline="0" fieldPosition="0">
        <references count="1">
          <reference field="4294967294" count="1" selected="0">
            <x v="0"/>
          </reference>
        </references>
      </pivotArea>
    </chartFormat>
    <chartFormat chart="12" format="12">
      <pivotArea type="data" outline="0" fieldPosition="0">
        <references count="2">
          <reference field="4294967294" count="1" selected="0">
            <x v="0"/>
          </reference>
          <reference field="0" count="1" selected="0">
            <x v="3"/>
          </reference>
        </references>
      </pivotArea>
    </chartFormat>
    <chartFormat chart="12" format="13">
      <pivotArea type="data" outline="0" fieldPosition="0">
        <references count="2">
          <reference field="4294967294" count="1" selected="0">
            <x v="0"/>
          </reference>
          <reference field="0" count="1" selected="0">
            <x v="2"/>
          </reference>
        </references>
      </pivotArea>
    </chartFormat>
    <chartFormat chart="12" format="14">
      <pivotArea type="data" outline="0" fieldPosition="0">
        <references count="2">
          <reference field="4294967294" count="1" selected="0">
            <x v="0"/>
          </reference>
          <reference field="0" count="1" selected="0">
            <x v="0"/>
          </reference>
        </references>
      </pivotArea>
    </chartFormat>
    <chartFormat chart="12" format="15">
      <pivotArea type="data" outline="0" fieldPosition="0">
        <references count="2">
          <reference field="4294967294" count="1" selected="0">
            <x v="0"/>
          </reference>
          <reference field="0"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2EAF8B2-B67D-4EC4-8709-CE03C09660B8}" name="PivotTable32" cacheId="1493" applyNumberFormats="0" applyBorderFormats="0" applyFontFormats="0" applyPatternFormats="0" applyAlignmentFormats="0" applyWidthHeightFormats="1" dataCaption="Values" tag="fd591dce-a878-4c0d-957e-797250f26ee3" updatedVersion="8" minRefreshableVersion="3" useAutoFormatting="1" subtotalHiddenItems="1" itemPrintTitles="1" createdVersion="8" indent="0" outline="1" outlineData="1" multipleFieldFilters="0">
  <location ref="J1:K6"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Sum of Units Sold" fld="1" baseField="0" baseItem="0"/>
  </dataFields>
  <formats count="1">
    <format dxfId="3">
      <pivotArea outline="0" collapsedLevelsAreSubtotals="1" fieldPosition="0"/>
    </format>
  </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D39D5A8-9F2F-489C-A038-7137DD255436}" name="PivotTable30" cacheId="1487" applyNumberFormats="0" applyBorderFormats="0" applyFontFormats="0" applyPatternFormats="0" applyAlignmentFormats="0" applyWidthHeightFormats="1" dataCaption="Values" tag="491f2f12-8af3-4c03-8071-4741182a598c" updatedVersion="8" minRefreshableVersion="3" useAutoFormatting="1" subtotalHiddenItems="1" itemPrintTitles="1" createdVersion="8" indent="0" outline="1" outlineData="1" multipleFieldFilters="0" chartFormat="12">
  <location ref="D8:F14" firstHeaderRow="0" firstDataRow="1" firstDataCol="1"/>
  <pivotFields count="5">
    <pivotField dataField="1" subtotalTop="0" showAll="0" defaultSubtotal="0"/>
    <pivotField axis="axisRow" allDrilled="1" subtotalTop="0" showAll="0" measureFilter="1"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1"/>
  </rowFields>
  <rowItems count="6">
    <i>
      <x/>
    </i>
    <i>
      <x v="1"/>
    </i>
    <i>
      <x v="2"/>
    </i>
    <i>
      <x v="3"/>
    </i>
    <i>
      <x v="4"/>
    </i>
    <i t="grand">
      <x/>
    </i>
  </rowItems>
  <colFields count="1">
    <field x="-2"/>
  </colFields>
  <colItems count="2">
    <i>
      <x/>
    </i>
    <i i="1">
      <x v="1"/>
    </i>
  </colItems>
  <dataFields count="2">
    <dataField name="Sum of Units Sold" fld="0" baseField="0" baseItem="0"/>
    <dataField name="Sum of Total Sales" fld="2" baseField="0" baseItem="0" numFmtId="176"/>
  </dataFields>
  <formats count="2">
    <format dxfId="1">
      <pivotArea outline="0" collapsedLevelsAreSubtotals="1" fieldPosition="0"/>
    </format>
    <format dxfId="2">
      <pivotArea outline="0" collapsedLevelsAreSubtotals="1" fieldPosition="0">
        <references count="1">
          <reference field="4294967294" count="1" selected="0">
            <x v="1"/>
          </reference>
        </references>
      </pivotArea>
    </format>
  </formats>
  <chartFormats count="2">
    <chartFormat chart="5"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1"/>
          </reference>
        </references>
      </pivotArea>
    </chartFormat>
  </chartFormats>
  <pivotHierarchies count="28">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1" type="count" id="1" iMeasureHier="14">
      <autoFilter ref="A1">
        <filterColumn colId="0">
          <top10 val="5" filterVal="5"/>
        </filterColumn>
      </autoFilter>
    </filter>
  </filter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DataSet]"/>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BC257EE9-5056-4C5B-B679-094D8CB37A25}" autoFormatId="16" applyNumberFormats="0" applyBorderFormats="0" applyFontFormats="0" applyPatternFormats="0" applyAlignmentFormats="0" applyWidthHeightFormats="0">
  <queryTableRefresh nextId="41">
    <queryTableFields count="14">
      <queryTableField id="17" name="Sales Date" tableColumnId="17"/>
      <queryTableField id="18" name="Product ID" tableColumnId="18"/>
      <queryTableField id="19" name="Product Name" tableColumnId="19"/>
      <queryTableField id="20" name="Product Category" tableColumnId="20"/>
      <queryTableField id="21" name="Unit Price" tableColumnId="21"/>
      <queryTableField id="22" name="Units Sold" tableColumnId="22"/>
      <queryTableField id="23" name="Total Sales" tableColumnId="23"/>
      <queryTableField id="24" name="Total Cost" tableColumnId="24"/>
      <queryTableField id="25" name="Profit" tableColumnId="25"/>
      <queryTableField id="26" name="Region" tableColumnId="26"/>
      <queryTableField id="11" name="Salesperson" tableColumnId="11"/>
      <queryTableField id="27" name="Month Name" tableColumnId="27"/>
      <queryTableField id="28" name="Month" tableColumnId="28"/>
      <queryTableField id="29" name="Day of Week" tableColumnId="29"/>
    </queryTableFields>
  </queryTableRefresh>
  <extLst>
    <ext xmlns:x15="http://schemas.microsoft.com/office/spreadsheetml/2010/11/main" uri="{883FBD77-0823-4a55-B5E3-86C4891E6966}">
      <x15:queryTable sourceDataName="Query - DataSet"/>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0A1A07E-752E-4EE0-8FB1-A8F97CF30EE6}" sourceName="[DataSet].[Region]">
  <pivotTables>
    <pivotTable tabId="2" name="PivotTable27"/>
    <pivotTable tabId="2" name="PivotTable19"/>
    <pivotTable tabId="2" name="PivotTable28"/>
    <pivotTable tabId="2" name="PivotTable29"/>
    <pivotTable tabId="2" name="PivotTable30"/>
    <pivotTable tabId="2" name="PivotTable31"/>
    <pivotTable tabId="2" name="PivotTable32"/>
    <pivotTable tabId="2" name="PivotTable33"/>
    <pivotTable tabId="2" name="PivotTable37"/>
    <pivotTable tabId="2" name="PivotTable38"/>
    <pivotTable tabId="2" name="PivotTable6"/>
    <pivotTable tabId="2" name="PivotTable7"/>
    <pivotTable tabId="2" name="PivotTable9"/>
    <pivotTable tabId="2" name="PivotTable10"/>
    <pivotTable tabId="2" name="PivotTable11"/>
    <pivotTable tabId="2" name="PivotTable12"/>
    <pivotTable tabId="2" name="PivotTable13"/>
    <pivotTable tabId="2" name="PivotTable14"/>
    <pivotTable tabId="2" name="PivotTable16"/>
    <pivotTable tabId="2" name="PivotTable17"/>
  </pivotTables>
  <data>
    <olap pivotCacheId="138640141">
      <levels count="2">
        <level uniqueName="[DataSet].[Region].[(All)]" sourceCaption="(All)" count="0"/>
        <level uniqueName="[DataSet].[Region].[Region]" sourceCaption="Region" count="4">
          <ranges>
            <range startItem="0">
              <i n="[DataSet].[Region].&amp;[East]" c="East"/>
              <i n="[DataSet].[Region].&amp;[North]" c="North"/>
              <i n="[DataSet].[Region].&amp;[South]" c="South"/>
              <i n="[DataSet].[Region].&amp;[West]" c="West"/>
            </range>
          </ranges>
        </level>
      </levels>
      <selections count="1">
        <selection n="[DataSet].[Region].[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_Name" xr10:uid="{D5ED4E1F-C0E0-4F0A-9DBA-7A35D5C6EF65}" sourceName="[DataSet].[Month Name]">
  <pivotTables>
    <pivotTable tabId="2" name="PivotTable19"/>
    <pivotTable tabId="2" name="PivotTable27"/>
    <pivotTable tabId="2" name="PivotTable28"/>
    <pivotTable tabId="2" name="PivotTable29"/>
    <pivotTable tabId="2" name="PivotTable30"/>
    <pivotTable tabId="2" name="PivotTable31"/>
    <pivotTable tabId="2" name="PivotTable32"/>
    <pivotTable tabId="2" name="PivotTable33"/>
    <pivotTable tabId="2" name="PivotTable37"/>
    <pivotTable tabId="2" name="PivotTable38"/>
    <pivotTable tabId="2" name="PivotTable6"/>
    <pivotTable tabId="2" name="PivotTable7"/>
    <pivotTable tabId="2" name="PivotTable9"/>
    <pivotTable tabId="2" name="PivotTable10"/>
    <pivotTable tabId="2" name="PivotTable11"/>
    <pivotTable tabId="2" name="PivotTable12"/>
    <pivotTable tabId="2" name="PivotTable13"/>
    <pivotTable tabId="2" name="PivotTable14"/>
    <pivotTable tabId="2" name="PivotTable16"/>
    <pivotTable tabId="2" name="PivotTable17"/>
  </pivotTables>
  <data>
    <olap pivotCacheId="138640141">
      <levels count="2">
        <level uniqueName="[DataSet].[Month Name].[(All)]" sourceCaption="(All)" count="0"/>
        <level uniqueName="[DataSet].[Month Name].[Month Name]" sourceCaption="Month Name" count="12">
          <ranges>
            <range startItem="0">
              <i n="[DataSet].[Month Name].&amp;[January]" c="January"/>
              <i n="[DataSet].[Month Name].&amp;[February]" c="February"/>
              <i n="[DataSet].[Month Name].&amp;[March]" c="March"/>
              <i n="[DataSet].[Month Name].&amp;[April]" c="April"/>
              <i n="[DataSet].[Month Name].&amp;[May]" c="May"/>
              <i n="[DataSet].[Month Name].&amp;[June]" c="June"/>
              <i n="[DataSet].[Month Name].&amp;[July]" c="July"/>
              <i n="[DataSet].[Month Name].&amp;[August]" c="August"/>
              <i n="[DataSet].[Month Name].&amp;[September]" c="September"/>
              <i n="[DataSet].[Month Name].&amp;[October]" c="October"/>
              <i n="[DataSet].[Month Name].&amp;[November]" c="November"/>
              <i n="[DataSet].[Month Name].&amp;[December]" c="December"/>
            </range>
          </ranges>
        </level>
      </levels>
      <selections count="1">
        <selection n="[DataSet].[Month Nam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D2D25BC9-0BE0-4CC2-A501-DC85C3D94F8D}" cache="Slicer_Region" caption="Region" level="1" rowHeight="576000"/>
  <slicer name="Month Name" xr10:uid="{9D91F047-BB0A-40BC-82D5-1A9E1CCF538E}" cache="Slicer_Month_Name" caption="Month Name" columnCount="2" level="1" rowHeight="36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B4E91E-663A-4A8E-8C69-072ECE280991}" name="DataSet" displayName="DataSet" ref="A1:N101" tableType="queryTable" totalsRowShown="0">
  <autoFilter ref="A1:N101" xr:uid="{90B4E91E-663A-4A8E-8C69-072ECE280991}"/>
  <tableColumns count="14">
    <tableColumn id="17" xr3:uid="{26E7B3F0-D679-4555-A8A9-22A3C8978601}" uniqueName="17" name="Sales Date" queryTableFieldId="17" dataDxfId="0"/>
    <tableColumn id="18" xr3:uid="{4E5D3DC0-B397-468A-A75A-C02963D508E4}" uniqueName="18" name="Product ID" queryTableFieldId="18"/>
    <tableColumn id="19" xr3:uid="{2E1294C0-A3AA-45EE-A566-18612D876568}" uniqueName="19" name="Product Name" queryTableFieldId="19"/>
    <tableColumn id="20" xr3:uid="{C93DFC70-5592-4E85-805B-62C18E10E87A}" uniqueName="20" name="Product Category" queryTableFieldId="20"/>
    <tableColumn id="21" xr3:uid="{B9EF17C9-74D8-49F4-B999-1090A1AE5C5E}" uniqueName="21" name="Unit Price" queryTableFieldId="21"/>
    <tableColumn id="22" xr3:uid="{2A9BAD58-D32F-461D-8B04-F7857B7A9A97}" uniqueName="22" name="Units Sold" queryTableFieldId="22"/>
    <tableColumn id="23" xr3:uid="{FCAE4971-31F0-43E5-87D7-420127330EF8}" uniqueName="23" name="Total Sales" queryTableFieldId="23"/>
    <tableColumn id="24" xr3:uid="{E43216D6-1AEC-4C54-A3FF-AEAD3110C825}" uniqueName="24" name="Total Cost" queryTableFieldId="24"/>
    <tableColumn id="25" xr3:uid="{F6913D1B-7A56-4A49-8A22-1137AAD698B6}" uniqueName="25" name="Profit" queryTableFieldId="25"/>
    <tableColumn id="26" xr3:uid="{0BAF4991-1EE6-4E52-93BF-2787ED682DBF}" uniqueName="26" name="Region" queryTableFieldId="26"/>
    <tableColumn id="11" xr3:uid="{D5746A0D-9430-4D35-B6BB-617D884FDB33}" uniqueName="11" name="Salesperson" queryTableFieldId="11"/>
    <tableColumn id="27" xr3:uid="{2E27C627-9FF9-4839-916D-3036F3763207}" uniqueName="27" name="Month Name" queryTableFieldId="27"/>
    <tableColumn id="28" xr3:uid="{751195B9-40BA-40F2-8184-5EA4B6E37A79}" uniqueName="28" name="Month" queryTableFieldId="28"/>
    <tableColumn id="29" xr3:uid="{6396C133-91DE-4DBB-8D52-2FBC2E6C6594}" uniqueName="29" name="Day of Week" queryTableFieldId="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E41FB-32EC-4F1B-8686-9CBA0BB57632}">
  <dimension ref="A1:N101"/>
  <sheetViews>
    <sheetView topLeftCell="C1" workbookViewId="0">
      <selection activeCell="I2" sqref="I2"/>
    </sheetView>
  </sheetViews>
  <sheetFormatPr defaultRowHeight="14.4" x14ac:dyDescent="0.3"/>
  <cols>
    <col min="1" max="1" width="11.77734375" bestFit="1" customWidth="1"/>
    <col min="2" max="2" width="12.109375" bestFit="1" customWidth="1"/>
    <col min="3" max="3" width="25.5546875" bestFit="1" customWidth="1"/>
    <col min="4" max="4" width="18" bestFit="1" customWidth="1"/>
    <col min="5" max="5" width="11.33203125" bestFit="1" customWidth="1"/>
    <col min="6" max="6" width="11.6640625" bestFit="1" customWidth="1"/>
    <col min="7" max="7" width="12.109375" bestFit="1" customWidth="1"/>
    <col min="8" max="8" width="11.5546875" bestFit="1" customWidth="1"/>
    <col min="9" max="9" width="8" bestFit="1" customWidth="1"/>
    <col min="10" max="10" width="9" bestFit="1" customWidth="1"/>
    <col min="11" max="11" width="17.21875" customWidth="1"/>
    <col min="12" max="12" width="14.44140625" bestFit="1" customWidth="1"/>
    <col min="13" max="13" width="9" bestFit="1" customWidth="1"/>
    <col min="14" max="14" width="13.88671875" bestFit="1" customWidth="1"/>
    <col min="15" max="15" width="20.5546875" bestFit="1" customWidth="1"/>
    <col min="16" max="16" width="22.109375" bestFit="1" customWidth="1"/>
    <col min="17" max="17" width="12.109375" bestFit="1" customWidth="1"/>
    <col min="18" max="18" width="25.5546875" bestFit="1" customWidth="1"/>
    <col min="19" max="19" width="18" bestFit="1" customWidth="1"/>
    <col min="20" max="20" width="11.33203125" bestFit="1" customWidth="1"/>
    <col min="21" max="21" width="11.6640625" bestFit="1" customWidth="1"/>
    <col min="22" max="22" width="12.109375" bestFit="1" customWidth="1"/>
    <col min="23" max="23" width="11.5546875" bestFit="1" customWidth="1"/>
    <col min="24" max="24" width="8" bestFit="1" customWidth="1"/>
    <col min="25" max="25" width="9" bestFit="1" customWidth="1"/>
    <col min="26" max="26" width="17.21875" bestFit="1" customWidth="1"/>
    <col min="27" max="27" width="14.44140625" bestFit="1" customWidth="1"/>
    <col min="28" max="28" width="9" bestFit="1" customWidth="1"/>
    <col min="29" max="29" width="13.88671875" bestFit="1" customWidth="1"/>
    <col min="30" max="30" width="11.5546875" bestFit="1" customWidth="1"/>
  </cols>
  <sheetData>
    <row r="1" spans="1:14" x14ac:dyDescent="0.3">
      <c r="A1" t="s">
        <v>0</v>
      </c>
      <c r="B1" t="s">
        <v>1</v>
      </c>
      <c r="C1" t="s">
        <v>2</v>
      </c>
      <c r="D1" t="s">
        <v>3</v>
      </c>
      <c r="E1" t="s">
        <v>4</v>
      </c>
      <c r="F1" t="s">
        <v>5</v>
      </c>
      <c r="G1" t="s">
        <v>6</v>
      </c>
      <c r="H1" t="s">
        <v>7</v>
      </c>
      <c r="I1" t="s">
        <v>8</v>
      </c>
      <c r="J1" t="s">
        <v>9</v>
      </c>
      <c r="K1" t="s">
        <v>10</v>
      </c>
      <c r="L1" t="s">
        <v>11</v>
      </c>
      <c r="M1" t="s">
        <v>245</v>
      </c>
      <c r="N1" t="s">
        <v>246</v>
      </c>
    </row>
    <row r="2" spans="1:14" x14ac:dyDescent="0.3">
      <c r="A2" s="1">
        <v>44564</v>
      </c>
      <c r="B2" t="s">
        <v>12</v>
      </c>
      <c r="C2" t="s">
        <v>13</v>
      </c>
      <c r="D2" t="s">
        <v>14</v>
      </c>
      <c r="E2">
        <v>5600</v>
      </c>
      <c r="F2">
        <v>13</v>
      </c>
      <c r="G2">
        <v>72800</v>
      </c>
      <c r="H2">
        <v>4396</v>
      </c>
      <c r="I2">
        <v>68404</v>
      </c>
      <c r="J2" t="s">
        <v>15</v>
      </c>
      <c r="K2" t="s">
        <v>16</v>
      </c>
      <c r="L2" t="s">
        <v>17</v>
      </c>
      <c r="M2">
        <v>1</v>
      </c>
      <c r="N2">
        <v>1</v>
      </c>
    </row>
    <row r="3" spans="1:14" x14ac:dyDescent="0.3">
      <c r="A3" s="1">
        <v>44564</v>
      </c>
      <c r="B3" t="s">
        <v>18</v>
      </c>
      <c r="C3" t="s">
        <v>19</v>
      </c>
      <c r="D3" t="s">
        <v>20</v>
      </c>
      <c r="E3">
        <v>24000</v>
      </c>
      <c r="F3">
        <v>20</v>
      </c>
      <c r="G3">
        <v>480000</v>
      </c>
      <c r="H3">
        <v>23454</v>
      </c>
      <c r="I3">
        <v>456546</v>
      </c>
      <c r="J3" t="s">
        <v>15</v>
      </c>
      <c r="K3" t="s">
        <v>21</v>
      </c>
      <c r="L3" t="s">
        <v>17</v>
      </c>
      <c r="M3">
        <v>1</v>
      </c>
      <c r="N3">
        <v>1</v>
      </c>
    </row>
    <row r="4" spans="1:14" x14ac:dyDescent="0.3">
      <c r="A4" s="1">
        <v>44567</v>
      </c>
      <c r="B4" t="s">
        <v>22</v>
      </c>
      <c r="C4" t="s">
        <v>23</v>
      </c>
      <c r="D4" t="s">
        <v>14</v>
      </c>
      <c r="E4">
        <v>4000</v>
      </c>
      <c r="F4">
        <v>5</v>
      </c>
      <c r="G4">
        <v>20000</v>
      </c>
      <c r="H4">
        <v>3500</v>
      </c>
      <c r="I4">
        <v>16500</v>
      </c>
      <c r="J4" t="s">
        <v>24</v>
      </c>
      <c r="K4" t="s">
        <v>25</v>
      </c>
      <c r="L4" t="s">
        <v>17</v>
      </c>
      <c r="M4">
        <v>1</v>
      </c>
      <c r="N4">
        <v>4</v>
      </c>
    </row>
    <row r="5" spans="1:14" x14ac:dyDescent="0.3">
      <c r="A5" s="1">
        <v>44568</v>
      </c>
      <c r="B5" t="s">
        <v>26</v>
      </c>
      <c r="C5" t="s">
        <v>27</v>
      </c>
      <c r="D5" t="s">
        <v>20</v>
      </c>
      <c r="E5">
        <v>3200</v>
      </c>
      <c r="F5">
        <v>11</v>
      </c>
      <c r="G5">
        <v>35200</v>
      </c>
      <c r="H5">
        <v>2500</v>
      </c>
      <c r="I5">
        <v>32700</v>
      </c>
      <c r="J5" t="s">
        <v>28</v>
      </c>
      <c r="K5" t="s">
        <v>29</v>
      </c>
      <c r="L5" t="s">
        <v>17</v>
      </c>
      <c r="M5">
        <v>1</v>
      </c>
      <c r="N5">
        <v>5</v>
      </c>
    </row>
    <row r="6" spans="1:14" x14ac:dyDescent="0.3">
      <c r="A6" s="1">
        <v>44571</v>
      </c>
      <c r="B6" t="s">
        <v>30</v>
      </c>
      <c r="C6" t="s">
        <v>31</v>
      </c>
      <c r="D6" t="s">
        <v>14</v>
      </c>
      <c r="E6">
        <v>7200</v>
      </c>
      <c r="F6">
        <v>9</v>
      </c>
      <c r="G6">
        <v>64800</v>
      </c>
      <c r="H6">
        <v>6815</v>
      </c>
      <c r="I6">
        <v>57985</v>
      </c>
      <c r="J6" t="s">
        <v>15</v>
      </c>
      <c r="K6" t="s">
        <v>32</v>
      </c>
      <c r="L6" t="s">
        <v>17</v>
      </c>
      <c r="M6">
        <v>1</v>
      </c>
      <c r="N6">
        <v>1</v>
      </c>
    </row>
    <row r="7" spans="1:14" x14ac:dyDescent="0.3">
      <c r="A7" s="1">
        <v>44579</v>
      </c>
      <c r="B7" t="s">
        <v>26</v>
      </c>
      <c r="C7" t="s">
        <v>33</v>
      </c>
      <c r="D7" t="s">
        <v>14</v>
      </c>
      <c r="E7">
        <v>16000</v>
      </c>
      <c r="F7">
        <v>15</v>
      </c>
      <c r="G7">
        <v>240000</v>
      </c>
      <c r="H7">
        <v>15000</v>
      </c>
      <c r="I7">
        <v>225000</v>
      </c>
      <c r="J7" t="s">
        <v>28</v>
      </c>
      <c r="K7" t="s">
        <v>34</v>
      </c>
      <c r="L7" t="s">
        <v>17</v>
      </c>
      <c r="M7">
        <v>1</v>
      </c>
      <c r="N7">
        <v>2</v>
      </c>
    </row>
    <row r="8" spans="1:14" x14ac:dyDescent="0.3">
      <c r="A8" s="1">
        <v>44580</v>
      </c>
      <c r="B8" t="s">
        <v>35</v>
      </c>
      <c r="C8" t="s">
        <v>36</v>
      </c>
      <c r="D8" t="s">
        <v>20</v>
      </c>
      <c r="E8">
        <v>12000</v>
      </c>
      <c r="F8">
        <v>17</v>
      </c>
      <c r="G8">
        <v>204000</v>
      </c>
      <c r="H8">
        <v>11500</v>
      </c>
      <c r="I8">
        <v>192500</v>
      </c>
      <c r="J8" t="s">
        <v>15</v>
      </c>
      <c r="K8" t="s">
        <v>37</v>
      </c>
      <c r="L8" t="s">
        <v>17</v>
      </c>
      <c r="M8">
        <v>1</v>
      </c>
      <c r="N8">
        <v>3</v>
      </c>
    </row>
    <row r="9" spans="1:14" x14ac:dyDescent="0.3">
      <c r="A9" s="1">
        <v>44589</v>
      </c>
      <c r="B9" t="s">
        <v>30</v>
      </c>
      <c r="C9" t="s">
        <v>38</v>
      </c>
      <c r="D9" t="s">
        <v>39</v>
      </c>
      <c r="E9">
        <v>9600</v>
      </c>
      <c r="F9">
        <v>13</v>
      </c>
      <c r="G9">
        <v>124800</v>
      </c>
      <c r="H9">
        <v>9000</v>
      </c>
      <c r="I9">
        <v>115800</v>
      </c>
      <c r="J9" t="s">
        <v>24</v>
      </c>
      <c r="K9" t="s">
        <v>40</v>
      </c>
      <c r="L9" t="s">
        <v>17</v>
      </c>
      <c r="M9">
        <v>1</v>
      </c>
      <c r="N9">
        <v>5</v>
      </c>
    </row>
    <row r="10" spans="1:14" x14ac:dyDescent="0.3">
      <c r="A10" s="1">
        <v>44593</v>
      </c>
      <c r="B10" t="s">
        <v>35</v>
      </c>
      <c r="C10" t="s">
        <v>41</v>
      </c>
      <c r="D10" t="s">
        <v>20</v>
      </c>
      <c r="E10">
        <v>1600</v>
      </c>
      <c r="F10">
        <v>4</v>
      </c>
      <c r="G10">
        <v>6400</v>
      </c>
      <c r="H10">
        <v>1042</v>
      </c>
      <c r="I10">
        <v>5358</v>
      </c>
      <c r="J10" t="s">
        <v>24</v>
      </c>
      <c r="K10" t="s">
        <v>42</v>
      </c>
      <c r="L10" t="s">
        <v>43</v>
      </c>
      <c r="M10">
        <v>2</v>
      </c>
      <c r="N10">
        <v>2</v>
      </c>
    </row>
    <row r="11" spans="1:14" x14ac:dyDescent="0.3">
      <c r="A11" s="1">
        <v>44594</v>
      </c>
      <c r="B11" t="s">
        <v>30</v>
      </c>
      <c r="C11" t="s">
        <v>44</v>
      </c>
      <c r="D11" t="s">
        <v>20</v>
      </c>
      <c r="E11">
        <v>8000</v>
      </c>
      <c r="F11">
        <v>20</v>
      </c>
      <c r="G11">
        <v>160000</v>
      </c>
      <c r="H11">
        <v>7500</v>
      </c>
      <c r="I11">
        <v>152500</v>
      </c>
      <c r="J11" t="s">
        <v>15</v>
      </c>
      <c r="K11" t="s">
        <v>45</v>
      </c>
      <c r="L11" t="s">
        <v>43</v>
      </c>
      <c r="M11">
        <v>2</v>
      </c>
      <c r="N11">
        <v>3</v>
      </c>
    </row>
    <row r="12" spans="1:14" x14ac:dyDescent="0.3">
      <c r="A12" s="1">
        <v>44596</v>
      </c>
      <c r="B12" t="s">
        <v>22</v>
      </c>
      <c r="C12" t="s">
        <v>46</v>
      </c>
      <c r="D12" t="s">
        <v>14</v>
      </c>
      <c r="E12">
        <v>8000</v>
      </c>
      <c r="F12">
        <v>14</v>
      </c>
      <c r="G12">
        <v>112000</v>
      </c>
      <c r="H12">
        <v>7600</v>
      </c>
      <c r="I12">
        <v>104400</v>
      </c>
      <c r="J12" t="s">
        <v>47</v>
      </c>
      <c r="K12" t="s">
        <v>48</v>
      </c>
      <c r="L12" t="s">
        <v>43</v>
      </c>
      <c r="M12">
        <v>2</v>
      </c>
      <c r="N12">
        <v>5</v>
      </c>
    </row>
    <row r="13" spans="1:14" x14ac:dyDescent="0.3">
      <c r="A13" s="1">
        <v>44599</v>
      </c>
      <c r="B13" t="s">
        <v>18</v>
      </c>
      <c r="C13" t="s">
        <v>49</v>
      </c>
      <c r="D13" t="s">
        <v>14</v>
      </c>
      <c r="E13">
        <v>14400</v>
      </c>
      <c r="F13">
        <v>20</v>
      </c>
      <c r="G13">
        <v>288000</v>
      </c>
      <c r="H13">
        <v>13488</v>
      </c>
      <c r="I13">
        <v>274512</v>
      </c>
      <c r="J13" t="s">
        <v>24</v>
      </c>
      <c r="K13" t="s">
        <v>50</v>
      </c>
      <c r="L13" t="s">
        <v>43</v>
      </c>
      <c r="M13">
        <v>2</v>
      </c>
      <c r="N13">
        <v>1</v>
      </c>
    </row>
    <row r="14" spans="1:14" x14ac:dyDescent="0.3">
      <c r="A14" s="1">
        <v>44600</v>
      </c>
      <c r="B14" t="s">
        <v>30</v>
      </c>
      <c r="C14" t="s">
        <v>51</v>
      </c>
      <c r="D14" t="s">
        <v>52</v>
      </c>
      <c r="E14">
        <v>6400</v>
      </c>
      <c r="F14">
        <v>8</v>
      </c>
      <c r="G14">
        <v>51200</v>
      </c>
      <c r="H14">
        <v>5600</v>
      </c>
      <c r="I14">
        <v>45600</v>
      </c>
      <c r="J14" t="s">
        <v>47</v>
      </c>
      <c r="K14" t="s">
        <v>53</v>
      </c>
      <c r="L14" t="s">
        <v>43</v>
      </c>
      <c r="M14">
        <v>2</v>
      </c>
      <c r="N14">
        <v>2</v>
      </c>
    </row>
    <row r="15" spans="1:14" x14ac:dyDescent="0.3">
      <c r="A15" s="1">
        <v>44622</v>
      </c>
      <c r="B15" t="s">
        <v>12</v>
      </c>
      <c r="C15" t="s">
        <v>54</v>
      </c>
      <c r="D15" t="s">
        <v>52</v>
      </c>
      <c r="E15">
        <v>2400</v>
      </c>
      <c r="F15">
        <v>6</v>
      </c>
      <c r="G15">
        <v>14400</v>
      </c>
      <c r="H15">
        <v>1038</v>
      </c>
      <c r="I15">
        <v>13362</v>
      </c>
      <c r="J15" t="s">
        <v>24</v>
      </c>
      <c r="K15" t="s">
        <v>55</v>
      </c>
      <c r="L15" t="s">
        <v>56</v>
      </c>
      <c r="M15">
        <v>3</v>
      </c>
      <c r="N15">
        <v>3</v>
      </c>
    </row>
    <row r="16" spans="1:14" x14ac:dyDescent="0.3">
      <c r="A16" s="1">
        <v>44624</v>
      </c>
      <c r="B16" t="s">
        <v>12</v>
      </c>
      <c r="C16" t="s">
        <v>57</v>
      </c>
      <c r="D16" t="s">
        <v>20</v>
      </c>
      <c r="E16">
        <v>5600</v>
      </c>
      <c r="F16">
        <v>3</v>
      </c>
      <c r="G16">
        <v>16800</v>
      </c>
      <c r="H16">
        <v>4697</v>
      </c>
      <c r="I16">
        <v>12103</v>
      </c>
      <c r="J16" t="s">
        <v>24</v>
      </c>
      <c r="K16" t="s">
        <v>58</v>
      </c>
      <c r="L16" t="s">
        <v>56</v>
      </c>
      <c r="M16">
        <v>3</v>
      </c>
      <c r="N16">
        <v>5</v>
      </c>
    </row>
    <row r="17" spans="1:14" x14ac:dyDescent="0.3">
      <c r="A17" s="1">
        <v>44625</v>
      </c>
      <c r="B17" t="s">
        <v>18</v>
      </c>
      <c r="C17" t="s">
        <v>59</v>
      </c>
      <c r="D17" t="s">
        <v>52</v>
      </c>
      <c r="E17">
        <v>2800</v>
      </c>
      <c r="F17">
        <v>10</v>
      </c>
      <c r="G17">
        <v>28000</v>
      </c>
      <c r="H17">
        <v>1700</v>
      </c>
      <c r="I17">
        <v>26300</v>
      </c>
      <c r="J17" t="s">
        <v>15</v>
      </c>
      <c r="K17" t="s">
        <v>60</v>
      </c>
      <c r="L17" t="s">
        <v>56</v>
      </c>
      <c r="M17">
        <v>3</v>
      </c>
      <c r="N17">
        <v>6</v>
      </c>
    </row>
    <row r="18" spans="1:14" x14ac:dyDescent="0.3">
      <c r="A18" s="1">
        <v>44627</v>
      </c>
      <c r="B18" t="s">
        <v>61</v>
      </c>
      <c r="C18" t="s">
        <v>62</v>
      </c>
      <c r="D18" t="s">
        <v>52</v>
      </c>
      <c r="E18">
        <v>1600</v>
      </c>
      <c r="F18">
        <v>5</v>
      </c>
      <c r="G18">
        <v>8000</v>
      </c>
      <c r="H18">
        <v>1520</v>
      </c>
      <c r="I18">
        <v>6480</v>
      </c>
      <c r="J18" t="s">
        <v>15</v>
      </c>
      <c r="K18" t="s">
        <v>63</v>
      </c>
      <c r="L18" t="s">
        <v>56</v>
      </c>
      <c r="M18">
        <v>3</v>
      </c>
      <c r="N18">
        <v>1</v>
      </c>
    </row>
    <row r="19" spans="1:14" x14ac:dyDescent="0.3">
      <c r="A19" s="1">
        <v>44629</v>
      </c>
      <c r="B19" t="s">
        <v>18</v>
      </c>
      <c r="C19" t="s">
        <v>64</v>
      </c>
      <c r="D19" t="s">
        <v>20</v>
      </c>
      <c r="E19">
        <v>16000</v>
      </c>
      <c r="F19">
        <v>13</v>
      </c>
      <c r="G19">
        <v>208000</v>
      </c>
      <c r="H19">
        <v>15444</v>
      </c>
      <c r="I19">
        <v>192556</v>
      </c>
      <c r="J19" t="s">
        <v>28</v>
      </c>
      <c r="K19" t="s">
        <v>65</v>
      </c>
      <c r="L19" t="s">
        <v>56</v>
      </c>
      <c r="M19">
        <v>3</v>
      </c>
      <c r="N19">
        <v>3</v>
      </c>
    </row>
    <row r="20" spans="1:14" x14ac:dyDescent="0.3">
      <c r="A20" s="1">
        <v>44630</v>
      </c>
      <c r="B20" t="s">
        <v>26</v>
      </c>
      <c r="C20" t="s">
        <v>66</v>
      </c>
      <c r="D20" t="s">
        <v>20</v>
      </c>
      <c r="E20">
        <v>72000</v>
      </c>
      <c r="F20">
        <v>19</v>
      </c>
      <c r="G20">
        <v>1368000</v>
      </c>
      <c r="H20">
        <v>71551</v>
      </c>
      <c r="I20">
        <v>1296449</v>
      </c>
      <c r="J20" t="s">
        <v>28</v>
      </c>
      <c r="K20" t="s">
        <v>67</v>
      </c>
      <c r="L20" t="s">
        <v>56</v>
      </c>
      <c r="M20">
        <v>3</v>
      </c>
      <c r="N20">
        <v>4</v>
      </c>
    </row>
    <row r="21" spans="1:14" x14ac:dyDescent="0.3">
      <c r="A21" s="1">
        <v>44632</v>
      </c>
      <c r="B21" t="s">
        <v>30</v>
      </c>
      <c r="C21" t="s">
        <v>68</v>
      </c>
      <c r="D21" t="s">
        <v>20</v>
      </c>
      <c r="E21">
        <v>20000</v>
      </c>
      <c r="F21">
        <v>10</v>
      </c>
      <c r="G21">
        <v>200000</v>
      </c>
      <c r="H21">
        <v>19006</v>
      </c>
      <c r="I21">
        <v>180994</v>
      </c>
      <c r="J21" t="s">
        <v>28</v>
      </c>
      <c r="K21" t="s">
        <v>69</v>
      </c>
      <c r="L21" t="s">
        <v>56</v>
      </c>
      <c r="M21">
        <v>3</v>
      </c>
      <c r="N21">
        <v>6</v>
      </c>
    </row>
    <row r="22" spans="1:14" x14ac:dyDescent="0.3">
      <c r="A22" s="1">
        <v>44632</v>
      </c>
      <c r="B22" t="s">
        <v>35</v>
      </c>
      <c r="C22" t="s">
        <v>70</v>
      </c>
      <c r="D22" t="s">
        <v>14</v>
      </c>
      <c r="E22">
        <v>8000</v>
      </c>
      <c r="F22">
        <v>19</v>
      </c>
      <c r="G22">
        <v>152000</v>
      </c>
      <c r="H22">
        <v>7300</v>
      </c>
      <c r="I22">
        <v>144700</v>
      </c>
      <c r="J22" t="s">
        <v>15</v>
      </c>
      <c r="K22" t="s">
        <v>71</v>
      </c>
      <c r="L22" t="s">
        <v>56</v>
      </c>
      <c r="M22">
        <v>3</v>
      </c>
      <c r="N22">
        <v>6</v>
      </c>
    </row>
    <row r="23" spans="1:14" x14ac:dyDescent="0.3">
      <c r="A23" s="1">
        <v>44634</v>
      </c>
      <c r="B23" t="s">
        <v>12</v>
      </c>
      <c r="C23" t="s">
        <v>72</v>
      </c>
      <c r="D23" t="s">
        <v>14</v>
      </c>
      <c r="E23">
        <v>9600</v>
      </c>
      <c r="F23">
        <v>6</v>
      </c>
      <c r="G23">
        <v>57600</v>
      </c>
      <c r="H23">
        <v>8576</v>
      </c>
      <c r="I23">
        <v>49024</v>
      </c>
      <c r="J23" t="s">
        <v>47</v>
      </c>
      <c r="K23" t="s">
        <v>73</v>
      </c>
      <c r="L23" t="s">
        <v>56</v>
      </c>
      <c r="M23">
        <v>3</v>
      </c>
      <c r="N23">
        <v>1</v>
      </c>
    </row>
    <row r="24" spans="1:14" x14ac:dyDescent="0.3">
      <c r="A24" s="1">
        <v>44634</v>
      </c>
      <c r="B24" t="s">
        <v>26</v>
      </c>
      <c r="C24" t="s">
        <v>74</v>
      </c>
      <c r="D24" t="s">
        <v>39</v>
      </c>
      <c r="E24">
        <v>4800</v>
      </c>
      <c r="F24">
        <v>15</v>
      </c>
      <c r="G24">
        <v>72000</v>
      </c>
      <c r="H24">
        <v>3432</v>
      </c>
      <c r="I24">
        <v>68568</v>
      </c>
      <c r="J24" t="s">
        <v>15</v>
      </c>
      <c r="K24" t="s">
        <v>75</v>
      </c>
      <c r="L24" t="s">
        <v>56</v>
      </c>
      <c r="M24">
        <v>3</v>
      </c>
      <c r="N24">
        <v>1</v>
      </c>
    </row>
    <row r="25" spans="1:14" x14ac:dyDescent="0.3">
      <c r="A25" s="1">
        <v>44638</v>
      </c>
      <c r="B25" t="s">
        <v>76</v>
      </c>
      <c r="C25" t="s">
        <v>77</v>
      </c>
      <c r="D25" t="s">
        <v>52</v>
      </c>
      <c r="E25">
        <v>4800</v>
      </c>
      <c r="F25">
        <v>9</v>
      </c>
      <c r="G25">
        <v>43200</v>
      </c>
      <c r="H25">
        <v>3328</v>
      </c>
      <c r="I25">
        <v>39872</v>
      </c>
      <c r="J25" t="s">
        <v>28</v>
      </c>
      <c r="K25" t="s">
        <v>78</v>
      </c>
      <c r="L25" t="s">
        <v>56</v>
      </c>
      <c r="M25">
        <v>3</v>
      </c>
      <c r="N25">
        <v>5</v>
      </c>
    </row>
    <row r="26" spans="1:14" x14ac:dyDescent="0.3">
      <c r="A26" s="1">
        <v>44645</v>
      </c>
      <c r="B26" t="s">
        <v>12</v>
      </c>
      <c r="C26" t="s">
        <v>79</v>
      </c>
      <c r="D26" t="s">
        <v>20</v>
      </c>
      <c r="E26">
        <v>16000</v>
      </c>
      <c r="F26">
        <v>16</v>
      </c>
      <c r="G26">
        <v>256000</v>
      </c>
      <c r="H26">
        <v>15300</v>
      </c>
      <c r="I26">
        <v>240700</v>
      </c>
      <c r="J26" t="s">
        <v>15</v>
      </c>
      <c r="K26" t="s">
        <v>80</v>
      </c>
      <c r="L26" t="s">
        <v>56</v>
      </c>
      <c r="M26">
        <v>3</v>
      </c>
      <c r="N26">
        <v>5</v>
      </c>
    </row>
    <row r="27" spans="1:14" x14ac:dyDescent="0.3">
      <c r="A27" s="1">
        <v>44648</v>
      </c>
      <c r="B27" t="s">
        <v>30</v>
      </c>
      <c r="C27" t="s">
        <v>81</v>
      </c>
      <c r="D27" t="s">
        <v>20</v>
      </c>
      <c r="E27">
        <v>32000</v>
      </c>
      <c r="F27">
        <v>13</v>
      </c>
      <c r="G27">
        <v>416000</v>
      </c>
      <c r="H27">
        <v>31661</v>
      </c>
      <c r="I27">
        <v>384339</v>
      </c>
      <c r="J27" t="s">
        <v>47</v>
      </c>
      <c r="K27" t="s">
        <v>82</v>
      </c>
      <c r="L27" t="s">
        <v>56</v>
      </c>
      <c r="M27">
        <v>3</v>
      </c>
      <c r="N27">
        <v>1</v>
      </c>
    </row>
    <row r="28" spans="1:14" x14ac:dyDescent="0.3">
      <c r="A28" s="1">
        <v>44648</v>
      </c>
      <c r="B28" t="s">
        <v>30</v>
      </c>
      <c r="C28" t="s">
        <v>83</v>
      </c>
      <c r="D28" t="s">
        <v>14</v>
      </c>
      <c r="E28">
        <v>12000</v>
      </c>
      <c r="F28">
        <v>20</v>
      </c>
      <c r="G28">
        <v>240000</v>
      </c>
      <c r="H28">
        <v>11592</v>
      </c>
      <c r="I28">
        <v>228408</v>
      </c>
      <c r="J28" t="s">
        <v>15</v>
      </c>
      <c r="K28" t="s">
        <v>84</v>
      </c>
      <c r="L28" t="s">
        <v>56</v>
      </c>
      <c r="M28">
        <v>3</v>
      </c>
      <c r="N28">
        <v>1</v>
      </c>
    </row>
    <row r="29" spans="1:14" x14ac:dyDescent="0.3">
      <c r="A29" s="1">
        <v>44652</v>
      </c>
      <c r="B29" t="s">
        <v>76</v>
      </c>
      <c r="C29" t="s">
        <v>85</v>
      </c>
      <c r="D29" t="s">
        <v>14</v>
      </c>
      <c r="E29">
        <v>12000</v>
      </c>
      <c r="F29">
        <v>4</v>
      </c>
      <c r="G29">
        <v>48000</v>
      </c>
      <c r="H29">
        <v>11400</v>
      </c>
      <c r="I29">
        <v>36600</v>
      </c>
      <c r="J29" t="s">
        <v>15</v>
      </c>
      <c r="K29" t="s">
        <v>86</v>
      </c>
      <c r="L29" t="s">
        <v>87</v>
      </c>
      <c r="M29">
        <v>4</v>
      </c>
      <c r="N29">
        <v>5</v>
      </c>
    </row>
    <row r="30" spans="1:14" x14ac:dyDescent="0.3">
      <c r="A30" s="1">
        <v>44659</v>
      </c>
      <c r="B30" t="s">
        <v>35</v>
      </c>
      <c r="C30" t="s">
        <v>88</v>
      </c>
      <c r="D30" t="s">
        <v>20</v>
      </c>
      <c r="E30">
        <v>20000</v>
      </c>
      <c r="F30">
        <v>19</v>
      </c>
      <c r="G30">
        <v>380000</v>
      </c>
      <c r="H30">
        <v>19776</v>
      </c>
      <c r="I30">
        <v>360224</v>
      </c>
      <c r="J30" t="s">
        <v>15</v>
      </c>
      <c r="K30" t="s">
        <v>89</v>
      </c>
      <c r="L30" t="s">
        <v>87</v>
      </c>
      <c r="M30">
        <v>4</v>
      </c>
      <c r="N30">
        <v>5</v>
      </c>
    </row>
    <row r="31" spans="1:14" x14ac:dyDescent="0.3">
      <c r="A31" s="1">
        <v>44660</v>
      </c>
      <c r="B31" t="s">
        <v>18</v>
      </c>
      <c r="C31" t="s">
        <v>90</v>
      </c>
      <c r="D31" t="s">
        <v>20</v>
      </c>
      <c r="E31">
        <v>3200</v>
      </c>
      <c r="F31">
        <v>1</v>
      </c>
      <c r="G31">
        <v>3200</v>
      </c>
      <c r="H31">
        <v>2434</v>
      </c>
      <c r="I31">
        <v>766</v>
      </c>
      <c r="J31" t="s">
        <v>24</v>
      </c>
      <c r="K31" t="s">
        <v>91</v>
      </c>
      <c r="L31" t="s">
        <v>87</v>
      </c>
      <c r="M31">
        <v>4</v>
      </c>
      <c r="N31">
        <v>6</v>
      </c>
    </row>
    <row r="32" spans="1:14" x14ac:dyDescent="0.3">
      <c r="A32" s="1">
        <v>44661</v>
      </c>
      <c r="B32" t="s">
        <v>12</v>
      </c>
      <c r="C32" t="s">
        <v>92</v>
      </c>
      <c r="D32" t="s">
        <v>39</v>
      </c>
      <c r="E32">
        <v>6400</v>
      </c>
      <c r="F32">
        <v>20</v>
      </c>
      <c r="G32">
        <v>128000</v>
      </c>
      <c r="H32">
        <v>6000</v>
      </c>
      <c r="I32">
        <v>122000</v>
      </c>
      <c r="J32" t="s">
        <v>15</v>
      </c>
      <c r="K32" t="s">
        <v>93</v>
      </c>
      <c r="L32" t="s">
        <v>87</v>
      </c>
      <c r="M32">
        <v>4</v>
      </c>
      <c r="N32">
        <v>0</v>
      </c>
    </row>
    <row r="33" spans="1:14" x14ac:dyDescent="0.3">
      <c r="A33" s="1">
        <v>44662</v>
      </c>
      <c r="B33" t="s">
        <v>22</v>
      </c>
      <c r="C33" t="s">
        <v>94</v>
      </c>
      <c r="D33" t="s">
        <v>52</v>
      </c>
      <c r="E33">
        <v>3200</v>
      </c>
      <c r="F33">
        <v>20</v>
      </c>
      <c r="G33">
        <v>64000</v>
      </c>
      <c r="H33">
        <v>2823</v>
      </c>
      <c r="I33">
        <v>61177</v>
      </c>
      <c r="J33" t="s">
        <v>15</v>
      </c>
      <c r="K33" t="s">
        <v>95</v>
      </c>
      <c r="L33" t="s">
        <v>87</v>
      </c>
      <c r="M33">
        <v>4</v>
      </c>
      <c r="N33">
        <v>1</v>
      </c>
    </row>
    <row r="34" spans="1:14" x14ac:dyDescent="0.3">
      <c r="A34" s="1">
        <v>44670</v>
      </c>
      <c r="B34" t="s">
        <v>12</v>
      </c>
      <c r="C34" t="s">
        <v>96</v>
      </c>
      <c r="D34" t="s">
        <v>20</v>
      </c>
      <c r="E34">
        <v>1600</v>
      </c>
      <c r="F34">
        <v>5</v>
      </c>
      <c r="G34">
        <v>8000</v>
      </c>
      <c r="H34">
        <v>1500</v>
      </c>
      <c r="I34">
        <v>6500</v>
      </c>
      <c r="J34" t="s">
        <v>15</v>
      </c>
      <c r="K34" t="s">
        <v>97</v>
      </c>
      <c r="L34" t="s">
        <v>87</v>
      </c>
      <c r="M34">
        <v>4</v>
      </c>
      <c r="N34">
        <v>2</v>
      </c>
    </row>
    <row r="35" spans="1:14" x14ac:dyDescent="0.3">
      <c r="A35" s="1">
        <v>44673</v>
      </c>
      <c r="B35" t="s">
        <v>18</v>
      </c>
      <c r="C35" t="s">
        <v>98</v>
      </c>
      <c r="D35" t="s">
        <v>14</v>
      </c>
      <c r="E35">
        <v>72000</v>
      </c>
      <c r="F35">
        <v>3</v>
      </c>
      <c r="G35">
        <v>216000</v>
      </c>
      <c r="H35">
        <v>71000</v>
      </c>
      <c r="I35">
        <v>145000</v>
      </c>
      <c r="J35" t="s">
        <v>24</v>
      </c>
      <c r="K35" t="s">
        <v>99</v>
      </c>
      <c r="L35" t="s">
        <v>87</v>
      </c>
      <c r="M35">
        <v>4</v>
      </c>
      <c r="N35">
        <v>5</v>
      </c>
    </row>
    <row r="36" spans="1:14" x14ac:dyDescent="0.3">
      <c r="A36" s="1">
        <v>44674</v>
      </c>
      <c r="B36" t="s">
        <v>18</v>
      </c>
      <c r="C36" t="s">
        <v>100</v>
      </c>
      <c r="D36" t="s">
        <v>14</v>
      </c>
      <c r="E36">
        <v>32000</v>
      </c>
      <c r="F36">
        <v>10</v>
      </c>
      <c r="G36">
        <v>320000</v>
      </c>
      <c r="H36">
        <v>30000</v>
      </c>
      <c r="I36">
        <v>290000</v>
      </c>
      <c r="J36" t="s">
        <v>24</v>
      </c>
      <c r="K36" t="s">
        <v>101</v>
      </c>
      <c r="L36" t="s">
        <v>87</v>
      </c>
      <c r="M36">
        <v>4</v>
      </c>
      <c r="N36">
        <v>6</v>
      </c>
    </row>
    <row r="37" spans="1:14" x14ac:dyDescent="0.3">
      <c r="A37" s="1">
        <v>44675</v>
      </c>
      <c r="B37" t="s">
        <v>18</v>
      </c>
      <c r="C37" t="s">
        <v>102</v>
      </c>
      <c r="D37" t="s">
        <v>20</v>
      </c>
      <c r="E37">
        <v>28000</v>
      </c>
      <c r="F37">
        <v>19</v>
      </c>
      <c r="G37">
        <v>532000</v>
      </c>
      <c r="H37">
        <v>27553</v>
      </c>
      <c r="I37">
        <v>504447</v>
      </c>
      <c r="J37" t="s">
        <v>15</v>
      </c>
      <c r="K37" t="s">
        <v>103</v>
      </c>
      <c r="L37" t="s">
        <v>87</v>
      </c>
      <c r="M37">
        <v>4</v>
      </c>
      <c r="N37">
        <v>0</v>
      </c>
    </row>
    <row r="38" spans="1:14" x14ac:dyDescent="0.3">
      <c r="A38" s="1">
        <v>44679</v>
      </c>
      <c r="B38" t="s">
        <v>18</v>
      </c>
      <c r="C38" t="s">
        <v>104</v>
      </c>
      <c r="D38" t="s">
        <v>14</v>
      </c>
      <c r="E38">
        <v>4800</v>
      </c>
      <c r="F38">
        <v>5</v>
      </c>
      <c r="G38">
        <v>24000</v>
      </c>
      <c r="H38">
        <v>3475</v>
      </c>
      <c r="I38">
        <v>20525</v>
      </c>
      <c r="J38" t="s">
        <v>47</v>
      </c>
      <c r="K38" t="s">
        <v>105</v>
      </c>
      <c r="L38" t="s">
        <v>87</v>
      </c>
      <c r="M38">
        <v>4</v>
      </c>
      <c r="N38">
        <v>4</v>
      </c>
    </row>
    <row r="39" spans="1:14" x14ac:dyDescent="0.3">
      <c r="A39" s="1">
        <v>44682</v>
      </c>
      <c r="B39" t="s">
        <v>12</v>
      </c>
      <c r="C39" t="s">
        <v>106</v>
      </c>
      <c r="D39" t="s">
        <v>14</v>
      </c>
      <c r="E39">
        <v>9600</v>
      </c>
      <c r="F39">
        <v>13</v>
      </c>
      <c r="G39">
        <v>124800</v>
      </c>
      <c r="H39">
        <v>9200</v>
      </c>
      <c r="I39">
        <v>115600</v>
      </c>
      <c r="J39" t="s">
        <v>28</v>
      </c>
      <c r="K39" t="s">
        <v>107</v>
      </c>
      <c r="L39" t="s">
        <v>108</v>
      </c>
      <c r="M39">
        <v>5</v>
      </c>
      <c r="N39">
        <v>0</v>
      </c>
    </row>
    <row r="40" spans="1:14" x14ac:dyDescent="0.3">
      <c r="A40" s="1">
        <v>44687</v>
      </c>
      <c r="B40" t="s">
        <v>76</v>
      </c>
      <c r="C40" t="s">
        <v>109</v>
      </c>
      <c r="D40" t="s">
        <v>39</v>
      </c>
      <c r="E40">
        <v>6400</v>
      </c>
      <c r="F40">
        <v>6</v>
      </c>
      <c r="G40">
        <v>38400</v>
      </c>
      <c r="H40">
        <v>5000</v>
      </c>
      <c r="I40">
        <v>33400</v>
      </c>
      <c r="J40" t="s">
        <v>24</v>
      </c>
      <c r="K40" t="s">
        <v>110</v>
      </c>
      <c r="L40" t="s">
        <v>108</v>
      </c>
      <c r="M40">
        <v>5</v>
      </c>
      <c r="N40">
        <v>5</v>
      </c>
    </row>
    <row r="41" spans="1:14" x14ac:dyDescent="0.3">
      <c r="A41" s="1">
        <v>44690</v>
      </c>
      <c r="B41" t="s">
        <v>18</v>
      </c>
      <c r="C41" t="s">
        <v>111</v>
      </c>
      <c r="D41" t="s">
        <v>20</v>
      </c>
      <c r="E41">
        <v>2400</v>
      </c>
      <c r="F41">
        <v>11</v>
      </c>
      <c r="G41">
        <v>26400</v>
      </c>
      <c r="H41">
        <v>1800</v>
      </c>
      <c r="I41">
        <v>24600</v>
      </c>
      <c r="J41" t="s">
        <v>15</v>
      </c>
      <c r="K41" t="s">
        <v>112</v>
      </c>
      <c r="L41" t="s">
        <v>108</v>
      </c>
      <c r="M41">
        <v>5</v>
      </c>
      <c r="N41">
        <v>1</v>
      </c>
    </row>
    <row r="42" spans="1:14" x14ac:dyDescent="0.3">
      <c r="A42" s="1">
        <v>44692</v>
      </c>
      <c r="B42" t="s">
        <v>35</v>
      </c>
      <c r="C42" t="s">
        <v>113</v>
      </c>
      <c r="D42" t="s">
        <v>52</v>
      </c>
      <c r="E42">
        <v>3200</v>
      </c>
      <c r="F42">
        <v>6</v>
      </c>
      <c r="G42">
        <v>19200</v>
      </c>
      <c r="H42">
        <v>2499</v>
      </c>
      <c r="I42">
        <v>16701</v>
      </c>
      <c r="J42" t="s">
        <v>47</v>
      </c>
      <c r="K42" t="s">
        <v>114</v>
      </c>
      <c r="L42" t="s">
        <v>108</v>
      </c>
      <c r="M42">
        <v>5</v>
      </c>
      <c r="N42">
        <v>3</v>
      </c>
    </row>
    <row r="43" spans="1:14" x14ac:dyDescent="0.3">
      <c r="A43" s="1">
        <v>44692</v>
      </c>
      <c r="B43" t="s">
        <v>12</v>
      </c>
      <c r="C43" t="s">
        <v>115</v>
      </c>
      <c r="D43" t="s">
        <v>20</v>
      </c>
      <c r="E43">
        <v>2400</v>
      </c>
      <c r="F43">
        <v>15</v>
      </c>
      <c r="G43">
        <v>36000</v>
      </c>
      <c r="H43">
        <v>1898</v>
      </c>
      <c r="I43">
        <v>34102</v>
      </c>
      <c r="J43" t="s">
        <v>15</v>
      </c>
      <c r="K43" t="s">
        <v>116</v>
      </c>
      <c r="L43" t="s">
        <v>108</v>
      </c>
      <c r="M43">
        <v>5</v>
      </c>
      <c r="N43">
        <v>3</v>
      </c>
    </row>
    <row r="44" spans="1:14" x14ac:dyDescent="0.3">
      <c r="A44" s="1">
        <v>44701</v>
      </c>
      <c r="B44" t="s">
        <v>117</v>
      </c>
      <c r="C44" t="s">
        <v>118</v>
      </c>
      <c r="D44" t="s">
        <v>39</v>
      </c>
      <c r="E44">
        <v>8000</v>
      </c>
      <c r="F44">
        <v>6</v>
      </c>
      <c r="G44">
        <v>48000</v>
      </c>
      <c r="H44">
        <v>7500</v>
      </c>
      <c r="I44">
        <v>40500</v>
      </c>
      <c r="J44" t="s">
        <v>47</v>
      </c>
      <c r="K44" t="s">
        <v>119</v>
      </c>
      <c r="L44" t="s">
        <v>108</v>
      </c>
      <c r="M44">
        <v>5</v>
      </c>
      <c r="N44">
        <v>5</v>
      </c>
    </row>
    <row r="45" spans="1:14" x14ac:dyDescent="0.3">
      <c r="A45" s="1">
        <v>44701</v>
      </c>
      <c r="B45" t="s">
        <v>12</v>
      </c>
      <c r="C45" t="s">
        <v>120</v>
      </c>
      <c r="D45" t="s">
        <v>20</v>
      </c>
      <c r="E45">
        <v>6400</v>
      </c>
      <c r="F45">
        <v>17</v>
      </c>
      <c r="G45">
        <v>108800</v>
      </c>
      <c r="H45">
        <v>5982</v>
      </c>
      <c r="I45">
        <v>102818</v>
      </c>
      <c r="J45" t="s">
        <v>24</v>
      </c>
      <c r="K45" t="s">
        <v>121</v>
      </c>
      <c r="L45" t="s">
        <v>108</v>
      </c>
      <c r="M45">
        <v>5</v>
      </c>
      <c r="N45">
        <v>5</v>
      </c>
    </row>
    <row r="46" spans="1:14" x14ac:dyDescent="0.3">
      <c r="A46" s="1">
        <v>44704</v>
      </c>
      <c r="B46" t="s">
        <v>61</v>
      </c>
      <c r="C46" t="s">
        <v>122</v>
      </c>
      <c r="D46" t="s">
        <v>52</v>
      </c>
      <c r="E46">
        <v>1200</v>
      </c>
      <c r="F46">
        <v>14</v>
      </c>
      <c r="G46">
        <v>16800</v>
      </c>
      <c r="H46">
        <v>1000</v>
      </c>
      <c r="I46">
        <v>15800</v>
      </c>
      <c r="J46" t="s">
        <v>15</v>
      </c>
      <c r="K46" t="s">
        <v>123</v>
      </c>
      <c r="L46" t="s">
        <v>108</v>
      </c>
      <c r="M46">
        <v>5</v>
      </c>
      <c r="N46">
        <v>1</v>
      </c>
    </row>
    <row r="47" spans="1:14" x14ac:dyDescent="0.3">
      <c r="A47" s="1">
        <v>44706</v>
      </c>
      <c r="B47" t="s">
        <v>35</v>
      </c>
      <c r="C47" t="s">
        <v>124</v>
      </c>
      <c r="D47" t="s">
        <v>20</v>
      </c>
      <c r="E47">
        <v>96000</v>
      </c>
      <c r="F47">
        <v>11</v>
      </c>
      <c r="G47">
        <v>1056000</v>
      </c>
      <c r="H47">
        <v>95517</v>
      </c>
      <c r="I47">
        <v>960483</v>
      </c>
      <c r="J47" t="s">
        <v>15</v>
      </c>
      <c r="K47" t="s">
        <v>125</v>
      </c>
      <c r="L47" t="s">
        <v>108</v>
      </c>
      <c r="M47">
        <v>5</v>
      </c>
      <c r="N47">
        <v>3</v>
      </c>
    </row>
    <row r="48" spans="1:14" x14ac:dyDescent="0.3">
      <c r="A48" s="1">
        <v>44711</v>
      </c>
      <c r="B48" t="s">
        <v>35</v>
      </c>
      <c r="C48" t="s">
        <v>126</v>
      </c>
      <c r="D48" t="s">
        <v>14</v>
      </c>
      <c r="E48">
        <v>4800</v>
      </c>
      <c r="F48">
        <v>19</v>
      </c>
      <c r="G48">
        <v>91200</v>
      </c>
      <c r="H48">
        <v>3371</v>
      </c>
      <c r="I48">
        <v>87829</v>
      </c>
      <c r="J48" t="s">
        <v>15</v>
      </c>
      <c r="K48" t="s">
        <v>127</v>
      </c>
      <c r="L48" t="s">
        <v>108</v>
      </c>
      <c r="M48">
        <v>5</v>
      </c>
      <c r="N48">
        <v>1</v>
      </c>
    </row>
    <row r="49" spans="1:14" x14ac:dyDescent="0.3">
      <c r="A49" s="1">
        <v>44712</v>
      </c>
      <c r="B49" t="s">
        <v>30</v>
      </c>
      <c r="C49" t="s">
        <v>96</v>
      </c>
      <c r="D49" t="s">
        <v>20</v>
      </c>
      <c r="E49">
        <v>1600</v>
      </c>
      <c r="F49">
        <v>19</v>
      </c>
      <c r="G49">
        <v>30400</v>
      </c>
      <c r="H49">
        <v>1539</v>
      </c>
      <c r="I49">
        <v>28861</v>
      </c>
      <c r="J49" t="s">
        <v>24</v>
      </c>
      <c r="K49" t="s">
        <v>128</v>
      </c>
      <c r="L49" t="s">
        <v>108</v>
      </c>
      <c r="M49">
        <v>5</v>
      </c>
      <c r="N49">
        <v>2</v>
      </c>
    </row>
    <row r="50" spans="1:14" x14ac:dyDescent="0.3">
      <c r="A50" s="1">
        <v>44715</v>
      </c>
      <c r="B50" t="s">
        <v>117</v>
      </c>
      <c r="C50" t="s">
        <v>129</v>
      </c>
      <c r="D50" t="s">
        <v>39</v>
      </c>
      <c r="E50">
        <v>48000</v>
      </c>
      <c r="F50">
        <v>20</v>
      </c>
      <c r="G50">
        <v>960000</v>
      </c>
      <c r="H50">
        <v>47631</v>
      </c>
      <c r="I50">
        <v>912369</v>
      </c>
      <c r="J50" t="s">
        <v>24</v>
      </c>
      <c r="K50" t="s">
        <v>130</v>
      </c>
      <c r="L50" t="s">
        <v>131</v>
      </c>
      <c r="M50">
        <v>6</v>
      </c>
      <c r="N50">
        <v>5</v>
      </c>
    </row>
    <row r="51" spans="1:14" x14ac:dyDescent="0.3">
      <c r="A51" s="1">
        <v>44717</v>
      </c>
      <c r="B51" t="s">
        <v>26</v>
      </c>
      <c r="C51" t="s">
        <v>132</v>
      </c>
      <c r="D51" t="s">
        <v>52</v>
      </c>
      <c r="E51">
        <v>9600</v>
      </c>
      <c r="F51">
        <v>10</v>
      </c>
      <c r="G51">
        <v>96000</v>
      </c>
      <c r="H51">
        <v>9400</v>
      </c>
      <c r="I51">
        <v>86600</v>
      </c>
      <c r="J51" t="s">
        <v>24</v>
      </c>
      <c r="K51" t="s">
        <v>133</v>
      </c>
      <c r="L51" t="s">
        <v>131</v>
      </c>
      <c r="M51">
        <v>6</v>
      </c>
      <c r="N51">
        <v>0</v>
      </c>
    </row>
    <row r="52" spans="1:14" x14ac:dyDescent="0.3">
      <c r="A52" s="1">
        <v>44732</v>
      </c>
      <c r="B52" t="s">
        <v>134</v>
      </c>
      <c r="C52" t="s">
        <v>135</v>
      </c>
      <c r="D52" t="s">
        <v>20</v>
      </c>
      <c r="E52">
        <v>1600</v>
      </c>
      <c r="F52">
        <v>2</v>
      </c>
      <c r="G52">
        <v>3200</v>
      </c>
      <c r="H52">
        <v>1000</v>
      </c>
      <c r="I52">
        <v>2200</v>
      </c>
      <c r="J52" t="s">
        <v>24</v>
      </c>
      <c r="K52" t="s">
        <v>136</v>
      </c>
      <c r="L52" t="s">
        <v>131</v>
      </c>
      <c r="M52">
        <v>6</v>
      </c>
      <c r="N52">
        <v>1</v>
      </c>
    </row>
    <row r="53" spans="1:14" x14ac:dyDescent="0.3">
      <c r="A53" s="1">
        <v>44739</v>
      </c>
      <c r="B53" t="s">
        <v>18</v>
      </c>
      <c r="C53" t="s">
        <v>137</v>
      </c>
      <c r="D53" t="s">
        <v>39</v>
      </c>
      <c r="E53">
        <v>4000</v>
      </c>
      <c r="F53">
        <v>20</v>
      </c>
      <c r="G53">
        <v>80000</v>
      </c>
      <c r="H53">
        <v>3300</v>
      </c>
      <c r="I53">
        <v>76700</v>
      </c>
      <c r="J53" t="s">
        <v>47</v>
      </c>
      <c r="K53" t="s">
        <v>138</v>
      </c>
      <c r="L53" t="s">
        <v>131</v>
      </c>
      <c r="M53">
        <v>6</v>
      </c>
      <c r="N53">
        <v>1</v>
      </c>
    </row>
    <row r="54" spans="1:14" x14ac:dyDescent="0.3">
      <c r="A54" s="1">
        <v>44742</v>
      </c>
      <c r="B54" t="s">
        <v>76</v>
      </c>
      <c r="C54" t="s">
        <v>139</v>
      </c>
      <c r="D54" t="s">
        <v>52</v>
      </c>
      <c r="E54">
        <v>7200</v>
      </c>
      <c r="F54">
        <v>20</v>
      </c>
      <c r="G54">
        <v>144000</v>
      </c>
      <c r="H54">
        <v>6362</v>
      </c>
      <c r="I54">
        <v>137638</v>
      </c>
      <c r="J54" t="s">
        <v>24</v>
      </c>
      <c r="K54" t="s">
        <v>140</v>
      </c>
      <c r="L54" t="s">
        <v>131</v>
      </c>
      <c r="M54">
        <v>6</v>
      </c>
      <c r="N54">
        <v>4</v>
      </c>
    </row>
    <row r="55" spans="1:14" x14ac:dyDescent="0.3">
      <c r="A55" s="1">
        <v>44743</v>
      </c>
      <c r="B55" t="s">
        <v>30</v>
      </c>
      <c r="C55" t="s">
        <v>141</v>
      </c>
      <c r="D55" t="s">
        <v>52</v>
      </c>
      <c r="E55">
        <v>4000</v>
      </c>
      <c r="F55">
        <v>10</v>
      </c>
      <c r="G55">
        <v>40000</v>
      </c>
      <c r="H55">
        <v>3510</v>
      </c>
      <c r="I55">
        <v>36490</v>
      </c>
      <c r="J55" t="s">
        <v>47</v>
      </c>
      <c r="K55" t="s">
        <v>142</v>
      </c>
      <c r="L55" t="s">
        <v>143</v>
      </c>
      <c r="M55">
        <v>7</v>
      </c>
      <c r="N55">
        <v>5</v>
      </c>
    </row>
    <row r="56" spans="1:14" x14ac:dyDescent="0.3">
      <c r="A56" s="1">
        <v>44746</v>
      </c>
      <c r="B56" t="s">
        <v>117</v>
      </c>
      <c r="C56" t="s">
        <v>144</v>
      </c>
      <c r="D56" t="s">
        <v>39</v>
      </c>
      <c r="E56">
        <v>2000</v>
      </c>
      <c r="F56">
        <v>4</v>
      </c>
      <c r="G56">
        <v>8000</v>
      </c>
      <c r="H56">
        <v>1500</v>
      </c>
      <c r="I56">
        <v>6500</v>
      </c>
      <c r="J56" t="s">
        <v>15</v>
      </c>
      <c r="K56" t="s">
        <v>145</v>
      </c>
      <c r="L56" t="s">
        <v>143</v>
      </c>
      <c r="M56">
        <v>7</v>
      </c>
      <c r="N56">
        <v>1</v>
      </c>
    </row>
    <row r="57" spans="1:14" x14ac:dyDescent="0.3">
      <c r="A57" s="1">
        <v>44759</v>
      </c>
      <c r="B57" t="s">
        <v>26</v>
      </c>
      <c r="C57" t="s">
        <v>146</v>
      </c>
      <c r="D57" t="s">
        <v>20</v>
      </c>
      <c r="E57">
        <v>8000</v>
      </c>
      <c r="F57">
        <v>3</v>
      </c>
      <c r="G57">
        <v>24000</v>
      </c>
      <c r="H57">
        <v>7000</v>
      </c>
      <c r="I57">
        <v>17000</v>
      </c>
      <c r="J57" t="s">
        <v>15</v>
      </c>
      <c r="K57" t="s">
        <v>147</v>
      </c>
      <c r="L57" t="s">
        <v>143</v>
      </c>
      <c r="M57">
        <v>7</v>
      </c>
      <c r="N57">
        <v>0</v>
      </c>
    </row>
    <row r="58" spans="1:14" x14ac:dyDescent="0.3">
      <c r="A58" s="1">
        <v>44764</v>
      </c>
      <c r="B58" t="s">
        <v>18</v>
      </c>
      <c r="C58" t="s">
        <v>148</v>
      </c>
      <c r="D58" t="s">
        <v>39</v>
      </c>
      <c r="E58">
        <v>3200</v>
      </c>
      <c r="F58">
        <v>7</v>
      </c>
      <c r="G58">
        <v>22400</v>
      </c>
      <c r="H58">
        <v>2600</v>
      </c>
      <c r="I58">
        <v>19800</v>
      </c>
      <c r="J58" t="s">
        <v>47</v>
      </c>
      <c r="K58" t="s">
        <v>149</v>
      </c>
      <c r="L58" t="s">
        <v>143</v>
      </c>
      <c r="M58">
        <v>7</v>
      </c>
      <c r="N58">
        <v>5</v>
      </c>
    </row>
    <row r="59" spans="1:14" x14ac:dyDescent="0.3">
      <c r="A59" s="1">
        <v>44767</v>
      </c>
      <c r="B59" t="s">
        <v>26</v>
      </c>
      <c r="C59" t="s">
        <v>150</v>
      </c>
      <c r="D59" t="s">
        <v>14</v>
      </c>
      <c r="E59">
        <v>8000</v>
      </c>
      <c r="F59">
        <v>9</v>
      </c>
      <c r="G59">
        <v>72000</v>
      </c>
      <c r="H59">
        <v>7500</v>
      </c>
      <c r="I59">
        <v>64500</v>
      </c>
      <c r="J59" t="s">
        <v>15</v>
      </c>
      <c r="K59" t="s">
        <v>151</v>
      </c>
      <c r="L59" t="s">
        <v>143</v>
      </c>
      <c r="M59">
        <v>7</v>
      </c>
      <c r="N59">
        <v>1</v>
      </c>
    </row>
    <row r="60" spans="1:14" x14ac:dyDescent="0.3">
      <c r="A60" s="1">
        <v>44775</v>
      </c>
      <c r="B60" t="s">
        <v>76</v>
      </c>
      <c r="C60" t="s">
        <v>152</v>
      </c>
      <c r="D60" t="s">
        <v>14</v>
      </c>
      <c r="E60">
        <v>4000</v>
      </c>
      <c r="F60">
        <v>4</v>
      </c>
      <c r="G60">
        <v>16000</v>
      </c>
      <c r="H60">
        <v>3500</v>
      </c>
      <c r="I60">
        <v>12500</v>
      </c>
      <c r="J60" t="s">
        <v>28</v>
      </c>
      <c r="K60" t="s">
        <v>153</v>
      </c>
      <c r="L60" t="s">
        <v>154</v>
      </c>
      <c r="M60">
        <v>8</v>
      </c>
      <c r="N60">
        <v>2</v>
      </c>
    </row>
    <row r="61" spans="1:14" x14ac:dyDescent="0.3">
      <c r="A61" s="1">
        <v>44778</v>
      </c>
      <c r="B61" t="s">
        <v>61</v>
      </c>
      <c r="C61" t="s">
        <v>155</v>
      </c>
      <c r="D61" t="s">
        <v>20</v>
      </c>
      <c r="E61">
        <v>24000</v>
      </c>
      <c r="F61">
        <v>10</v>
      </c>
      <c r="G61">
        <v>240000</v>
      </c>
      <c r="H61">
        <v>23000</v>
      </c>
      <c r="I61">
        <v>217000</v>
      </c>
      <c r="J61" t="s">
        <v>28</v>
      </c>
      <c r="K61" t="s">
        <v>156</v>
      </c>
      <c r="L61" t="s">
        <v>154</v>
      </c>
      <c r="M61">
        <v>8</v>
      </c>
      <c r="N61">
        <v>5</v>
      </c>
    </row>
    <row r="62" spans="1:14" x14ac:dyDescent="0.3">
      <c r="A62" s="1">
        <v>44785</v>
      </c>
      <c r="B62" t="s">
        <v>35</v>
      </c>
      <c r="C62" t="s">
        <v>157</v>
      </c>
      <c r="D62" t="s">
        <v>14</v>
      </c>
      <c r="E62">
        <v>6400</v>
      </c>
      <c r="F62">
        <v>17</v>
      </c>
      <c r="G62">
        <v>108800</v>
      </c>
      <c r="H62">
        <v>5181</v>
      </c>
      <c r="I62">
        <v>103619</v>
      </c>
      <c r="J62" t="s">
        <v>15</v>
      </c>
      <c r="K62" t="s">
        <v>158</v>
      </c>
      <c r="L62" t="s">
        <v>154</v>
      </c>
      <c r="M62">
        <v>8</v>
      </c>
      <c r="N62">
        <v>5</v>
      </c>
    </row>
    <row r="63" spans="1:14" x14ac:dyDescent="0.3">
      <c r="A63" s="1">
        <v>44787</v>
      </c>
      <c r="B63" t="s">
        <v>12</v>
      </c>
      <c r="C63" t="s">
        <v>159</v>
      </c>
      <c r="D63" t="s">
        <v>52</v>
      </c>
      <c r="E63">
        <v>3200</v>
      </c>
      <c r="F63">
        <v>16</v>
      </c>
      <c r="G63">
        <v>51200</v>
      </c>
      <c r="H63">
        <v>2500</v>
      </c>
      <c r="I63">
        <v>48700</v>
      </c>
      <c r="J63" t="s">
        <v>28</v>
      </c>
      <c r="K63" t="s">
        <v>160</v>
      </c>
      <c r="L63" t="s">
        <v>154</v>
      </c>
      <c r="M63">
        <v>8</v>
      </c>
      <c r="N63">
        <v>0</v>
      </c>
    </row>
    <row r="64" spans="1:14" x14ac:dyDescent="0.3">
      <c r="A64" s="1">
        <v>44790</v>
      </c>
      <c r="B64" t="s">
        <v>117</v>
      </c>
      <c r="C64" t="s">
        <v>161</v>
      </c>
      <c r="D64" t="s">
        <v>20</v>
      </c>
      <c r="E64">
        <v>9600</v>
      </c>
      <c r="F64">
        <v>2</v>
      </c>
      <c r="G64">
        <v>19200</v>
      </c>
      <c r="H64">
        <v>8725</v>
      </c>
      <c r="I64">
        <v>10475</v>
      </c>
      <c r="J64" t="s">
        <v>47</v>
      </c>
      <c r="K64" t="s">
        <v>162</v>
      </c>
      <c r="L64" t="s">
        <v>154</v>
      </c>
      <c r="M64">
        <v>8</v>
      </c>
      <c r="N64">
        <v>3</v>
      </c>
    </row>
    <row r="65" spans="1:14" x14ac:dyDescent="0.3">
      <c r="A65" s="1">
        <v>44798</v>
      </c>
      <c r="B65" t="s">
        <v>26</v>
      </c>
      <c r="C65" t="s">
        <v>163</v>
      </c>
      <c r="D65" t="s">
        <v>20</v>
      </c>
      <c r="E65">
        <v>12000</v>
      </c>
      <c r="F65">
        <v>3</v>
      </c>
      <c r="G65">
        <v>36000</v>
      </c>
      <c r="H65">
        <v>11500</v>
      </c>
      <c r="I65">
        <v>24500</v>
      </c>
      <c r="J65" t="s">
        <v>15</v>
      </c>
      <c r="K65" t="s">
        <v>164</v>
      </c>
      <c r="L65" t="s">
        <v>154</v>
      </c>
      <c r="M65">
        <v>8</v>
      </c>
      <c r="N65">
        <v>4</v>
      </c>
    </row>
    <row r="66" spans="1:14" x14ac:dyDescent="0.3">
      <c r="A66" s="1">
        <v>44800</v>
      </c>
      <c r="B66" t="s">
        <v>22</v>
      </c>
      <c r="C66" t="s">
        <v>165</v>
      </c>
      <c r="D66" t="s">
        <v>39</v>
      </c>
      <c r="E66">
        <v>9600</v>
      </c>
      <c r="F66">
        <v>16</v>
      </c>
      <c r="G66">
        <v>153600</v>
      </c>
      <c r="H66">
        <v>8797</v>
      </c>
      <c r="I66">
        <v>144803</v>
      </c>
      <c r="J66" t="s">
        <v>28</v>
      </c>
      <c r="K66" t="s">
        <v>166</v>
      </c>
      <c r="L66" t="s">
        <v>154</v>
      </c>
      <c r="M66">
        <v>8</v>
      </c>
      <c r="N66">
        <v>6</v>
      </c>
    </row>
    <row r="67" spans="1:14" x14ac:dyDescent="0.3">
      <c r="A67" s="1">
        <v>44801</v>
      </c>
      <c r="B67" t="s">
        <v>12</v>
      </c>
      <c r="C67" t="s">
        <v>167</v>
      </c>
      <c r="D67" t="s">
        <v>39</v>
      </c>
      <c r="E67">
        <v>8000</v>
      </c>
      <c r="F67">
        <v>19</v>
      </c>
      <c r="G67">
        <v>152000</v>
      </c>
      <c r="H67">
        <v>7430</v>
      </c>
      <c r="I67">
        <v>144570</v>
      </c>
      <c r="J67" t="s">
        <v>28</v>
      </c>
      <c r="K67" t="s">
        <v>168</v>
      </c>
      <c r="L67" t="s">
        <v>154</v>
      </c>
      <c r="M67">
        <v>8</v>
      </c>
      <c r="N67">
        <v>0</v>
      </c>
    </row>
    <row r="68" spans="1:14" x14ac:dyDescent="0.3">
      <c r="A68" s="1">
        <v>44801</v>
      </c>
      <c r="B68" t="s">
        <v>134</v>
      </c>
      <c r="C68" t="s">
        <v>169</v>
      </c>
      <c r="D68" t="s">
        <v>20</v>
      </c>
      <c r="E68">
        <v>24000</v>
      </c>
      <c r="F68">
        <v>9</v>
      </c>
      <c r="G68">
        <v>216000</v>
      </c>
      <c r="H68">
        <v>23000</v>
      </c>
      <c r="I68">
        <v>193000</v>
      </c>
      <c r="J68" t="s">
        <v>24</v>
      </c>
      <c r="K68" t="s">
        <v>170</v>
      </c>
      <c r="L68" t="s">
        <v>154</v>
      </c>
      <c r="M68">
        <v>8</v>
      </c>
      <c r="N68">
        <v>0</v>
      </c>
    </row>
    <row r="69" spans="1:14" x14ac:dyDescent="0.3">
      <c r="A69" s="1">
        <v>44803</v>
      </c>
      <c r="B69" t="s">
        <v>134</v>
      </c>
      <c r="C69" t="s">
        <v>171</v>
      </c>
      <c r="D69" t="s">
        <v>20</v>
      </c>
      <c r="E69">
        <v>3200</v>
      </c>
      <c r="F69">
        <v>9</v>
      </c>
      <c r="G69">
        <v>28800</v>
      </c>
      <c r="H69">
        <v>2594</v>
      </c>
      <c r="I69">
        <v>26206</v>
      </c>
      <c r="J69" t="s">
        <v>28</v>
      </c>
      <c r="K69" t="s">
        <v>172</v>
      </c>
      <c r="L69" t="s">
        <v>154</v>
      </c>
      <c r="M69">
        <v>8</v>
      </c>
      <c r="N69">
        <v>2</v>
      </c>
    </row>
    <row r="70" spans="1:14" x14ac:dyDescent="0.3">
      <c r="A70" s="1">
        <v>44803</v>
      </c>
      <c r="B70" t="s">
        <v>18</v>
      </c>
      <c r="C70" t="s">
        <v>173</v>
      </c>
      <c r="D70" t="s">
        <v>20</v>
      </c>
      <c r="E70">
        <v>12000</v>
      </c>
      <c r="F70">
        <v>7</v>
      </c>
      <c r="G70">
        <v>84000</v>
      </c>
      <c r="H70">
        <v>11681</v>
      </c>
      <c r="I70">
        <v>72319</v>
      </c>
      <c r="J70" t="s">
        <v>15</v>
      </c>
      <c r="K70" t="s">
        <v>174</v>
      </c>
      <c r="L70" t="s">
        <v>154</v>
      </c>
      <c r="M70">
        <v>8</v>
      </c>
      <c r="N70">
        <v>2</v>
      </c>
    </row>
    <row r="71" spans="1:14" x14ac:dyDescent="0.3">
      <c r="A71" s="1">
        <v>44804</v>
      </c>
      <c r="B71" t="s">
        <v>76</v>
      </c>
      <c r="C71" t="s">
        <v>175</v>
      </c>
      <c r="D71" t="s">
        <v>20</v>
      </c>
      <c r="E71">
        <v>64000</v>
      </c>
      <c r="F71">
        <v>13</v>
      </c>
      <c r="G71">
        <v>832000</v>
      </c>
      <c r="H71">
        <v>63480</v>
      </c>
      <c r="I71">
        <v>768520</v>
      </c>
      <c r="J71" t="s">
        <v>15</v>
      </c>
      <c r="K71" t="s">
        <v>176</v>
      </c>
      <c r="L71" t="s">
        <v>154</v>
      </c>
      <c r="M71">
        <v>8</v>
      </c>
      <c r="N71">
        <v>3</v>
      </c>
    </row>
    <row r="72" spans="1:14" x14ac:dyDescent="0.3">
      <c r="A72" s="1">
        <v>44807</v>
      </c>
      <c r="B72" t="s">
        <v>22</v>
      </c>
      <c r="C72" t="s">
        <v>177</v>
      </c>
      <c r="D72" t="s">
        <v>20</v>
      </c>
      <c r="E72">
        <v>40000</v>
      </c>
      <c r="F72">
        <v>4</v>
      </c>
      <c r="G72">
        <v>160000</v>
      </c>
      <c r="H72">
        <v>39580</v>
      </c>
      <c r="I72">
        <v>120420</v>
      </c>
      <c r="J72" t="s">
        <v>15</v>
      </c>
      <c r="K72" t="s">
        <v>178</v>
      </c>
      <c r="L72" t="s">
        <v>179</v>
      </c>
      <c r="M72">
        <v>9</v>
      </c>
      <c r="N72">
        <v>6</v>
      </c>
    </row>
    <row r="73" spans="1:14" x14ac:dyDescent="0.3">
      <c r="A73" s="1">
        <v>44807</v>
      </c>
      <c r="B73" t="s">
        <v>26</v>
      </c>
      <c r="C73" t="s">
        <v>180</v>
      </c>
      <c r="D73" t="s">
        <v>20</v>
      </c>
      <c r="E73">
        <v>4800</v>
      </c>
      <c r="F73">
        <v>1</v>
      </c>
      <c r="G73">
        <v>4800</v>
      </c>
      <c r="H73">
        <v>4000</v>
      </c>
      <c r="I73">
        <v>800</v>
      </c>
      <c r="J73" t="s">
        <v>15</v>
      </c>
      <c r="K73" t="s">
        <v>181</v>
      </c>
      <c r="L73" t="s">
        <v>179</v>
      </c>
      <c r="M73">
        <v>9</v>
      </c>
      <c r="N73">
        <v>6</v>
      </c>
    </row>
    <row r="74" spans="1:14" x14ac:dyDescent="0.3">
      <c r="A74" s="1">
        <v>44808</v>
      </c>
      <c r="B74" t="s">
        <v>26</v>
      </c>
      <c r="C74" t="s">
        <v>182</v>
      </c>
      <c r="D74" t="s">
        <v>20</v>
      </c>
      <c r="E74">
        <v>32000</v>
      </c>
      <c r="F74">
        <v>16</v>
      </c>
      <c r="G74">
        <v>512000</v>
      </c>
      <c r="H74">
        <v>30000</v>
      </c>
      <c r="I74">
        <v>482000</v>
      </c>
      <c r="J74" t="s">
        <v>15</v>
      </c>
      <c r="K74" t="s">
        <v>183</v>
      </c>
      <c r="L74" t="s">
        <v>179</v>
      </c>
      <c r="M74">
        <v>9</v>
      </c>
      <c r="N74">
        <v>0</v>
      </c>
    </row>
    <row r="75" spans="1:14" x14ac:dyDescent="0.3">
      <c r="A75" s="1">
        <v>44812</v>
      </c>
      <c r="B75" t="s">
        <v>35</v>
      </c>
      <c r="C75" t="s">
        <v>184</v>
      </c>
      <c r="D75" t="s">
        <v>39</v>
      </c>
      <c r="E75">
        <v>4800</v>
      </c>
      <c r="F75">
        <v>3</v>
      </c>
      <c r="G75">
        <v>14400</v>
      </c>
      <c r="H75">
        <v>4000</v>
      </c>
      <c r="I75">
        <v>10400</v>
      </c>
      <c r="J75" t="s">
        <v>47</v>
      </c>
      <c r="K75" t="s">
        <v>185</v>
      </c>
      <c r="L75" t="s">
        <v>179</v>
      </c>
      <c r="M75">
        <v>9</v>
      </c>
      <c r="N75">
        <v>4</v>
      </c>
    </row>
    <row r="76" spans="1:14" x14ac:dyDescent="0.3">
      <c r="A76" s="1">
        <v>44812</v>
      </c>
      <c r="B76" t="s">
        <v>18</v>
      </c>
      <c r="C76" t="s">
        <v>186</v>
      </c>
      <c r="D76" t="s">
        <v>20</v>
      </c>
      <c r="E76">
        <v>16000</v>
      </c>
      <c r="F76">
        <v>14</v>
      </c>
      <c r="G76">
        <v>224000</v>
      </c>
      <c r="H76">
        <v>15500</v>
      </c>
      <c r="I76">
        <v>208500</v>
      </c>
      <c r="J76" t="s">
        <v>47</v>
      </c>
      <c r="K76" t="s">
        <v>187</v>
      </c>
      <c r="L76" t="s">
        <v>179</v>
      </c>
      <c r="M76">
        <v>9</v>
      </c>
      <c r="N76">
        <v>4</v>
      </c>
    </row>
    <row r="77" spans="1:14" x14ac:dyDescent="0.3">
      <c r="A77" s="1">
        <v>44816</v>
      </c>
      <c r="B77" t="s">
        <v>61</v>
      </c>
      <c r="C77" t="s">
        <v>188</v>
      </c>
      <c r="D77" t="s">
        <v>14</v>
      </c>
      <c r="E77">
        <v>24000</v>
      </c>
      <c r="F77">
        <v>18</v>
      </c>
      <c r="G77">
        <v>432000</v>
      </c>
      <c r="H77">
        <v>23038</v>
      </c>
      <c r="I77">
        <v>408962</v>
      </c>
      <c r="J77" t="s">
        <v>47</v>
      </c>
      <c r="K77" t="s">
        <v>189</v>
      </c>
      <c r="L77" t="s">
        <v>179</v>
      </c>
      <c r="M77">
        <v>9</v>
      </c>
      <c r="N77">
        <v>1</v>
      </c>
    </row>
    <row r="78" spans="1:14" x14ac:dyDescent="0.3">
      <c r="A78" s="1">
        <v>44829</v>
      </c>
      <c r="B78" t="s">
        <v>117</v>
      </c>
      <c r="C78" t="s">
        <v>190</v>
      </c>
      <c r="D78" t="s">
        <v>52</v>
      </c>
      <c r="E78">
        <v>3200</v>
      </c>
      <c r="F78">
        <v>19</v>
      </c>
      <c r="G78">
        <v>60800</v>
      </c>
      <c r="H78">
        <v>2914</v>
      </c>
      <c r="I78">
        <v>57886</v>
      </c>
      <c r="J78" t="s">
        <v>15</v>
      </c>
      <c r="K78" t="s">
        <v>191</v>
      </c>
      <c r="L78" t="s">
        <v>179</v>
      </c>
      <c r="M78">
        <v>9</v>
      </c>
      <c r="N78">
        <v>0</v>
      </c>
    </row>
    <row r="79" spans="1:14" x14ac:dyDescent="0.3">
      <c r="A79" s="1">
        <v>44833</v>
      </c>
      <c r="B79" t="s">
        <v>117</v>
      </c>
      <c r="C79" t="s">
        <v>192</v>
      </c>
      <c r="D79" t="s">
        <v>14</v>
      </c>
      <c r="E79">
        <v>40000</v>
      </c>
      <c r="F79">
        <v>19</v>
      </c>
      <c r="G79">
        <v>760000</v>
      </c>
      <c r="H79">
        <v>30500</v>
      </c>
      <c r="I79">
        <v>729500</v>
      </c>
      <c r="J79" t="s">
        <v>15</v>
      </c>
      <c r="K79" t="s">
        <v>193</v>
      </c>
      <c r="L79" t="s">
        <v>179</v>
      </c>
      <c r="M79">
        <v>9</v>
      </c>
      <c r="N79">
        <v>4</v>
      </c>
    </row>
    <row r="80" spans="1:14" x14ac:dyDescent="0.3">
      <c r="A80" s="1">
        <v>44839</v>
      </c>
      <c r="B80" t="s">
        <v>117</v>
      </c>
      <c r="C80" t="s">
        <v>194</v>
      </c>
      <c r="D80" t="s">
        <v>20</v>
      </c>
      <c r="E80">
        <v>4000</v>
      </c>
      <c r="F80">
        <v>13</v>
      </c>
      <c r="G80">
        <v>52000</v>
      </c>
      <c r="H80">
        <v>3191</v>
      </c>
      <c r="I80">
        <v>48809</v>
      </c>
      <c r="J80" t="s">
        <v>47</v>
      </c>
      <c r="K80" t="s">
        <v>195</v>
      </c>
      <c r="L80" t="s">
        <v>196</v>
      </c>
      <c r="M80">
        <v>10</v>
      </c>
      <c r="N80">
        <v>3</v>
      </c>
    </row>
    <row r="81" spans="1:14" x14ac:dyDescent="0.3">
      <c r="A81" s="1">
        <v>44841</v>
      </c>
      <c r="B81" t="s">
        <v>30</v>
      </c>
      <c r="C81" t="s">
        <v>197</v>
      </c>
      <c r="D81" t="s">
        <v>20</v>
      </c>
      <c r="E81">
        <v>4000</v>
      </c>
      <c r="F81">
        <v>5</v>
      </c>
      <c r="G81">
        <v>20000</v>
      </c>
      <c r="H81">
        <v>3500</v>
      </c>
      <c r="I81">
        <v>16500</v>
      </c>
      <c r="J81" t="s">
        <v>15</v>
      </c>
      <c r="K81" t="s">
        <v>198</v>
      </c>
      <c r="L81" t="s">
        <v>196</v>
      </c>
      <c r="M81">
        <v>10</v>
      </c>
      <c r="N81">
        <v>5</v>
      </c>
    </row>
    <row r="82" spans="1:14" x14ac:dyDescent="0.3">
      <c r="A82" s="1">
        <v>44843</v>
      </c>
      <c r="B82" t="s">
        <v>12</v>
      </c>
      <c r="C82" t="s">
        <v>199</v>
      </c>
      <c r="D82" t="s">
        <v>20</v>
      </c>
      <c r="E82">
        <v>12000</v>
      </c>
      <c r="F82">
        <v>19</v>
      </c>
      <c r="G82">
        <v>228000</v>
      </c>
      <c r="H82">
        <v>11698</v>
      </c>
      <c r="I82">
        <v>216302</v>
      </c>
      <c r="J82" t="s">
        <v>47</v>
      </c>
      <c r="K82" t="s">
        <v>200</v>
      </c>
      <c r="L82" t="s">
        <v>196</v>
      </c>
      <c r="M82">
        <v>10</v>
      </c>
      <c r="N82">
        <v>0</v>
      </c>
    </row>
    <row r="83" spans="1:14" x14ac:dyDescent="0.3">
      <c r="A83" s="1">
        <v>44852</v>
      </c>
      <c r="B83" t="s">
        <v>30</v>
      </c>
      <c r="C83" t="s">
        <v>201</v>
      </c>
      <c r="D83" t="s">
        <v>20</v>
      </c>
      <c r="E83">
        <v>8000</v>
      </c>
      <c r="F83">
        <v>6</v>
      </c>
      <c r="G83">
        <v>48000</v>
      </c>
      <c r="H83">
        <v>7369</v>
      </c>
      <c r="I83">
        <v>40631</v>
      </c>
      <c r="J83" t="s">
        <v>28</v>
      </c>
      <c r="K83" t="s">
        <v>202</v>
      </c>
      <c r="L83" t="s">
        <v>196</v>
      </c>
      <c r="M83">
        <v>10</v>
      </c>
      <c r="N83">
        <v>2</v>
      </c>
    </row>
    <row r="84" spans="1:14" x14ac:dyDescent="0.3">
      <c r="A84" s="1">
        <v>44860</v>
      </c>
      <c r="B84" t="s">
        <v>30</v>
      </c>
      <c r="C84" t="s">
        <v>203</v>
      </c>
      <c r="D84" t="s">
        <v>20</v>
      </c>
      <c r="E84">
        <v>6400</v>
      </c>
      <c r="F84">
        <v>20</v>
      </c>
      <c r="G84">
        <v>128000</v>
      </c>
      <c r="H84">
        <v>5596</v>
      </c>
      <c r="I84">
        <v>122404</v>
      </c>
      <c r="J84" t="s">
        <v>28</v>
      </c>
      <c r="K84" t="s">
        <v>204</v>
      </c>
      <c r="L84" t="s">
        <v>196</v>
      </c>
      <c r="M84">
        <v>10</v>
      </c>
      <c r="N84">
        <v>3</v>
      </c>
    </row>
    <row r="85" spans="1:14" x14ac:dyDescent="0.3">
      <c r="A85" s="1">
        <v>44863</v>
      </c>
      <c r="B85" t="s">
        <v>76</v>
      </c>
      <c r="C85" t="s">
        <v>205</v>
      </c>
      <c r="D85" t="s">
        <v>20</v>
      </c>
      <c r="E85">
        <v>40000</v>
      </c>
      <c r="F85">
        <v>16</v>
      </c>
      <c r="G85">
        <v>640000</v>
      </c>
      <c r="H85">
        <v>35405</v>
      </c>
      <c r="I85">
        <v>604595</v>
      </c>
      <c r="J85" t="s">
        <v>15</v>
      </c>
      <c r="K85" t="s">
        <v>206</v>
      </c>
      <c r="L85" t="s">
        <v>196</v>
      </c>
      <c r="M85">
        <v>10</v>
      </c>
      <c r="N85">
        <v>6</v>
      </c>
    </row>
    <row r="86" spans="1:14" x14ac:dyDescent="0.3">
      <c r="A86" s="1">
        <v>44864</v>
      </c>
      <c r="B86" t="s">
        <v>30</v>
      </c>
      <c r="C86" t="s">
        <v>207</v>
      </c>
      <c r="D86" t="s">
        <v>14</v>
      </c>
      <c r="E86">
        <v>56000</v>
      </c>
      <c r="F86">
        <v>4</v>
      </c>
      <c r="G86">
        <v>224000</v>
      </c>
      <c r="H86">
        <v>55382</v>
      </c>
      <c r="I86">
        <v>168618</v>
      </c>
      <c r="J86" t="s">
        <v>28</v>
      </c>
      <c r="K86" t="s">
        <v>208</v>
      </c>
      <c r="L86" t="s">
        <v>196</v>
      </c>
      <c r="M86">
        <v>10</v>
      </c>
      <c r="N86">
        <v>0</v>
      </c>
    </row>
    <row r="87" spans="1:14" x14ac:dyDescent="0.3">
      <c r="A87" s="1">
        <v>44876</v>
      </c>
      <c r="B87" t="s">
        <v>76</v>
      </c>
      <c r="C87" t="s">
        <v>209</v>
      </c>
      <c r="D87" t="s">
        <v>20</v>
      </c>
      <c r="E87">
        <v>5600</v>
      </c>
      <c r="F87">
        <v>9</v>
      </c>
      <c r="G87">
        <v>50400</v>
      </c>
      <c r="H87">
        <v>5000</v>
      </c>
      <c r="I87">
        <v>45400</v>
      </c>
      <c r="J87" t="s">
        <v>15</v>
      </c>
      <c r="K87" t="s">
        <v>210</v>
      </c>
      <c r="L87" t="s">
        <v>211</v>
      </c>
      <c r="M87">
        <v>11</v>
      </c>
      <c r="N87">
        <v>5</v>
      </c>
    </row>
    <row r="88" spans="1:14" x14ac:dyDescent="0.3">
      <c r="A88" s="1">
        <v>44878</v>
      </c>
      <c r="B88" t="s">
        <v>18</v>
      </c>
      <c r="C88" t="s">
        <v>212</v>
      </c>
      <c r="D88" t="s">
        <v>14</v>
      </c>
      <c r="E88">
        <v>12000</v>
      </c>
      <c r="F88">
        <v>8</v>
      </c>
      <c r="G88">
        <v>96000</v>
      </c>
      <c r="H88">
        <v>11349</v>
      </c>
      <c r="I88">
        <v>84651</v>
      </c>
      <c r="J88" t="s">
        <v>15</v>
      </c>
      <c r="K88" t="s">
        <v>213</v>
      </c>
      <c r="L88" t="s">
        <v>211</v>
      </c>
      <c r="M88">
        <v>11</v>
      </c>
      <c r="N88">
        <v>0</v>
      </c>
    </row>
    <row r="89" spans="1:14" x14ac:dyDescent="0.3">
      <c r="A89" s="1">
        <v>44878</v>
      </c>
      <c r="B89" t="s">
        <v>61</v>
      </c>
      <c r="C89" t="s">
        <v>214</v>
      </c>
      <c r="D89" t="s">
        <v>39</v>
      </c>
      <c r="E89">
        <v>8000</v>
      </c>
      <c r="F89">
        <v>18</v>
      </c>
      <c r="G89">
        <v>144000</v>
      </c>
      <c r="H89">
        <v>7228</v>
      </c>
      <c r="I89">
        <v>136772</v>
      </c>
      <c r="J89" t="s">
        <v>15</v>
      </c>
      <c r="K89" t="s">
        <v>215</v>
      </c>
      <c r="L89" t="s">
        <v>211</v>
      </c>
      <c r="M89">
        <v>11</v>
      </c>
      <c r="N89">
        <v>0</v>
      </c>
    </row>
    <row r="90" spans="1:14" x14ac:dyDescent="0.3">
      <c r="A90" s="1">
        <v>44885</v>
      </c>
      <c r="B90" t="s">
        <v>26</v>
      </c>
      <c r="C90" t="s">
        <v>216</v>
      </c>
      <c r="D90" t="s">
        <v>14</v>
      </c>
      <c r="E90">
        <v>6500</v>
      </c>
      <c r="F90">
        <v>11</v>
      </c>
      <c r="G90">
        <v>71500</v>
      </c>
      <c r="H90">
        <v>6000</v>
      </c>
      <c r="I90">
        <v>65500</v>
      </c>
      <c r="J90" t="s">
        <v>47</v>
      </c>
      <c r="K90" t="s">
        <v>217</v>
      </c>
      <c r="L90" t="s">
        <v>211</v>
      </c>
      <c r="M90">
        <v>11</v>
      </c>
      <c r="N90">
        <v>0</v>
      </c>
    </row>
    <row r="91" spans="1:14" x14ac:dyDescent="0.3">
      <c r="A91" s="1">
        <v>44886</v>
      </c>
      <c r="B91" t="s">
        <v>26</v>
      </c>
      <c r="C91" t="s">
        <v>218</v>
      </c>
      <c r="D91" t="s">
        <v>20</v>
      </c>
      <c r="E91">
        <v>3200</v>
      </c>
      <c r="F91">
        <v>4</v>
      </c>
      <c r="G91">
        <v>12800</v>
      </c>
      <c r="H91">
        <v>2784</v>
      </c>
      <c r="I91">
        <v>10016</v>
      </c>
      <c r="J91" t="s">
        <v>28</v>
      </c>
      <c r="K91" t="s">
        <v>219</v>
      </c>
      <c r="L91" t="s">
        <v>211</v>
      </c>
      <c r="M91">
        <v>11</v>
      </c>
      <c r="N91">
        <v>1</v>
      </c>
    </row>
    <row r="92" spans="1:14" x14ac:dyDescent="0.3">
      <c r="A92" s="1">
        <v>44888</v>
      </c>
      <c r="B92" t="s">
        <v>30</v>
      </c>
      <c r="C92" t="s">
        <v>220</v>
      </c>
      <c r="D92" t="s">
        <v>14</v>
      </c>
      <c r="E92">
        <v>4800</v>
      </c>
      <c r="F92">
        <v>13</v>
      </c>
      <c r="G92">
        <v>62400</v>
      </c>
      <c r="H92">
        <v>4000</v>
      </c>
      <c r="I92">
        <v>58400</v>
      </c>
      <c r="J92" t="s">
        <v>47</v>
      </c>
      <c r="K92" t="s">
        <v>221</v>
      </c>
      <c r="L92" t="s">
        <v>211</v>
      </c>
      <c r="M92">
        <v>11</v>
      </c>
      <c r="N92">
        <v>3</v>
      </c>
    </row>
    <row r="93" spans="1:14" x14ac:dyDescent="0.3">
      <c r="A93" s="1">
        <v>44889</v>
      </c>
      <c r="B93" t="s">
        <v>35</v>
      </c>
      <c r="C93" t="s">
        <v>222</v>
      </c>
      <c r="D93" t="s">
        <v>14</v>
      </c>
      <c r="E93">
        <v>20000</v>
      </c>
      <c r="F93">
        <v>14</v>
      </c>
      <c r="G93">
        <v>280000</v>
      </c>
      <c r="H93">
        <v>19822</v>
      </c>
      <c r="I93">
        <v>260178</v>
      </c>
      <c r="J93" t="s">
        <v>24</v>
      </c>
      <c r="K93" t="s">
        <v>223</v>
      </c>
      <c r="L93" t="s">
        <v>211</v>
      </c>
      <c r="M93">
        <v>11</v>
      </c>
      <c r="N93">
        <v>4</v>
      </c>
    </row>
    <row r="94" spans="1:14" x14ac:dyDescent="0.3">
      <c r="A94" s="1">
        <v>44896</v>
      </c>
      <c r="B94" t="s">
        <v>26</v>
      </c>
      <c r="C94" t="s">
        <v>224</v>
      </c>
      <c r="D94" t="s">
        <v>20</v>
      </c>
      <c r="E94">
        <v>2400</v>
      </c>
      <c r="F94">
        <v>5</v>
      </c>
      <c r="G94">
        <v>12000</v>
      </c>
      <c r="H94">
        <v>1974</v>
      </c>
      <c r="I94">
        <v>10026</v>
      </c>
      <c r="J94" t="s">
        <v>47</v>
      </c>
      <c r="K94" t="s">
        <v>225</v>
      </c>
      <c r="L94" t="s">
        <v>226</v>
      </c>
      <c r="M94">
        <v>12</v>
      </c>
      <c r="N94">
        <v>4</v>
      </c>
    </row>
    <row r="95" spans="1:14" x14ac:dyDescent="0.3">
      <c r="A95" s="1">
        <v>44897</v>
      </c>
      <c r="B95" t="s">
        <v>30</v>
      </c>
      <c r="C95" t="s">
        <v>186</v>
      </c>
      <c r="D95" t="s">
        <v>20</v>
      </c>
      <c r="E95">
        <v>16000</v>
      </c>
      <c r="F95">
        <v>1</v>
      </c>
      <c r="G95">
        <v>16000</v>
      </c>
      <c r="H95">
        <v>15592</v>
      </c>
      <c r="I95">
        <v>408</v>
      </c>
      <c r="J95" t="s">
        <v>47</v>
      </c>
      <c r="K95" t="s">
        <v>227</v>
      </c>
      <c r="L95" t="s">
        <v>226</v>
      </c>
      <c r="M95">
        <v>12</v>
      </c>
      <c r="N95">
        <v>5</v>
      </c>
    </row>
    <row r="96" spans="1:14" x14ac:dyDescent="0.3">
      <c r="A96" s="1">
        <v>44901</v>
      </c>
      <c r="B96" t="s">
        <v>30</v>
      </c>
      <c r="C96" t="s">
        <v>228</v>
      </c>
      <c r="D96" t="s">
        <v>20</v>
      </c>
      <c r="E96">
        <v>48000</v>
      </c>
      <c r="F96">
        <v>20</v>
      </c>
      <c r="G96">
        <v>960000</v>
      </c>
      <c r="H96">
        <v>47129</v>
      </c>
      <c r="I96">
        <v>912871</v>
      </c>
      <c r="J96" t="s">
        <v>24</v>
      </c>
      <c r="K96" t="s">
        <v>229</v>
      </c>
      <c r="L96" t="s">
        <v>226</v>
      </c>
      <c r="M96">
        <v>12</v>
      </c>
      <c r="N96">
        <v>2</v>
      </c>
    </row>
    <row r="97" spans="1:14" x14ac:dyDescent="0.3">
      <c r="A97" s="1">
        <v>44903</v>
      </c>
      <c r="B97" t="s">
        <v>76</v>
      </c>
      <c r="C97" t="s">
        <v>230</v>
      </c>
      <c r="D97" t="s">
        <v>14</v>
      </c>
      <c r="E97">
        <v>16000</v>
      </c>
      <c r="F97">
        <v>3</v>
      </c>
      <c r="G97">
        <v>48000</v>
      </c>
      <c r="H97">
        <v>15400</v>
      </c>
      <c r="I97">
        <v>32600</v>
      </c>
      <c r="J97" t="s">
        <v>15</v>
      </c>
      <c r="K97" t="s">
        <v>231</v>
      </c>
      <c r="L97" t="s">
        <v>226</v>
      </c>
      <c r="M97">
        <v>12</v>
      </c>
      <c r="N97">
        <v>4</v>
      </c>
    </row>
    <row r="98" spans="1:14" x14ac:dyDescent="0.3">
      <c r="A98" s="1">
        <v>44919</v>
      </c>
      <c r="B98" t="s">
        <v>30</v>
      </c>
      <c r="C98" t="s">
        <v>232</v>
      </c>
      <c r="D98" t="s">
        <v>39</v>
      </c>
      <c r="E98">
        <v>5600</v>
      </c>
      <c r="F98">
        <v>2</v>
      </c>
      <c r="G98">
        <v>11200</v>
      </c>
      <c r="H98">
        <v>5255</v>
      </c>
      <c r="I98">
        <v>5945</v>
      </c>
      <c r="J98" t="s">
        <v>15</v>
      </c>
      <c r="K98" t="s">
        <v>233</v>
      </c>
      <c r="L98" t="s">
        <v>226</v>
      </c>
      <c r="M98">
        <v>12</v>
      </c>
      <c r="N98">
        <v>6</v>
      </c>
    </row>
    <row r="99" spans="1:14" x14ac:dyDescent="0.3">
      <c r="A99" s="1">
        <v>44920</v>
      </c>
      <c r="B99" t="s">
        <v>30</v>
      </c>
      <c r="C99" t="s">
        <v>234</v>
      </c>
      <c r="D99" t="s">
        <v>14</v>
      </c>
      <c r="E99">
        <v>32000</v>
      </c>
      <c r="F99">
        <v>10</v>
      </c>
      <c r="G99">
        <v>320000</v>
      </c>
      <c r="H99">
        <v>30299</v>
      </c>
      <c r="I99">
        <v>289701</v>
      </c>
      <c r="J99" t="s">
        <v>28</v>
      </c>
      <c r="K99" t="s">
        <v>235</v>
      </c>
      <c r="L99" t="s">
        <v>226</v>
      </c>
      <c r="M99">
        <v>12</v>
      </c>
      <c r="N99">
        <v>0</v>
      </c>
    </row>
    <row r="100" spans="1:14" x14ac:dyDescent="0.3">
      <c r="A100" s="1">
        <v>44925</v>
      </c>
      <c r="B100" t="s">
        <v>26</v>
      </c>
      <c r="C100" t="s">
        <v>236</v>
      </c>
      <c r="D100" t="s">
        <v>14</v>
      </c>
      <c r="E100">
        <v>24000</v>
      </c>
      <c r="F100">
        <v>6</v>
      </c>
      <c r="G100">
        <v>144000</v>
      </c>
      <c r="H100">
        <v>23296</v>
      </c>
      <c r="I100">
        <v>120704</v>
      </c>
      <c r="J100" t="s">
        <v>28</v>
      </c>
      <c r="K100" t="s">
        <v>237</v>
      </c>
      <c r="L100" t="s">
        <v>226</v>
      </c>
      <c r="M100">
        <v>12</v>
      </c>
      <c r="N100">
        <v>5</v>
      </c>
    </row>
    <row r="101" spans="1:14" x14ac:dyDescent="0.3">
      <c r="A101" s="1">
        <v>44925</v>
      </c>
      <c r="B101" t="s">
        <v>35</v>
      </c>
      <c r="C101" t="s">
        <v>238</v>
      </c>
      <c r="D101" t="s">
        <v>52</v>
      </c>
      <c r="E101">
        <v>4000</v>
      </c>
      <c r="F101">
        <v>3</v>
      </c>
      <c r="G101">
        <v>12000</v>
      </c>
      <c r="H101">
        <v>3640</v>
      </c>
      <c r="I101">
        <v>8360</v>
      </c>
      <c r="J101" t="s">
        <v>28</v>
      </c>
      <c r="K101" t="s">
        <v>239</v>
      </c>
      <c r="L101" t="s">
        <v>226</v>
      </c>
      <c r="M101">
        <v>12</v>
      </c>
      <c r="N101">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FBFB3-33F4-4D5D-9B4A-DED5DAADAB52}">
  <dimension ref="A1:N37"/>
  <sheetViews>
    <sheetView topLeftCell="A11" workbookViewId="0">
      <selection activeCell="B21" sqref="B21"/>
    </sheetView>
  </sheetViews>
  <sheetFormatPr defaultColWidth="15.88671875" defaultRowHeight="14.4" x14ac:dyDescent="0.3"/>
  <cols>
    <col min="1" max="1" width="16.21875" bestFit="1" customWidth="1"/>
    <col min="2" max="2" width="15.5546875" bestFit="1" customWidth="1"/>
    <col min="3" max="3" width="5.88671875" bestFit="1" customWidth="1"/>
    <col min="4" max="4" width="12.5546875" bestFit="1" customWidth="1"/>
    <col min="5" max="5" width="16.44140625" bestFit="1" customWidth="1"/>
    <col min="6" max="6" width="10.77734375" bestFit="1" customWidth="1"/>
    <col min="7" max="7" width="16.6640625" bestFit="1" customWidth="1"/>
    <col min="8" max="8" width="12.77734375" bestFit="1" customWidth="1"/>
    <col min="9" max="9" width="4.33203125" customWidth="1"/>
    <col min="10" max="10" width="13.5546875" bestFit="1" customWidth="1"/>
    <col min="11" max="11" width="19.6640625" bestFit="1" customWidth="1"/>
    <col min="12" max="12" width="13.5546875" bestFit="1" customWidth="1"/>
    <col min="13" max="13" width="16.44140625" bestFit="1" customWidth="1"/>
    <col min="14" max="14" width="16" bestFit="1" customWidth="1"/>
    <col min="15" max="16" width="10.5546875" bestFit="1" customWidth="1"/>
    <col min="17" max="17" width="10.77734375" bestFit="1" customWidth="1"/>
  </cols>
  <sheetData>
    <row r="1" spans="1:14" x14ac:dyDescent="0.3">
      <c r="A1" s="2" t="s">
        <v>240</v>
      </c>
      <c r="B1" t="s">
        <v>242</v>
      </c>
      <c r="D1" s="2" t="s">
        <v>240</v>
      </c>
      <c r="E1" t="s">
        <v>242</v>
      </c>
      <c r="G1" s="2" t="s">
        <v>240</v>
      </c>
      <c r="H1" t="s">
        <v>243</v>
      </c>
      <c r="J1" s="2" t="s">
        <v>240</v>
      </c>
      <c r="K1" t="s">
        <v>243</v>
      </c>
      <c r="L1" s="2" t="s">
        <v>240</v>
      </c>
      <c r="M1" t="s">
        <v>242</v>
      </c>
      <c r="N1" t="s">
        <v>243</v>
      </c>
    </row>
    <row r="2" spans="1:14" x14ac:dyDescent="0.3">
      <c r="A2" s="3" t="s">
        <v>52</v>
      </c>
      <c r="B2" s="6">
        <v>648800</v>
      </c>
      <c r="D2" s="3" t="s">
        <v>47</v>
      </c>
      <c r="E2" s="6">
        <v>2001900</v>
      </c>
      <c r="G2" s="3" t="s">
        <v>47</v>
      </c>
      <c r="H2" s="5">
        <v>194</v>
      </c>
      <c r="J2" s="3" t="s">
        <v>47</v>
      </c>
      <c r="K2" s="5">
        <v>194</v>
      </c>
      <c r="L2" s="3" t="s">
        <v>67</v>
      </c>
      <c r="M2" s="6">
        <v>1368000</v>
      </c>
      <c r="N2" s="5">
        <v>19</v>
      </c>
    </row>
    <row r="3" spans="1:14" x14ac:dyDescent="0.3">
      <c r="A3" s="3" t="s">
        <v>20</v>
      </c>
      <c r="B3" s="6">
        <v>10082400</v>
      </c>
      <c r="D3" s="3" t="s">
        <v>15</v>
      </c>
      <c r="E3" s="6">
        <v>7796000</v>
      </c>
      <c r="G3" s="3" t="s">
        <v>15</v>
      </c>
      <c r="H3" s="5">
        <v>497</v>
      </c>
      <c r="J3" s="3" t="s">
        <v>15</v>
      </c>
      <c r="K3" s="5">
        <v>497</v>
      </c>
      <c r="L3" s="3" t="s">
        <v>229</v>
      </c>
      <c r="M3" s="6">
        <v>960000</v>
      </c>
      <c r="N3" s="5">
        <v>20</v>
      </c>
    </row>
    <row r="4" spans="1:14" x14ac:dyDescent="0.3">
      <c r="A4" s="3" t="s">
        <v>14</v>
      </c>
      <c r="B4" s="6">
        <v>4705900</v>
      </c>
      <c r="D4" s="3" t="s">
        <v>24</v>
      </c>
      <c r="E4" s="6">
        <v>3846400</v>
      </c>
      <c r="G4" s="3" t="s">
        <v>24</v>
      </c>
      <c r="H4" s="5">
        <v>202</v>
      </c>
      <c r="J4" s="3" t="s">
        <v>24</v>
      </c>
      <c r="K4" s="5">
        <v>202</v>
      </c>
      <c r="L4" s="3" t="s">
        <v>176</v>
      </c>
      <c r="M4" s="6">
        <v>832000</v>
      </c>
      <c r="N4" s="5">
        <v>13</v>
      </c>
    </row>
    <row r="5" spans="1:14" x14ac:dyDescent="0.3">
      <c r="A5" s="3" t="s">
        <v>39</v>
      </c>
      <c r="B5" s="6">
        <v>1956800</v>
      </c>
      <c r="D5" s="3" t="s">
        <v>28</v>
      </c>
      <c r="E5" s="6">
        <v>3749600</v>
      </c>
      <c r="G5" s="3" t="s">
        <v>28</v>
      </c>
      <c r="H5" s="5">
        <v>217</v>
      </c>
      <c r="J5" s="3" t="s">
        <v>28</v>
      </c>
      <c r="K5" s="5">
        <v>217</v>
      </c>
      <c r="L5" s="3" t="s">
        <v>130</v>
      </c>
      <c r="M5" s="6">
        <v>960000</v>
      </c>
      <c r="N5" s="5">
        <v>20</v>
      </c>
    </row>
    <row r="6" spans="1:14" x14ac:dyDescent="0.3">
      <c r="A6" s="3" t="s">
        <v>241</v>
      </c>
      <c r="B6" s="6">
        <v>17393900</v>
      </c>
      <c r="D6" s="3" t="s">
        <v>241</v>
      </c>
      <c r="E6" s="6">
        <v>17393900</v>
      </c>
      <c r="G6" s="3" t="s">
        <v>241</v>
      </c>
      <c r="H6" s="5">
        <v>1110</v>
      </c>
      <c r="J6" s="3" t="s">
        <v>241</v>
      </c>
      <c r="K6" s="5">
        <v>1110</v>
      </c>
      <c r="L6" s="3" t="s">
        <v>125</v>
      </c>
      <c r="M6" s="6">
        <v>1056000</v>
      </c>
      <c r="N6" s="5">
        <v>11</v>
      </c>
    </row>
    <row r="7" spans="1:14" x14ac:dyDescent="0.3">
      <c r="L7" s="3" t="s">
        <v>241</v>
      </c>
      <c r="M7" s="6">
        <v>5176000</v>
      </c>
      <c r="N7" s="5">
        <v>83</v>
      </c>
    </row>
    <row r="8" spans="1:14" x14ac:dyDescent="0.3">
      <c r="A8" s="2" t="s">
        <v>3</v>
      </c>
      <c r="B8" t="s">
        <v>243</v>
      </c>
      <c r="D8" s="2" t="s">
        <v>240</v>
      </c>
      <c r="E8" t="s">
        <v>243</v>
      </c>
      <c r="F8" t="s">
        <v>242</v>
      </c>
      <c r="G8" s="2" t="s">
        <v>240</v>
      </c>
      <c r="H8" t="s">
        <v>244</v>
      </c>
      <c r="J8" t="s">
        <v>242</v>
      </c>
      <c r="K8" t="s">
        <v>244</v>
      </c>
    </row>
    <row r="9" spans="1:14" x14ac:dyDescent="0.3">
      <c r="A9" s="3" t="s">
        <v>52</v>
      </c>
      <c r="B9" s="5">
        <v>156</v>
      </c>
      <c r="D9" s="3" t="s">
        <v>94</v>
      </c>
      <c r="E9" s="5">
        <v>20</v>
      </c>
      <c r="F9" s="6">
        <v>64000</v>
      </c>
      <c r="G9" s="3" t="s">
        <v>52</v>
      </c>
      <c r="H9" s="6">
        <v>600966</v>
      </c>
      <c r="J9" s="6">
        <v>17393900</v>
      </c>
      <c r="K9" s="6">
        <v>16043461</v>
      </c>
    </row>
    <row r="10" spans="1:14" x14ac:dyDescent="0.3">
      <c r="A10" s="3" t="s">
        <v>20</v>
      </c>
      <c r="B10" s="5">
        <v>474</v>
      </c>
      <c r="D10" s="3" t="s">
        <v>129</v>
      </c>
      <c r="E10" s="5">
        <v>20</v>
      </c>
      <c r="F10" s="6">
        <v>960000</v>
      </c>
      <c r="G10" s="3" t="s">
        <v>20</v>
      </c>
      <c r="H10" s="6">
        <v>9340448</v>
      </c>
    </row>
    <row r="11" spans="1:14" x14ac:dyDescent="0.3">
      <c r="A11" s="3" t="s">
        <v>14</v>
      </c>
      <c r="B11" s="5">
        <v>311</v>
      </c>
      <c r="D11" s="3" t="s">
        <v>83</v>
      </c>
      <c r="E11" s="5">
        <v>20</v>
      </c>
      <c r="F11" s="6">
        <v>240000</v>
      </c>
      <c r="G11" s="3" t="s">
        <v>14</v>
      </c>
      <c r="H11" s="6">
        <v>4263920</v>
      </c>
      <c r="J11" s="2" t="s">
        <v>240</v>
      </c>
      <c r="K11" t="s">
        <v>251</v>
      </c>
    </row>
    <row r="12" spans="1:14" x14ac:dyDescent="0.3">
      <c r="A12" s="3" t="s">
        <v>39</v>
      </c>
      <c r="B12" s="5">
        <v>169</v>
      </c>
      <c r="D12" s="3" t="s">
        <v>203</v>
      </c>
      <c r="E12" s="5">
        <v>20</v>
      </c>
      <c r="F12" s="6">
        <v>128000</v>
      </c>
      <c r="G12" s="3" t="s">
        <v>39</v>
      </c>
      <c r="H12" s="6">
        <v>1838127</v>
      </c>
      <c r="J12" s="3" t="s">
        <v>67</v>
      </c>
      <c r="K12" s="6">
        <v>1368000</v>
      </c>
    </row>
    <row r="13" spans="1:14" x14ac:dyDescent="0.3">
      <c r="A13" s="3" t="s">
        <v>241</v>
      </c>
      <c r="B13" s="5">
        <v>1110</v>
      </c>
      <c r="D13" s="3" t="s">
        <v>96</v>
      </c>
      <c r="E13" s="5">
        <v>24</v>
      </c>
      <c r="F13" s="6">
        <v>38400</v>
      </c>
      <c r="G13" s="3" t="s">
        <v>241</v>
      </c>
      <c r="H13" s="6">
        <v>16043461</v>
      </c>
      <c r="J13" s="3" t="s">
        <v>229</v>
      </c>
      <c r="K13" s="6">
        <v>960000</v>
      </c>
    </row>
    <row r="14" spans="1:14" x14ac:dyDescent="0.3">
      <c r="D14" s="3" t="s">
        <v>241</v>
      </c>
      <c r="E14" s="5">
        <v>104</v>
      </c>
      <c r="F14" s="6">
        <v>1430400</v>
      </c>
      <c r="J14" s="3" t="s">
        <v>176</v>
      </c>
      <c r="K14" s="6">
        <v>832000</v>
      </c>
    </row>
    <row r="15" spans="1:14" x14ac:dyDescent="0.3">
      <c r="A15" s="2" t="s">
        <v>247</v>
      </c>
      <c r="B15" t="s">
        <v>242</v>
      </c>
      <c r="C15" t="s">
        <v>244</v>
      </c>
      <c r="J15" s="3" t="s">
        <v>130</v>
      </c>
      <c r="K15" s="6">
        <v>960000</v>
      </c>
    </row>
    <row r="16" spans="1:14" x14ac:dyDescent="0.3">
      <c r="A16" s="3" t="s">
        <v>17</v>
      </c>
      <c r="B16" s="6">
        <v>1241600</v>
      </c>
      <c r="C16" s="6">
        <v>1165435</v>
      </c>
      <c r="D16" s="2" t="s">
        <v>240</v>
      </c>
      <c r="E16" t="s">
        <v>251</v>
      </c>
      <c r="G16" t="s">
        <v>248</v>
      </c>
      <c r="J16" s="3" t="s">
        <v>125</v>
      </c>
      <c r="K16" s="6">
        <v>1056000</v>
      </c>
    </row>
    <row r="17" spans="1:11" x14ac:dyDescent="0.3">
      <c r="A17" s="3" t="s">
        <v>43</v>
      </c>
      <c r="B17" s="6">
        <v>617600</v>
      </c>
      <c r="C17" s="6">
        <v>582370</v>
      </c>
      <c r="D17" s="3" t="s">
        <v>47</v>
      </c>
      <c r="E17" s="6">
        <v>100095</v>
      </c>
      <c r="G17" s="6">
        <v>17393900</v>
      </c>
      <c r="J17" s="3" t="s">
        <v>241</v>
      </c>
      <c r="K17" s="6">
        <v>1035200</v>
      </c>
    </row>
    <row r="18" spans="1:11" x14ac:dyDescent="0.3">
      <c r="A18" s="3" t="s">
        <v>56</v>
      </c>
      <c r="B18" s="6">
        <v>3080000</v>
      </c>
      <c r="C18" s="6">
        <v>2883855</v>
      </c>
      <c r="D18" s="3" t="s">
        <v>15</v>
      </c>
      <c r="E18" s="6">
        <v>190146.34146341463</v>
      </c>
    </row>
    <row r="19" spans="1:11" x14ac:dyDescent="0.3">
      <c r="A19" s="3" t="s">
        <v>87</v>
      </c>
      <c r="B19" s="6">
        <v>1723200</v>
      </c>
      <c r="C19" s="6">
        <v>1547239</v>
      </c>
      <c r="D19" s="3" t="s">
        <v>24</v>
      </c>
      <c r="E19" s="6">
        <v>202442.10526315789</v>
      </c>
      <c r="G19" t="s">
        <v>249</v>
      </c>
    </row>
    <row r="20" spans="1:11" x14ac:dyDescent="0.3">
      <c r="A20" s="3" t="s">
        <v>108</v>
      </c>
      <c r="B20" s="6">
        <v>1596000</v>
      </c>
      <c r="C20" s="6">
        <v>1460694</v>
      </c>
      <c r="D20" s="3" t="s">
        <v>28</v>
      </c>
      <c r="E20" s="6">
        <v>187480</v>
      </c>
      <c r="G20" s="5">
        <v>1110</v>
      </c>
    </row>
    <row r="21" spans="1:11" x14ac:dyDescent="0.3">
      <c r="A21" s="3" t="s">
        <v>131</v>
      </c>
      <c r="B21" s="6">
        <v>1283200</v>
      </c>
      <c r="C21" s="6">
        <v>1215507</v>
      </c>
      <c r="D21" s="3" t="s">
        <v>241</v>
      </c>
      <c r="E21" s="6">
        <v>173939</v>
      </c>
    </row>
    <row r="22" spans="1:11" x14ac:dyDescent="0.3">
      <c r="A22" s="3" t="s">
        <v>143</v>
      </c>
      <c r="B22" s="6">
        <v>166400</v>
      </c>
      <c r="C22" s="6">
        <v>144290</v>
      </c>
      <c r="G22" t="s">
        <v>252</v>
      </c>
    </row>
    <row r="23" spans="1:11" x14ac:dyDescent="0.3">
      <c r="A23" s="3" t="s">
        <v>154</v>
      </c>
      <c r="B23" s="6">
        <v>1937600</v>
      </c>
      <c r="C23" s="6">
        <v>1766212</v>
      </c>
      <c r="D23" s="2" t="s">
        <v>240</v>
      </c>
      <c r="E23" t="s">
        <v>251</v>
      </c>
      <c r="G23" s="6">
        <v>17393900</v>
      </c>
    </row>
    <row r="24" spans="1:11" x14ac:dyDescent="0.3">
      <c r="A24" s="3" t="s">
        <v>179</v>
      </c>
      <c r="B24" s="6">
        <v>2168000</v>
      </c>
      <c r="C24" s="6">
        <v>2018468</v>
      </c>
      <c r="D24" s="3" t="s">
        <v>52</v>
      </c>
      <c r="E24" s="6">
        <v>46342.857142857145</v>
      </c>
    </row>
    <row r="25" spans="1:11" x14ac:dyDescent="0.3">
      <c r="A25" s="3" t="s">
        <v>196</v>
      </c>
      <c r="B25" s="6">
        <v>1340000</v>
      </c>
      <c r="C25" s="6">
        <v>1217859</v>
      </c>
      <c r="D25" s="3" t="s">
        <v>20</v>
      </c>
      <c r="E25" s="6">
        <v>229145.45454545456</v>
      </c>
      <c r="G25" t="s">
        <v>253</v>
      </c>
    </row>
    <row r="26" spans="1:11" x14ac:dyDescent="0.3">
      <c r="A26" s="3" t="s">
        <v>211</v>
      </c>
      <c r="B26" s="6">
        <v>717100</v>
      </c>
      <c r="C26" s="6">
        <v>660917</v>
      </c>
      <c r="D26" s="3" t="s">
        <v>14</v>
      </c>
      <c r="E26" s="6">
        <v>168067.85714285713</v>
      </c>
      <c r="G26" s="6">
        <v>17393900</v>
      </c>
    </row>
    <row r="27" spans="1:11" x14ac:dyDescent="0.3">
      <c r="A27" s="3" t="s">
        <v>226</v>
      </c>
      <c r="B27" s="6">
        <v>1523200</v>
      </c>
      <c r="C27" s="6">
        <v>1380615</v>
      </c>
      <c r="D27" s="3" t="s">
        <v>39</v>
      </c>
      <c r="E27" s="6">
        <v>139771.42857142858</v>
      </c>
    </row>
    <row r="28" spans="1:11" x14ac:dyDescent="0.3">
      <c r="A28" s="3" t="s">
        <v>241</v>
      </c>
      <c r="B28" s="6">
        <v>17393900</v>
      </c>
      <c r="C28" s="6">
        <v>16043461</v>
      </c>
      <c r="D28" s="3" t="s">
        <v>241</v>
      </c>
      <c r="E28" s="6">
        <v>173939</v>
      </c>
      <c r="G28" t="s">
        <v>254</v>
      </c>
    </row>
    <row r="29" spans="1:11" x14ac:dyDescent="0.3">
      <c r="G29" s="6">
        <v>14693022</v>
      </c>
    </row>
    <row r="31" spans="1:11" x14ac:dyDescent="0.3">
      <c r="A31" s="2" t="s">
        <v>243</v>
      </c>
      <c r="B31" s="2" t="s">
        <v>250</v>
      </c>
      <c r="G31" t="s">
        <v>255</v>
      </c>
    </row>
    <row r="32" spans="1:11" x14ac:dyDescent="0.3">
      <c r="A32" s="2" t="s">
        <v>240</v>
      </c>
      <c r="B32" t="s">
        <v>47</v>
      </c>
      <c r="C32" t="s">
        <v>15</v>
      </c>
      <c r="D32" t="s">
        <v>24</v>
      </c>
      <c r="E32" t="s">
        <v>28</v>
      </c>
      <c r="F32" t="s">
        <v>241</v>
      </c>
      <c r="G32" s="6">
        <v>17393900</v>
      </c>
    </row>
    <row r="33" spans="1:6" x14ac:dyDescent="0.3">
      <c r="A33" s="3" t="s">
        <v>52</v>
      </c>
      <c r="B33" s="5">
        <v>24</v>
      </c>
      <c r="C33" s="5">
        <v>68</v>
      </c>
      <c r="D33" s="5">
        <v>36</v>
      </c>
      <c r="E33" s="5">
        <v>28</v>
      </c>
      <c r="F33" s="5">
        <v>156</v>
      </c>
    </row>
    <row r="34" spans="1:6" x14ac:dyDescent="0.3">
      <c r="A34" s="3" t="s">
        <v>20</v>
      </c>
      <c r="B34" s="5">
        <v>67</v>
      </c>
      <c r="C34" s="5">
        <v>230</v>
      </c>
      <c r="D34" s="5">
        <v>75</v>
      </c>
      <c r="E34" s="5">
        <v>102</v>
      </c>
      <c r="F34" s="5">
        <v>474</v>
      </c>
    </row>
    <row r="35" spans="1:6" x14ac:dyDescent="0.3">
      <c r="A35" s="3" t="s">
        <v>14</v>
      </c>
      <c r="B35" s="5">
        <v>67</v>
      </c>
      <c r="C35" s="5">
        <v>140</v>
      </c>
      <c r="D35" s="5">
        <v>52</v>
      </c>
      <c r="E35" s="5">
        <v>52</v>
      </c>
      <c r="F35" s="5">
        <v>311</v>
      </c>
    </row>
    <row r="36" spans="1:6" x14ac:dyDescent="0.3">
      <c r="A36" s="3" t="s">
        <v>39</v>
      </c>
      <c r="B36" s="5">
        <v>36</v>
      </c>
      <c r="C36" s="5">
        <v>59</v>
      </c>
      <c r="D36" s="5">
        <v>39</v>
      </c>
      <c r="E36" s="5">
        <v>35</v>
      </c>
      <c r="F36" s="5">
        <v>169</v>
      </c>
    </row>
    <row r="37" spans="1:6" x14ac:dyDescent="0.3">
      <c r="A37" s="3" t="s">
        <v>241</v>
      </c>
      <c r="B37" s="5">
        <v>194</v>
      </c>
      <c r="C37" s="5">
        <v>497</v>
      </c>
      <c r="D37" s="5">
        <v>202</v>
      </c>
      <c r="E37" s="5">
        <v>217</v>
      </c>
      <c r="F37" s="5">
        <v>1110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2B2F8-B19A-4DA1-A42F-0EAAE5356466}">
  <dimension ref="A1"/>
  <sheetViews>
    <sheetView tabSelected="1" zoomScale="81" zoomScaleNormal="100" workbookViewId="0">
      <selection activeCell="I3" sqref="I3"/>
    </sheetView>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_rels/item39.xml.rels><?xml version="1.0" encoding="UTF-8" standalone="yes"?>
<Relationships xmlns="http://schemas.openxmlformats.org/package/2006/relationships"><Relationship Id="rId1" Type="http://schemas.openxmlformats.org/officeDocument/2006/relationships/customXmlProps" Target="itemProps39.xml"/></Relationships>
</file>

<file path=customXml/_rels/item40.xml.rels><?xml version="1.0" encoding="UTF-8" standalone="yes"?>
<Relationships xmlns="http://schemas.openxmlformats.org/package/2006/relationships"><Relationship Id="rId1" Type="http://schemas.openxmlformats.org/officeDocument/2006/relationships/customXmlProps" Target="itemProps40.xml"/></Relationships>
</file>

<file path=customXml/_rels/item41.xml.rels><?xml version="1.0" encoding="UTF-8" standalone="yes"?>
<Relationships xmlns="http://schemas.openxmlformats.org/package/2006/relationships"><Relationship Id="rId1" Type="http://schemas.openxmlformats.org/officeDocument/2006/relationships/customXmlProps" Target="itemProps41.xml"/></Relationships>
</file>

<file path=customXml/_rels/item42.xml.rels><?xml version="1.0" encoding="UTF-8" standalone="yes"?>
<Relationships xmlns="http://schemas.openxmlformats.org/package/2006/relationships"><Relationship Id="rId1" Type="http://schemas.openxmlformats.org/officeDocument/2006/relationships/customXmlProps" Target="itemProps42.xml"/></Relationships>
</file>

<file path=customXml/_rels/item43.xml.rels><?xml version="1.0" encoding="UTF-8" standalone="yes"?>
<Relationships xmlns="http://schemas.openxmlformats.org/package/2006/relationships"><Relationship Id="rId1" Type="http://schemas.openxmlformats.org/officeDocument/2006/relationships/customXmlProps" Target="itemProps43.xml"/></Relationships>
</file>

<file path=customXml/_rels/item44.xml.rels><?xml version="1.0" encoding="UTF-8" standalone="yes"?>
<Relationships xmlns="http://schemas.openxmlformats.org/package/2006/relationships"><Relationship Id="rId1" Type="http://schemas.openxmlformats.org/officeDocument/2006/relationships/customXmlProps" Target="itemProps44.xml"/></Relationships>
</file>

<file path=customXml/_rels/item45.xml.rels><?xml version="1.0" encoding="UTF-8" standalone="yes"?>
<Relationships xmlns="http://schemas.openxmlformats.org/package/2006/relationships"><Relationship Id="rId1" Type="http://schemas.openxmlformats.org/officeDocument/2006/relationships/customXmlProps" Target="itemProps45.xml"/></Relationships>
</file>

<file path=customXml/_rels/item46.xml.rels><?xml version="1.0" encoding="UTF-8" standalone="yes"?>
<Relationships xmlns="http://schemas.openxmlformats.org/package/2006/relationships"><Relationship Id="rId1" Type="http://schemas.openxmlformats.org/officeDocument/2006/relationships/customXmlProps" Target="itemProps46.xml"/></Relationships>
</file>

<file path=customXml/_rels/item47.xml.rels><?xml version="1.0" encoding="UTF-8" standalone="yes"?>
<Relationships xmlns="http://schemas.openxmlformats.org/package/2006/relationships"><Relationship Id="rId1" Type="http://schemas.openxmlformats.org/officeDocument/2006/relationships/customXmlProps" Target="itemProps4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36.xml>��
</file>

<file path=customXml/item37.xml>��
</file>

<file path=customXml/item38.xml>��
</file>

<file path=customXml/item39.xml>��
</file>

<file path=customXml/item40.xml>��
</file>

<file path=customXml/item41.xml>��
</file>

<file path=customXml/item42.xml>��
</file>

<file path=customXml/item43.xml>��
</file>

<file path=customXml/item44.xml>��
</file>

<file path=customXml/item45.xml>��
</file>

<file path=customXml/item46.xml>��
</file>

<file path=customXml/item47.xml>��
</file>

<file path=customXml/itemProps1.xml><?xml version="1.0" encoding="utf-8"?>
<ds:datastoreItem xmlns:ds="http://schemas.openxmlformats.org/officeDocument/2006/customXml" ds:itemID="{48AC4055-CBFF-4821-90F3-00A5788FCF10}">
  <ds:schemaRefs/>
</ds:datastoreItem>
</file>

<file path=customXml/itemProps2.xml><?xml version="1.0" encoding="utf-8"?>
<ds:datastoreItem xmlns:ds="http://schemas.openxmlformats.org/officeDocument/2006/customXml" ds:itemID="{190FDAB4-20D7-4D0E-A439-4572EB5676BB}">
  <ds:schemaRefs/>
</ds:datastoreItem>
</file>

<file path=customXml/itemProps3.xml><?xml version="1.0" encoding="utf-8"?>
<ds:datastoreItem xmlns:ds="http://schemas.openxmlformats.org/officeDocument/2006/customXml" ds:itemID="{09A339EA-65F7-4493-9335-F5BF3F793814}">
  <ds:schemaRefs/>
</ds:datastoreItem>
</file>

<file path=customXml/itemProps4.xml><?xml version="1.0" encoding="utf-8"?>
<ds:datastoreItem xmlns:ds="http://schemas.openxmlformats.org/officeDocument/2006/customXml" ds:itemID="{42103369-020D-487F-9F9C-E497FFEED827}">
  <ds:schemaRefs/>
</ds:datastoreItem>
</file>

<file path=customXml/itemProps5.xml><?xml version="1.0" encoding="utf-8"?>
<ds:datastoreItem xmlns:ds="http://schemas.openxmlformats.org/officeDocument/2006/customXml" ds:itemID="{5FC20457-3074-4B18-9EA3-E4D555F9072C}">
  <ds:schemaRefs/>
</ds:datastoreItem>
</file>

<file path=customXml/itemProps6.xml><?xml version="1.0" encoding="utf-8"?>
<ds:datastoreItem xmlns:ds="http://schemas.openxmlformats.org/officeDocument/2006/customXml" ds:itemID="{741E5C6C-09F3-4EB2-ADF9-8320BA9642DB}">
  <ds:schemaRefs/>
</ds:datastoreItem>
</file>

<file path=customXml/itemProps7.xml><?xml version="1.0" encoding="utf-8"?>
<ds:datastoreItem xmlns:ds="http://schemas.openxmlformats.org/officeDocument/2006/customXml" ds:itemID="{1C6D012C-0FA9-4478-A1AC-1493B7C825ED}">
  <ds:schemaRefs/>
</ds:datastoreItem>
</file>

<file path=customXml/itemProps8.xml><?xml version="1.0" encoding="utf-8"?>
<ds:datastoreItem xmlns:ds="http://schemas.openxmlformats.org/officeDocument/2006/customXml" ds:itemID="{B6B3A710-7DB1-4A79-A775-8D659C6014D0}">
  <ds:schemaRefs/>
</ds:datastoreItem>
</file>

<file path=customXml/itemProps9.xml><?xml version="1.0" encoding="utf-8"?>
<ds:datastoreItem xmlns:ds="http://schemas.openxmlformats.org/officeDocument/2006/customXml" ds:itemID="{3D8BA1F7-8A98-4F76-B654-66C7DCF203A5}">
  <ds:schemaRefs/>
</ds:datastoreItem>
</file>

<file path=customXml/itemProps10.xml><?xml version="1.0" encoding="utf-8"?>
<ds:datastoreItem xmlns:ds="http://schemas.openxmlformats.org/officeDocument/2006/customXml" ds:itemID="{DF4FAC1D-73A9-459E-AED9-4DE3B13349B3}">
  <ds:schemaRefs/>
</ds:datastoreItem>
</file>

<file path=customXml/itemProps11.xml><?xml version="1.0" encoding="utf-8"?>
<ds:datastoreItem xmlns:ds="http://schemas.openxmlformats.org/officeDocument/2006/customXml" ds:itemID="{CC8391E5-1806-4D78-9269-6335884F58D6}">
  <ds:schemaRefs/>
</ds:datastoreItem>
</file>

<file path=customXml/itemProps12.xml><?xml version="1.0" encoding="utf-8"?>
<ds:datastoreItem xmlns:ds="http://schemas.openxmlformats.org/officeDocument/2006/customXml" ds:itemID="{3C2348DF-A275-44F9-90D9-06CC41B8F0AB}">
  <ds:schemaRefs/>
</ds:datastoreItem>
</file>

<file path=customXml/itemProps13.xml><?xml version="1.0" encoding="utf-8"?>
<ds:datastoreItem xmlns:ds="http://schemas.openxmlformats.org/officeDocument/2006/customXml" ds:itemID="{C85C7B11-C4B6-4549-BB79-752353110B79}">
  <ds:schemaRefs/>
</ds:datastoreItem>
</file>

<file path=customXml/itemProps14.xml><?xml version="1.0" encoding="utf-8"?>
<ds:datastoreItem xmlns:ds="http://schemas.openxmlformats.org/officeDocument/2006/customXml" ds:itemID="{2C9CCA9F-FACC-4E94-9303-211CFB05BDD3}">
  <ds:schemaRefs/>
</ds:datastoreItem>
</file>

<file path=customXml/itemProps15.xml><?xml version="1.0" encoding="utf-8"?>
<ds:datastoreItem xmlns:ds="http://schemas.openxmlformats.org/officeDocument/2006/customXml" ds:itemID="{BDFBBE0F-92DF-4A38-9A4E-BAF2775130DD}">
  <ds:schemaRefs/>
</ds:datastoreItem>
</file>

<file path=customXml/itemProps16.xml><?xml version="1.0" encoding="utf-8"?>
<ds:datastoreItem xmlns:ds="http://schemas.openxmlformats.org/officeDocument/2006/customXml" ds:itemID="{683126BC-8AD8-48CA-9C5C-8C6466A6327A}">
  <ds:schemaRefs/>
</ds:datastoreItem>
</file>

<file path=customXml/itemProps17.xml><?xml version="1.0" encoding="utf-8"?>
<ds:datastoreItem xmlns:ds="http://schemas.openxmlformats.org/officeDocument/2006/customXml" ds:itemID="{7A921242-0336-4F9C-B14D-4BC49437E90B}">
  <ds:schemaRefs/>
</ds:datastoreItem>
</file>

<file path=customXml/itemProps18.xml><?xml version="1.0" encoding="utf-8"?>
<ds:datastoreItem xmlns:ds="http://schemas.openxmlformats.org/officeDocument/2006/customXml" ds:itemID="{1BF94816-27E1-4ED8-9680-722F0E592987}">
  <ds:schemaRefs/>
</ds:datastoreItem>
</file>

<file path=customXml/itemProps19.xml><?xml version="1.0" encoding="utf-8"?>
<ds:datastoreItem xmlns:ds="http://schemas.openxmlformats.org/officeDocument/2006/customXml" ds:itemID="{ECD5F554-01C4-4819-98C0-41EE317A36B2}">
  <ds:schemaRefs>
    <ds:schemaRef ds:uri="http://schemas.microsoft.com/DataMashup"/>
  </ds:schemaRefs>
</ds:datastoreItem>
</file>

<file path=customXml/itemProps20.xml><?xml version="1.0" encoding="utf-8"?>
<ds:datastoreItem xmlns:ds="http://schemas.openxmlformats.org/officeDocument/2006/customXml" ds:itemID="{01F7662D-902F-4C18-8222-664EF2024A26}">
  <ds:schemaRefs/>
</ds:datastoreItem>
</file>

<file path=customXml/itemProps21.xml><?xml version="1.0" encoding="utf-8"?>
<ds:datastoreItem xmlns:ds="http://schemas.openxmlformats.org/officeDocument/2006/customXml" ds:itemID="{6302BF8D-E8CB-4E29-A58B-035FA7F585FE}">
  <ds:schemaRefs/>
</ds:datastoreItem>
</file>

<file path=customXml/itemProps22.xml><?xml version="1.0" encoding="utf-8"?>
<ds:datastoreItem xmlns:ds="http://schemas.openxmlformats.org/officeDocument/2006/customXml" ds:itemID="{01D0D814-C0C0-4977-9FCD-9C1A458B5672}">
  <ds:schemaRefs/>
</ds:datastoreItem>
</file>

<file path=customXml/itemProps23.xml><?xml version="1.0" encoding="utf-8"?>
<ds:datastoreItem xmlns:ds="http://schemas.openxmlformats.org/officeDocument/2006/customXml" ds:itemID="{76AA59C5-1084-4FCE-BA33-53A8910428EB}">
  <ds:schemaRefs/>
</ds:datastoreItem>
</file>

<file path=customXml/itemProps24.xml><?xml version="1.0" encoding="utf-8"?>
<ds:datastoreItem xmlns:ds="http://schemas.openxmlformats.org/officeDocument/2006/customXml" ds:itemID="{CFD9A844-67AE-41CD-826F-0E2ECE352CEA}">
  <ds:schemaRefs/>
</ds:datastoreItem>
</file>

<file path=customXml/itemProps25.xml><?xml version="1.0" encoding="utf-8"?>
<ds:datastoreItem xmlns:ds="http://schemas.openxmlformats.org/officeDocument/2006/customXml" ds:itemID="{7B19B3A3-6DB3-4F11-A4D8-AB1FF1DD01C8}">
  <ds:schemaRefs/>
</ds:datastoreItem>
</file>

<file path=customXml/itemProps26.xml><?xml version="1.0" encoding="utf-8"?>
<ds:datastoreItem xmlns:ds="http://schemas.openxmlformats.org/officeDocument/2006/customXml" ds:itemID="{AA4F550E-E0EF-4919-AADE-5338D82FAFE6}">
  <ds:schemaRefs/>
</ds:datastoreItem>
</file>

<file path=customXml/itemProps27.xml><?xml version="1.0" encoding="utf-8"?>
<ds:datastoreItem xmlns:ds="http://schemas.openxmlformats.org/officeDocument/2006/customXml" ds:itemID="{8A14202B-838E-467A-B232-5D48EB65F19A}">
  <ds:schemaRefs/>
</ds:datastoreItem>
</file>

<file path=customXml/itemProps28.xml><?xml version="1.0" encoding="utf-8"?>
<ds:datastoreItem xmlns:ds="http://schemas.openxmlformats.org/officeDocument/2006/customXml" ds:itemID="{03B36CA4-DA52-4E10-89E9-26A09B711385}">
  <ds:schemaRefs/>
</ds:datastoreItem>
</file>

<file path=customXml/itemProps29.xml><?xml version="1.0" encoding="utf-8"?>
<ds:datastoreItem xmlns:ds="http://schemas.openxmlformats.org/officeDocument/2006/customXml" ds:itemID="{A12810EA-19B1-4E4B-A10E-B4F95D483377}">
  <ds:schemaRefs/>
</ds:datastoreItem>
</file>

<file path=customXml/itemProps30.xml><?xml version="1.0" encoding="utf-8"?>
<ds:datastoreItem xmlns:ds="http://schemas.openxmlformats.org/officeDocument/2006/customXml" ds:itemID="{14F1AD2C-DA05-4E7F-A805-598B34A898AD}">
  <ds:schemaRefs/>
</ds:datastoreItem>
</file>

<file path=customXml/itemProps31.xml><?xml version="1.0" encoding="utf-8"?>
<ds:datastoreItem xmlns:ds="http://schemas.openxmlformats.org/officeDocument/2006/customXml" ds:itemID="{E7E14AAA-83EC-4FC8-B9E5-8642F12A61AB}">
  <ds:schemaRefs/>
</ds:datastoreItem>
</file>

<file path=customXml/itemProps32.xml><?xml version="1.0" encoding="utf-8"?>
<ds:datastoreItem xmlns:ds="http://schemas.openxmlformats.org/officeDocument/2006/customXml" ds:itemID="{A72F67A6-49A8-4674-8F70-8AF57FD5E72C}">
  <ds:schemaRefs/>
</ds:datastoreItem>
</file>

<file path=customXml/itemProps33.xml><?xml version="1.0" encoding="utf-8"?>
<ds:datastoreItem xmlns:ds="http://schemas.openxmlformats.org/officeDocument/2006/customXml" ds:itemID="{445C8C18-F552-4478-A503-8AD7A167EABA}">
  <ds:schemaRefs/>
</ds:datastoreItem>
</file>

<file path=customXml/itemProps34.xml><?xml version="1.0" encoding="utf-8"?>
<ds:datastoreItem xmlns:ds="http://schemas.openxmlformats.org/officeDocument/2006/customXml" ds:itemID="{0A56919B-D67B-46AF-AE48-1D717F30192E}">
  <ds:schemaRefs/>
</ds:datastoreItem>
</file>

<file path=customXml/itemProps35.xml><?xml version="1.0" encoding="utf-8"?>
<ds:datastoreItem xmlns:ds="http://schemas.openxmlformats.org/officeDocument/2006/customXml" ds:itemID="{C75D007E-0D50-4B70-9F29-9F9617C0FC59}">
  <ds:schemaRefs/>
</ds:datastoreItem>
</file>

<file path=customXml/itemProps36.xml><?xml version="1.0" encoding="utf-8"?>
<ds:datastoreItem xmlns:ds="http://schemas.openxmlformats.org/officeDocument/2006/customXml" ds:itemID="{3D28B6D5-C76A-4601-80D0-E2D98DE0B505}">
  <ds:schemaRefs/>
</ds:datastoreItem>
</file>

<file path=customXml/itemProps37.xml><?xml version="1.0" encoding="utf-8"?>
<ds:datastoreItem xmlns:ds="http://schemas.openxmlformats.org/officeDocument/2006/customXml" ds:itemID="{44067384-AD8D-433E-AE89-B06962F0142C}">
  <ds:schemaRefs/>
</ds:datastoreItem>
</file>

<file path=customXml/itemProps38.xml><?xml version="1.0" encoding="utf-8"?>
<ds:datastoreItem xmlns:ds="http://schemas.openxmlformats.org/officeDocument/2006/customXml" ds:itemID="{17458DEE-B192-49C4-961B-6B3F97FAC5DD}">
  <ds:schemaRefs/>
</ds:datastoreItem>
</file>

<file path=customXml/itemProps39.xml><?xml version="1.0" encoding="utf-8"?>
<ds:datastoreItem xmlns:ds="http://schemas.openxmlformats.org/officeDocument/2006/customXml" ds:itemID="{7AD411E4-F681-4AAC-99B1-085CC05C8FDC}">
  <ds:schemaRefs/>
</ds:datastoreItem>
</file>

<file path=customXml/itemProps40.xml><?xml version="1.0" encoding="utf-8"?>
<ds:datastoreItem xmlns:ds="http://schemas.openxmlformats.org/officeDocument/2006/customXml" ds:itemID="{45AA745D-049F-4940-9A11-EEEF2FA46122}">
  <ds:schemaRefs/>
</ds:datastoreItem>
</file>

<file path=customXml/itemProps41.xml><?xml version="1.0" encoding="utf-8"?>
<ds:datastoreItem xmlns:ds="http://schemas.openxmlformats.org/officeDocument/2006/customXml" ds:itemID="{F234C5BA-9BA5-432B-8928-560EFB00334F}">
  <ds:schemaRefs/>
</ds:datastoreItem>
</file>

<file path=customXml/itemProps42.xml><?xml version="1.0" encoding="utf-8"?>
<ds:datastoreItem xmlns:ds="http://schemas.openxmlformats.org/officeDocument/2006/customXml" ds:itemID="{7CDA3662-ADE7-4046-9A02-312CD4141117}">
  <ds:schemaRefs/>
</ds:datastoreItem>
</file>

<file path=customXml/itemProps43.xml><?xml version="1.0" encoding="utf-8"?>
<ds:datastoreItem xmlns:ds="http://schemas.openxmlformats.org/officeDocument/2006/customXml" ds:itemID="{F53AC8B8-98EF-485E-B095-03B99B171B80}">
  <ds:schemaRefs/>
</ds:datastoreItem>
</file>

<file path=customXml/itemProps44.xml><?xml version="1.0" encoding="utf-8"?>
<ds:datastoreItem xmlns:ds="http://schemas.openxmlformats.org/officeDocument/2006/customXml" ds:itemID="{4454499E-B5F6-4ED9-84BC-202EE89110CB}">
  <ds:schemaRefs/>
</ds:datastoreItem>
</file>

<file path=customXml/itemProps45.xml><?xml version="1.0" encoding="utf-8"?>
<ds:datastoreItem xmlns:ds="http://schemas.openxmlformats.org/officeDocument/2006/customXml" ds:itemID="{8B09CE21-16BA-43EF-A5F9-A49373F68E38}">
  <ds:schemaRefs/>
</ds:datastoreItem>
</file>

<file path=customXml/itemProps46.xml><?xml version="1.0" encoding="utf-8"?>
<ds:datastoreItem xmlns:ds="http://schemas.openxmlformats.org/officeDocument/2006/customXml" ds:itemID="{738F8836-B206-4E24-9963-49A6A1CEBE37}">
  <ds:schemaRefs/>
</ds:datastoreItem>
</file>

<file path=customXml/itemProps47.xml><?xml version="1.0" encoding="utf-8"?>
<ds:datastoreItem xmlns:ds="http://schemas.openxmlformats.org/officeDocument/2006/customXml" ds:itemID="{4E61D520-0223-4409-A57E-02A19F9E383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Table</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VIDHI SAXENA</dc:creator>
  <cp:lastModifiedBy>VIDHI SAXENA</cp:lastModifiedBy>
  <dcterms:created xsi:type="dcterms:W3CDTF">2024-09-06T19:00:33Z</dcterms:created>
  <dcterms:modified xsi:type="dcterms:W3CDTF">2024-09-07T05:39:23Z</dcterms:modified>
</cp:coreProperties>
</file>