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bluescopesteelslk-my.sharepoint.com/personal/tharaka_madushan_sterlingsteels_com/Documents/Production/OT/"/>
    </mc:Choice>
  </mc:AlternateContent>
  <xr:revisionPtr revIDLastSave="0" documentId="8_{F4985952-3EC2-48EF-B844-4AC0621E36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1" sheetId="1" r:id="rId1"/>
    <sheet name="22" sheetId="3" r:id="rId2"/>
    <sheet name="23" sheetId="4" r:id="rId3"/>
    <sheet name="24" sheetId="5" r:id="rId4"/>
    <sheet name="25" sheetId="7" r:id="rId5"/>
    <sheet name="26" sheetId="8" r:id="rId6"/>
    <sheet name="27" sheetId="9" r:id="rId7"/>
    <sheet name="28" sheetId="10" r:id="rId8"/>
    <sheet name="29" sheetId="11" r:id="rId9"/>
    <sheet name="30" sheetId="12" r:id="rId10"/>
    <sheet name="31" sheetId="13" r:id="rId11"/>
    <sheet name="1" sheetId="14" r:id="rId12"/>
    <sheet name="2" sheetId="15" r:id="rId13"/>
    <sheet name="3" sheetId="16" r:id="rId14"/>
    <sheet name="4" sheetId="17" r:id="rId15"/>
    <sheet name="5" sheetId="18" r:id="rId16"/>
    <sheet name="6" sheetId="19" r:id="rId17"/>
    <sheet name="7" sheetId="20" r:id="rId18"/>
    <sheet name="8" sheetId="21" r:id="rId19"/>
    <sheet name="9" sheetId="22" r:id="rId20"/>
    <sheet name="10" sheetId="23" r:id="rId21"/>
    <sheet name="11" sheetId="24" r:id="rId22"/>
    <sheet name="16" sheetId="25" r:id="rId23"/>
    <sheet name="17" sheetId="26" r:id="rId24"/>
    <sheet name="18" sheetId="27" r:id="rId25"/>
    <sheet name="19" sheetId="29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3" l="1"/>
  <c r="I21" i="4"/>
  <c r="I22" i="5"/>
  <c r="I21" i="7"/>
  <c r="I22" i="8"/>
  <c r="I22" i="9"/>
  <c r="I21" i="10"/>
  <c r="I21" i="11"/>
  <c r="I21" i="12"/>
  <c r="I22" i="13"/>
  <c r="I25" i="14"/>
  <c r="I21" i="15"/>
  <c r="I21" i="16"/>
  <c r="I21" i="17"/>
  <c r="I21" i="18"/>
  <c r="I21" i="19"/>
  <c r="I21" i="20"/>
  <c r="I21" i="21"/>
  <c r="I21" i="22"/>
  <c r="I21" i="23"/>
  <c r="I21" i="24"/>
  <c r="I21" i="27"/>
  <c r="I21" i="29"/>
  <c r="I8" i="22"/>
  <c r="I17" i="22"/>
  <c r="I8" i="29"/>
  <c r="I9" i="29"/>
  <c r="I10" i="29"/>
  <c r="I11" i="29"/>
  <c r="I12" i="29"/>
  <c r="I13" i="29"/>
  <c r="I14" i="29"/>
  <c r="I15" i="29"/>
  <c r="I16" i="29"/>
  <c r="I17" i="29"/>
  <c r="I18" i="29"/>
  <c r="I19" i="29"/>
  <c r="I7" i="29"/>
  <c r="I8" i="27"/>
  <c r="I9" i="27"/>
  <c r="I10" i="27"/>
  <c r="I11" i="27"/>
  <c r="I12" i="27"/>
  <c r="I13" i="27"/>
  <c r="I14" i="27"/>
  <c r="I15" i="27"/>
  <c r="I16" i="27"/>
  <c r="I17" i="27"/>
  <c r="I18" i="27"/>
  <c r="I19" i="27"/>
  <c r="I7" i="27"/>
  <c r="I9" i="4"/>
  <c r="I13" i="4"/>
  <c r="I7" i="4"/>
  <c r="I8" i="24" l="1"/>
  <c r="I9" i="24"/>
  <c r="I10" i="24"/>
  <c r="I11" i="24"/>
  <c r="I12" i="24"/>
  <c r="I13" i="24"/>
  <c r="I14" i="24"/>
  <c r="I15" i="24"/>
  <c r="I16" i="24"/>
  <c r="I17" i="24"/>
  <c r="I18" i="24"/>
  <c r="I19" i="24"/>
  <c r="I7" i="24"/>
  <c r="I8" i="23"/>
  <c r="I9" i="23"/>
  <c r="I10" i="23"/>
  <c r="I11" i="23"/>
  <c r="I12" i="23"/>
  <c r="I13" i="23"/>
  <c r="I14" i="23"/>
  <c r="I15" i="23"/>
  <c r="I16" i="23"/>
  <c r="I17" i="23"/>
  <c r="I18" i="23"/>
  <c r="I19" i="23"/>
  <c r="I7" i="23"/>
  <c r="I9" i="22"/>
  <c r="I10" i="22"/>
  <c r="I11" i="22"/>
  <c r="I12" i="22"/>
  <c r="I13" i="22"/>
  <c r="I14" i="22"/>
  <c r="I15" i="22"/>
  <c r="I16" i="22"/>
  <c r="I18" i="22"/>
  <c r="I19" i="22"/>
  <c r="I7" i="22"/>
  <c r="I8" i="21"/>
  <c r="I9" i="21"/>
  <c r="I10" i="21"/>
  <c r="I11" i="21"/>
  <c r="I12" i="21"/>
  <c r="I13" i="21"/>
  <c r="I14" i="21"/>
  <c r="I15" i="21"/>
  <c r="I16" i="21"/>
  <c r="I17" i="21"/>
  <c r="I18" i="21"/>
  <c r="I19" i="21"/>
  <c r="I7" i="21"/>
  <c r="I8" i="20"/>
  <c r="I9" i="20"/>
  <c r="I10" i="20"/>
  <c r="I11" i="20"/>
  <c r="I12" i="20"/>
  <c r="I13" i="20"/>
  <c r="I14" i="20"/>
  <c r="I15" i="20"/>
  <c r="I16" i="20"/>
  <c r="I17" i="20"/>
  <c r="I18" i="20"/>
  <c r="I19" i="20"/>
  <c r="I7" i="20"/>
  <c r="I13" i="19"/>
  <c r="I14" i="19"/>
  <c r="I15" i="19"/>
  <c r="I16" i="19"/>
  <c r="I17" i="19"/>
  <c r="I18" i="19"/>
  <c r="I12" i="19"/>
  <c r="I8" i="18"/>
  <c r="I9" i="18"/>
  <c r="I10" i="18"/>
  <c r="I11" i="18"/>
  <c r="I12" i="18"/>
  <c r="I13" i="18"/>
  <c r="I14" i="18"/>
  <c r="I15" i="18"/>
  <c r="I16" i="18"/>
  <c r="I17" i="18"/>
  <c r="I18" i="18"/>
  <c r="I19" i="18"/>
  <c r="I7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7" i="17"/>
  <c r="I8" i="16"/>
  <c r="I9" i="16"/>
  <c r="I10" i="16"/>
  <c r="I11" i="16"/>
  <c r="I12" i="16"/>
  <c r="I13" i="16"/>
  <c r="I14" i="16"/>
  <c r="I15" i="16"/>
  <c r="I17" i="16"/>
  <c r="I18" i="16"/>
  <c r="I19" i="16"/>
  <c r="I7" i="16"/>
  <c r="I8" i="15"/>
  <c r="I9" i="15"/>
  <c r="I10" i="15"/>
  <c r="I11" i="15"/>
  <c r="I12" i="15"/>
  <c r="I13" i="15"/>
  <c r="I15" i="15"/>
  <c r="I16" i="15"/>
  <c r="I17" i="15"/>
  <c r="I18" i="15"/>
  <c r="I19" i="15"/>
  <c r="I7" i="15"/>
  <c r="I11" i="14"/>
  <c r="I12" i="14"/>
  <c r="I13" i="14"/>
  <c r="I14" i="14"/>
  <c r="I15" i="14"/>
  <c r="I16" i="14"/>
  <c r="I17" i="14"/>
  <c r="I18" i="14"/>
  <c r="I19" i="14"/>
  <c r="I20" i="14"/>
  <c r="I21" i="14"/>
  <c r="I22" i="14"/>
  <c r="I10" i="14"/>
  <c r="I8" i="13"/>
  <c r="I9" i="13"/>
  <c r="I10" i="13"/>
  <c r="I11" i="13"/>
  <c r="I12" i="13"/>
  <c r="I13" i="13"/>
  <c r="I14" i="13"/>
  <c r="I15" i="13"/>
  <c r="I16" i="13"/>
  <c r="I17" i="13"/>
  <c r="I18" i="13"/>
  <c r="I19" i="13"/>
  <c r="I7" i="13"/>
  <c r="I8" i="12"/>
  <c r="I9" i="12"/>
  <c r="I10" i="12"/>
  <c r="I11" i="12"/>
  <c r="I12" i="12"/>
  <c r="I13" i="12"/>
  <c r="I14" i="12"/>
  <c r="I15" i="12"/>
  <c r="I16" i="12"/>
  <c r="I17" i="12"/>
  <c r="I19" i="12"/>
  <c r="I7" i="12"/>
  <c r="I8" i="11"/>
  <c r="I9" i="11"/>
  <c r="I10" i="11"/>
  <c r="I11" i="11"/>
  <c r="I12" i="11"/>
  <c r="I13" i="11"/>
  <c r="I14" i="11"/>
  <c r="I15" i="11"/>
  <c r="I16" i="11"/>
  <c r="I17" i="11"/>
  <c r="I18" i="11"/>
  <c r="I19" i="11"/>
  <c r="I7" i="11"/>
  <c r="I8" i="10"/>
  <c r="I9" i="10"/>
  <c r="I10" i="10"/>
  <c r="I11" i="10"/>
  <c r="I12" i="10"/>
  <c r="I13" i="10"/>
  <c r="I14" i="10"/>
  <c r="I15" i="10"/>
  <c r="I16" i="10"/>
  <c r="I17" i="10"/>
  <c r="I18" i="10"/>
  <c r="I19" i="10"/>
  <c r="I7" i="10"/>
  <c r="I8" i="9"/>
  <c r="I9" i="9"/>
  <c r="I11" i="9"/>
  <c r="I12" i="9"/>
  <c r="I13" i="9"/>
  <c r="I14" i="9"/>
  <c r="I15" i="9"/>
  <c r="I17" i="9"/>
  <c r="I18" i="9"/>
  <c r="I19" i="9"/>
  <c r="I7" i="9"/>
  <c r="I8" i="8"/>
  <c r="I9" i="8"/>
  <c r="I10" i="8"/>
  <c r="I11" i="8"/>
  <c r="I12" i="8"/>
  <c r="I13" i="8"/>
  <c r="I16" i="8"/>
  <c r="I17" i="8"/>
  <c r="I18" i="8"/>
  <c r="I19" i="8"/>
  <c r="I7" i="8"/>
  <c r="I8" i="7"/>
  <c r="I9" i="7"/>
  <c r="I10" i="7"/>
  <c r="I11" i="7"/>
  <c r="I12" i="7"/>
  <c r="I13" i="7"/>
  <c r="I14" i="7"/>
  <c r="I15" i="7"/>
  <c r="I16" i="7"/>
  <c r="I17" i="7"/>
  <c r="I18" i="7"/>
  <c r="I19" i="7"/>
  <c r="I7" i="7"/>
  <c r="I8" i="5"/>
  <c r="I9" i="5"/>
  <c r="I10" i="5"/>
  <c r="I11" i="5"/>
  <c r="I12" i="5"/>
  <c r="I13" i="5"/>
  <c r="I14" i="5"/>
  <c r="I15" i="5"/>
  <c r="I16" i="5"/>
  <c r="I17" i="5"/>
  <c r="I18" i="5"/>
  <c r="I19" i="5"/>
  <c r="I7" i="5"/>
  <c r="I8" i="3"/>
  <c r="I9" i="3"/>
  <c r="I11" i="3"/>
  <c r="I12" i="3"/>
  <c r="I13" i="3"/>
  <c r="I14" i="3"/>
  <c r="I15" i="3"/>
  <c r="I16" i="3"/>
  <c r="I17" i="3"/>
  <c r="I18" i="3"/>
  <c r="I19" i="3"/>
  <c r="I7" i="3"/>
  <c r="I8" i="1"/>
  <c r="I9" i="1"/>
  <c r="I11" i="1"/>
  <c r="I12" i="1"/>
  <c r="I13" i="1"/>
  <c r="I14" i="1"/>
  <c r="I15" i="1"/>
  <c r="I16" i="1"/>
  <c r="I17" i="1"/>
  <c r="I18" i="1"/>
  <c r="I19" i="1"/>
  <c r="I7" i="1"/>
  <c r="I21" i="1" s="1"/>
</calcChain>
</file>

<file path=xl/sharedStrings.xml><?xml version="1.0" encoding="utf-8"?>
<sst xmlns="http://schemas.openxmlformats.org/spreadsheetml/2006/main" count="1391" uniqueCount="89">
  <si>
    <t>Daily OT</t>
  </si>
  <si>
    <t xml:space="preserve"> </t>
  </si>
  <si>
    <t>Monday</t>
  </si>
  <si>
    <t>Employee No</t>
  </si>
  <si>
    <t>Employee Name</t>
  </si>
  <si>
    <t>Date</t>
  </si>
  <si>
    <t>IN</t>
  </si>
  <si>
    <t>OUT</t>
  </si>
  <si>
    <t>OT Normal</t>
  </si>
  <si>
    <t>OT Double</t>
  </si>
  <si>
    <t>OT Triple</t>
  </si>
  <si>
    <t>Approved OT</t>
  </si>
  <si>
    <t>Reason</t>
  </si>
  <si>
    <t>0088</t>
  </si>
  <si>
    <t>G.N..Pushpakumara</t>
  </si>
  <si>
    <t>0127</t>
  </si>
  <si>
    <t>K.L.G. R.. Pradeep</t>
  </si>
  <si>
    <t>0158</t>
  </si>
  <si>
    <t>K.P.S.A.Perera</t>
  </si>
  <si>
    <t>0181</t>
  </si>
  <si>
    <t>N.A..Wijekoon</t>
  </si>
  <si>
    <t>0198</t>
  </si>
  <si>
    <t>J.M.N.P.Jayawardana</t>
  </si>
  <si>
    <t>0246</t>
  </si>
  <si>
    <t>P.G..Priyadarshana</t>
  </si>
  <si>
    <t>0309</t>
  </si>
  <si>
    <t>D.M.R.P.Kumara</t>
  </si>
  <si>
    <t>0360</t>
  </si>
  <si>
    <t>M.D.A.Nishantha</t>
  </si>
  <si>
    <t>0372</t>
  </si>
  <si>
    <t>A.A.S..Chaminda</t>
  </si>
  <si>
    <t>0393</t>
  </si>
  <si>
    <t>P.K.L.P..Kumara</t>
  </si>
  <si>
    <t>0396</t>
  </si>
  <si>
    <t>M.U.M.P.K..Wimalarathna</t>
  </si>
  <si>
    <t>0484</t>
  </si>
  <si>
    <t>C. S. Morris</t>
  </si>
  <si>
    <t>0505</t>
  </si>
  <si>
    <t>Darshana Weerasinhe</t>
  </si>
  <si>
    <t>21/3/2025</t>
  </si>
  <si>
    <t>Friday</t>
  </si>
  <si>
    <t>22/3/2025</t>
  </si>
  <si>
    <t>Saturday</t>
  </si>
  <si>
    <t>23/3/2025</t>
  </si>
  <si>
    <t>Sunday</t>
  </si>
  <si>
    <t>24/3/2025</t>
  </si>
  <si>
    <t>Tuesday</t>
  </si>
  <si>
    <t>25/3/2025</t>
  </si>
  <si>
    <t>26/3/2025</t>
  </si>
  <si>
    <t>Wednesday</t>
  </si>
  <si>
    <t>27/3/2025</t>
  </si>
  <si>
    <t>Thursday</t>
  </si>
  <si>
    <t>28/3/2025</t>
  </si>
  <si>
    <t>29/3/2025</t>
  </si>
  <si>
    <t>30/3/2025</t>
  </si>
  <si>
    <t>31/3/2025</t>
  </si>
  <si>
    <t>00.10</t>
  </si>
  <si>
    <t>14.10</t>
  </si>
  <si>
    <t>16/4/2025</t>
  </si>
  <si>
    <t>17/4/2025</t>
  </si>
  <si>
    <t>Loading</t>
  </si>
  <si>
    <t>Documentation</t>
  </si>
  <si>
    <t>Manitance</t>
  </si>
  <si>
    <t>4M</t>
  </si>
  <si>
    <t>Purlin</t>
  </si>
  <si>
    <t>Cladding</t>
  </si>
  <si>
    <t>Part Coil Counting</t>
  </si>
  <si>
    <t>RM &amp; DG Stock Counting</t>
  </si>
  <si>
    <t>Stock Count</t>
  </si>
  <si>
    <t>Purling</t>
  </si>
  <si>
    <t>CTL</t>
  </si>
  <si>
    <t>Roofing 762</t>
  </si>
  <si>
    <t>Lodiang</t>
  </si>
  <si>
    <t>Coi unpack</t>
  </si>
  <si>
    <t>Coil unpack</t>
  </si>
  <si>
    <t>Roofing 1015</t>
  </si>
  <si>
    <t>Stock Count sticker pasting</t>
  </si>
  <si>
    <t>Stock count sticker pasting</t>
  </si>
  <si>
    <t>Cladding &amp; 762 Roofing</t>
  </si>
  <si>
    <t>Sticker Pasting Stock Count</t>
  </si>
  <si>
    <t>Help for sticker pasting</t>
  </si>
  <si>
    <t>Documetation</t>
  </si>
  <si>
    <t>Maintance</t>
  </si>
  <si>
    <t xml:space="preserve">End Cap </t>
  </si>
  <si>
    <t>Curve Roofing</t>
  </si>
  <si>
    <t>Cladding &amp; Loading</t>
  </si>
  <si>
    <t>18/4/2025</t>
  </si>
  <si>
    <t>19/4/2025</t>
  </si>
  <si>
    <t>20.25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</si>
</sst>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sz val="9"/>
      <color indexed="8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vertical="center"/>
    </xf>
    <xf numFmtId="14" fontId="0" fillId="0" borderId="2" xfId="0" applyNumberFormat="1" applyBorder="1" applyAlignment="1">
      <alignment horizontal="center"/>
    </xf>
    <xf numFmtId="22" fontId="0" fillId="0" borderId="1" xfId="0" applyNumberFormat="1" applyBorder="1"/>
    <xf numFmtId="0" fontId="4" fillId="6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0" fillId="5" borderId="1" xfId="0" applyFill="1" applyBorder="1" applyAlignment="1">
      <alignment horizontal="left"/>
    </xf>
    <xf numFmtId="0" fontId="0" fillId="0" borderId="1" xfId="0" applyBorder="1"/>
    <xf numFmtId="22" fontId="0" fillId="7" borderId="1" xfId="0" applyNumberFormat="1" applyFill="1" applyBorder="1"/>
    <xf numFmtId="22" fontId="0" fillId="0" borderId="0" xfId="0" applyNumberFormat="1"/>
    <xf numFmtId="14" fontId="0" fillId="0" borderId="1" xfId="0" applyNumberFormat="1" applyBorder="1" applyAlignment="1">
      <alignment horizontal="center"/>
    </xf>
    <xf numFmtId="2" fontId="0" fillId="7" borderId="1" xfId="0" applyNumberFormat="1" applyFill="1" applyBorder="1"/>
    <xf numFmtId="22" fontId="0" fillId="8" borderId="1" xfId="0" applyNumberFormat="1" applyFill="1" applyBorder="1"/>
    <xf numFmtId="0" fontId="0" fillId="0" borderId="0" xfId="0" applyAlignment="1">
      <alignment horizontal="center" vertical="center"/>
    </xf>
    <xf numFmtId="49" fontId="0" fillId="9" borderId="1" xfId="0" applyNumberFormat="1" applyFill="1" applyBorder="1" applyAlignment="1">
      <alignment horizontal="center"/>
    </xf>
    <xf numFmtId="0" fontId="3" fillId="9" borderId="1" xfId="0" applyFont="1" applyFill="1" applyBorder="1" applyAlignment="1">
      <alignment vertical="center"/>
    </xf>
    <xf numFmtId="14" fontId="0" fillId="9" borderId="2" xfId="0" applyNumberFormat="1" applyFill="1" applyBorder="1" applyAlignment="1">
      <alignment horizontal="center"/>
    </xf>
    <xf numFmtId="22" fontId="0" fillId="9" borderId="1" xfId="0" applyNumberFormat="1" applyFill="1" applyBorder="1"/>
    <xf numFmtId="0" fontId="4" fillId="9" borderId="3" xfId="0" applyFont="1" applyFill="1" applyBorder="1" applyAlignment="1">
      <alignment horizontal="center"/>
    </xf>
    <xf numFmtId="0" fontId="0" fillId="9" borderId="0" xfId="0" quotePrefix="1" applyFill="1"/>
    <xf numFmtId="2" fontId="0" fillId="0" borderId="1" xfId="0" applyNumberForma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2" fontId="0" fillId="9" borderId="1" xfId="0" applyNumberFormat="1" applyFill="1" applyBorder="1"/>
    <xf numFmtId="0" fontId="0" fillId="9" borderId="0" xfId="0" applyFill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6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2" fontId="0" fillId="0" borderId="2" xfId="0" applyNumberFormat="1" applyBorder="1"/>
    <xf numFmtId="2" fontId="0" fillId="0" borderId="2" xfId="0" applyNumberFormat="1" applyBorder="1"/>
    <xf numFmtId="0" fontId="0" fillId="0" borderId="0" xfId="0" applyAlignment="1">
      <alignment horizontal="center"/>
    </xf>
    <xf numFmtId="0" fontId="0" fillId="5" borderId="0" xfId="0" applyFill="1"/>
    <xf numFmtId="0" fontId="0" fillId="9" borderId="1" xfId="0" applyFill="1" applyBorder="1"/>
    <xf numFmtId="2" fontId="4" fillId="9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0" xfId="0" applyFont="1"/>
    <xf numFmtId="49" fontId="0" fillId="0" borderId="1" xfId="0" applyNumberFormat="1" applyBorder="1" applyAlignment="1">
      <alignment horizontal="right" vertical="center"/>
    </xf>
    <xf numFmtId="0" fontId="0" fillId="7" borderId="1" xfId="0" applyFill="1" applyBorder="1"/>
    <xf numFmtId="0" fontId="0" fillId="0" borderId="5" xfId="0" applyBorder="1" applyAlignment="1">
      <alignment horizontal="center" vertical="center"/>
    </xf>
    <xf numFmtId="164" fontId="0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/>
    <xf numFmtId="0" fontId="6" fillId="0" borderId="3" xfId="0" applyFont="1" applyBorder="1" applyAlignment="1">
      <alignment horizontal="center"/>
    </xf>
    <xf numFmtId="2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/>
    <xf numFmtId="164" fontId="8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B1" workbookViewId="0">
      <selection activeCell="E21" sqref="E21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 t="s">
        <v>39</v>
      </c>
      <c r="C4" s="3"/>
      <c r="D4" s="3" t="s">
        <v>40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5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12" t="s">
        <v>39</v>
      </c>
      <c r="D7" s="13">
        <v>45737.34988425926</v>
      </c>
      <c r="E7" s="13">
        <v>45737.986724537041</v>
      </c>
      <c r="F7" s="14">
        <v>6</v>
      </c>
      <c r="G7" s="13"/>
      <c r="H7" s="15"/>
      <c r="I7" s="16">
        <f>F7</f>
        <v>6</v>
      </c>
      <c r="J7" s="17" t="s">
        <v>60</v>
      </c>
    </row>
    <row r="8" spans="1:10" x14ac:dyDescent="0.25">
      <c r="A8" s="10" t="s">
        <v>15</v>
      </c>
      <c r="B8" s="11" t="s">
        <v>16</v>
      </c>
      <c r="C8" s="12" t="s">
        <v>39</v>
      </c>
      <c r="D8" s="13">
        <v>45737.341053240743</v>
      </c>
      <c r="E8" s="13">
        <v>45737.982627314814</v>
      </c>
      <c r="F8" s="14">
        <v>6</v>
      </c>
      <c r="G8" s="13"/>
      <c r="H8" s="15"/>
      <c r="I8" s="16">
        <f t="shared" ref="I8:I19" si="0">F8</f>
        <v>6</v>
      </c>
      <c r="J8" s="17" t="s">
        <v>60</v>
      </c>
    </row>
    <row r="9" spans="1:10" x14ac:dyDescent="0.25">
      <c r="A9" s="10" t="s">
        <v>17</v>
      </c>
      <c r="B9" s="11" t="s">
        <v>18</v>
      </c>
      <c r="C9" s="12" t="s">
        <v>39</v>
      </c>
      <c r="D9" s="13"/>
      <c r="E9" s="22"/>
      <c r="F9" s="14">
        <v>0</v>
      </c>
      <c r="G9" s="13"/>
      <c r="H9" s="15"/>
      <c r="I9" s="16">
        <f t="shared" si="0"/>
        <v>0</v>
      </c>
      <c r="J9" s="17"/>
    </row>
    <row r="10" spans="1:10" x14ac:dyDescent="0.25">
      <c r="A10" s="10" t="s">
        <v>19</v>
      </c>
      <c r="B10" s="11" t="s">
        <v>20</v>
      </c>
      <c r="C10" s="12" t="s">
        <v>39</v>
      </c>
      <c r="D10" s="13">
        <v>45737.351446759261</v>
      </c>
      <c r="E10" s="13">
        <v>45737.743310185186</v>
      </c>
      <c r="F10" s="14">
        <v>0.25</v>
      </c>
      <c r="G10" s="18"/>
      <c r="H10" s="15"/>
      <c r="I10" s="16">
        <v>0</v>
      </c>
      <c r="J10" s="17"/>
    </row>
    <row r="11" spans="1:10" x14ac:dyDescent="0.25">
      <c r="A11" s="10" t="s">
        <v>21</v>
      </c>
      <c r="B11" s="11" t="s">
        <v>22</v>
      </c>
      <c r="C11" s="12" t="s">
        <v>39</v>
      </c>
      <c r="D11" s="13">
        <v>45737.337129629632</v>
      </c>
      <c r="E11" s="13">
        <v>45737.813263888886</v>
      </c>
      <c r="F11" s="14">
        <v>2</v>
      </c>
      <c r="G11" s="19"/>
      <c r="H11" s="15"/>
      <c r="I11" s="16">
        <f t="shared" si="0"/>
        <v>2</v>
      </c>
      <c r="J11" s="17" t="s">
        <v>61</v>
      </c>
    </row>
    <row r="12" spans="1:10" x14ac:dyDescent="0.25">
      <c r="A12" s="10" t="s">
        <v>23</v>
      </c>
      <c r="B12" s="11" t="s">
        <v>24</v>
      </c>
      <c r="C12" s="12" t="s">
        <v>39</v>
      </c>
      <c r="D12" s="20">
        <v>8.16</v>
      </c>
      <c r="E12" s="13">
        <v>45737.750034722223</v>
      </c>
      <c r="F12" s="14">
        <v>0.5</v>
      </c>
      <c r="G12" s="16"/>
      <c r="H12" s="15"/>
      <c r="I12" s="16">
        <f t="shared" si="0"/>
        <v>0.5</v>
      </c>
      <c r="J12" s="21" t="s">
        <v>62</v>
      </c>
    </row>
    <row r="13" spans="1:10" x14ac:dyDescent="0.25">
      <c r="A13" s="10" t="s">
        <v>25</v>
      </c>
      <c r="B13" s="11" t="s">
        <v>26</v>
      </c>
      <c r="C13" s="12" t="s">
        <v>39</v>
      </c>
      <c r="D13" s="13">
        <v>45737.350474537037</v>
      </c>
      <c r="E13" s="13">
        <v>45738.001250000001</v>
      </c>
      <c r="F13" s="14">
        <v>6.5</v>
      </c>
      <c r="G13" s="16"/>
      <c r="H13" s="15"/>
      <c r="I13" s="16">
        <f t="shared" si="0"/>
        <v>6.5</v>
      </c>
      <c r="J13" s="17" t="s">
        <v>63</v>
      </c>
    </row>
    <row r="14" spans="1:10" x14ac:dyDescent="0.25">
      <c r="A14" s="10" t="s">
        <v>27</v>
      </c>
      <c r="B14" s="11" t="s">
        <v>28</v>
      </c>
      <c r="C14" s="12" t="s">
        <v>39</v>
      </c>
      <c r="D14" s="22"/>
      <c r="E14" s="22"/>
      <c r="F14" s="14">
        <v>0</v>
      </c>
      <c r="G14" s="19"/>
      <c r="H14" s="15"/>
      <c r="I14" s="16">
        <f t="shared" si="0"/>
        <v>0</v>
      </c>
      <c r="J14" s="17"/>
    </row>
    <row r="15" spans="1:10" x14ac:dyDescent="0.25">
      <c r="A15" s="10" t="s">
        <v>29</v>
      </c>
      <c r="B15" s="11" t="s">
        <v>30</v>
      </c>
      <c r="C15" s="12" t="s">
        <v>39</v>
      </c>
      <c r="D15" s="13">
        <v>45737.339942129627</v>
      </c>
      <c r="E15" s="13">
        <v>45737.603877314818</v>
      </c>
      <c r="F15" s="14">
        <v>0</v>
      </c>
      <c r="G15" s="16"/>
      <c r="H15" s="15"/>
      <c r="I15" s="16">
        <f t="shared" si="0"/>
        <v>0</v>
      </c>
      <c r="J15" s="17"/>
    </row>
    <row r="16" spans="1:10" x14ac:dyDescent="0.25">
      <c r="A16" s="10" t="s">
        <v>31</v>
      </c>
      <c r="B16" s="11" t="s">
        <v>32</v>
      </c>
      <c r="C16" s="12" t="s">
        <v>39</v>
      </c>
      <c r="D16" s="23">
        <v>45737.441701388889</v>
      </c>
      <c r="E16" s="13">
        <v>45738.000821759262</v>
      </c>
      <c r="F16" s="14">
        <v>4.5</v>
      </c>
      <c r="G16" s="19"/>
      <c r="H16" s="15"/>
      <c r="I16" s="16">
        <f t="shared" si="0"/>
        <v>4.5</v>
      </c>
      <c r="J16" s="17" t="s">
        <v>63</v>
      </c>
    </row>
    <row r="17" spans="1:10" x14ac:dyDescent="0.25">
      <c r="A17" s="10" t="s">
        <v>33</v>
      </c>
      <c r="B17" s="11" t="s">
        <v>34</v>
      </c>
      <c r="C17" s="12" t="s">
        <v>39</v>
      </c>
      <c r="D17" s="13"/>
      <c r="E17" s="13"/>
      <c r="F17" s="14"/>
      <c r="G17" s="19"/>
      <c r="H17" s="15"/>
      <c r="I17" s="16">
        <f t="shared" si="0"/>
        <v>0</v>
      </c>
      <c r="J17" s="17"/>
    </row>
    <row r="18" spans="1:10" x14ac:dyDescent="0.25">
      <c r="A18" s="10" t="s">
        <v>35</v>
      </c>
      <c r="B18" s="11" t="s">
        <v>36</v>
      </c>
      <c r="C18" s="12" t="s">
        <v>39</v>
      </c>
      <c r="D18" s="13">
        <v>45737.349247685182</v>
      </c>
      <c r="E18" s="13">
        <v>45737.729351851849</v>
      </c>
      <c r="F18" s="14">
        <v>0</v>
      </c>
      <c r="G18" s="16"/>
      <c r="H18" s="15"/>
      <c r="I18" s="16">
        <f t="shared" si="0"/>
        <v>0</v>
      </c>
      <c r="J18" s="17"/>
    </row>
    <row r="19" spans="1:10" x14ac:dyDescent="0.25">
      <c r="A19" s="10" t="s">
        <v>37</v>
      </c>
      <c r="B19" s="22" t="s">
        <v>38</v>
      </c>
      <c r="C19" s="12" t="s">
        <v>39</v>
      </c>
      <c r="D19" s="13">
        <v>45737.340636574074</v>
      </c>
      <c r="E19" s="13">
        <v>45737.724722222221</v>
      </c>
      <c r="F19" s="14">
        <v>0</v>
      </c>
      <c r="G19" s="16"/>
      <c r="H19" s="22"/>
      <c r="I19" s="16">
        <f t="shared" si="0"/>
        <v>0</v>
      </c>
      <c r="J19" s="17"/>
    </row>
    <row r="21" spans="1:10" ht="15.75" thickBot="1" x14ac:dyDescent="0.3">
      <c r="I21" s="55">
        <f>SUM(I7:I20)</f>
        <v>25.5</v>
      </c>
    </row>
    <row r="22" spans="1:10" ht="15.75" thickTop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1"/>
  <sheetViews>
    <sheetView topLeftCell="A12" workbookViewId="0">
      <selection activeCell="I21" sqref="I21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 t="s">
        <v>54</v>
      </c>
      <c r="C4" s="3"/>
      <c r="D4" s="3" t="s">
        <v>44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5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25" t="s">
        <v>54</v>
      </c>
      <c r="D7" s="13">
        <v>45746.358807870369</v>
      </c>
      <c r="E7" s="13">
        <v>45746.750289351854</v>
      </c>
      <c r="F7" s="14"/>
      <c r="G7" s="42">
        <v>9.5</v>
      </c>
      <c r="H7" s="15"/>
      <c r="I7" s="46">
        <f>G7</f>
        <v>9.5</v>
      </c>
      <c r="J7" s="17" t="s">
        <v>78</v>
      </c>
    </row>
    <row r="8" spans="1:10" x14ac:dyDescent="0.25">
      <c r="A8" s="10" t="s">
        <v>15</v>
      </c>
      <c r="B8" s="11" t="s">
        <v>16</v>
      </c>
      <c r="C8" s="25" t="s">
        <v>54</v>
      </c>
      <c r="D8" s="13"/>
      <c r="E8" s="20"/>
      <c r="F8" s="14"/>
      <c r="G8" s="43">
        <v>0</v>
      </c>
      <c r="H8" s="15"/>
      <c r="I8" s="46">
        <f t="shared" ref="I8:I19" si="0">G8</f>
        <v>0</v>
      </c>
      <c r="J8" s="17"/>
    </row>
    <row r="9" spans="1:10" x14ac:dyDescent="0.25">
      <c r="A9" s="10" t="s">
        <v>17</v>
      </c>
      <c r="B9" s="11" t="s">
        <v>18</v>
      </c>
      <c r="C9" s="25" t="s">
        <v>54</v>
      </c>
      <c r="D9" s="13">
        <v>45746.389652777776</v>
      </c>
      <c r="E9" s="13">
        <v>45746.824432870373</v>
      </c>
      <c r="F9" s="14"/>
      <c r="G9" s="35">
        <v>10.25</v>
      </c>
      <c r="H9" s="15"/>
      <c r="I9" s="46">
        <f t="shared" si="0"/>
        <v>10.25</v>
      </c>
      <c r="J9" s="17" t="s">
        <v>77</v>
      </c>
    </row>
    <row r="10" spans="1:10" x14ac:dyDescent="0.25">
      <c r="A10" s="10" t="s">
        <v>19</v>
      </c>
      <c r="B10" s="11" t="s">
        <v>20</v>
      </c>
      <c r="C10" s="25" t="s">
        <v>54</v>
      </c>
      <c r="D10" s="13"/>
      <c r="E10" s="20"/>
      <c r="F10" s="14"/>
      <c r="G10" s="44">
        <v>0</v>
      </c>
      <c r="H10" s="15"/>
      <c r="I10" s="46">
        <f t="shared" si="0"/>
        <v>0</v>
      </c>
      <c r="J10" s="17"/>
    </row>
    <row r="11" spans="1:10" x14ac:dyDescent="0.25">
      <c r="A11" s="10" t="s">
        <v>21</v>
      </c>
      <c r="B11" s="11" t="s">
        <v>22</v>
      </c>
      <c r="C11" s="25" t="s">
        <v>54</v>
      </c>
      <c r="D11" s="20"/>
      <c r="E11" s="20"/>
      <c r="F11" s="14"/>
      <c r="G11" s="45">
        <v>0</v>
      </c>
      <c r="H11" s="15"/>
      <c r="I11" s="46">
        <f t="shared" si="0"/>
        <v>0</v>
      </c>
      <c r="J11" s="17"/>
    </row>
    <row r="12" spans="1:10" x14ac:dyDescent="0.25">
      <c r="A12" s="10" t="s">
        <v>23</v>
      </c>
      <c r="B12" s="11" t="s">
        <v>24</v>
      </c>
      <c r="C12" s="25" t="s">
        <v>54</v>
      </c>
      <c r="D12" s="27">
        <v>45746.268796296295</v>
      </c>
      <c r="E12" s="13">
        <v>45746.796423611115</v>
      </c>
      <c r="F12" s="14"/>
      <c r="G12" s="46">
        <v>12.5</v>
      </c>
      <c r="H12" s="15"/>
      <c r="I12" s="46">
        <f t="shared" si="0"/>
        <v>12.5</v>
      </c>
      <c r="J12" s="21" t="s">
        <v>64</v>
      </c>
    </row>
    <row r="13" spans="1:10" x14ac:dyDescent="0.25">
      <c r="A13" s="10" t="s">
        <v>25</v>
      </c>
      <c r="B13" s="11" t="s">
        <v>26</v>
      </c>
      <c r="C13" s="25" t="s">
        <v>54</v>
      </c>
      <c r="D13" s="13">
        <v>45746.341377314813</v>
      </c>
      <c r="E13" s="13">
        <v>45746.855925925927</v>
      </c>
      <c r="F13" s="14"/>
      <c r="G13" s="46">
        <v>12.5</v>
      </c>
      <c r="H13" s="15"/>
      <c r="I13" s="46">
        <f t="shared" si="0"/>
        <v>12.5</v>
      </c>
      <c r="J13" s="17" t="s">
        <v>77</v>
      </c>
    </row>
    <row r="14" spans="1:10" x14ac:dyDescent="0.25">
      <c r="A14" s="10" t="s">
        <v>27</v>
      </c>
      <c r="B14" s="11" t="s">
        <v>28</v>
      </c>
      <c r="C14" s="25" t="s">
        <v>54</v>
      </c>
      <c r="D14" s="13"/>
      <c r="E14" s="13"/>
      <c r="F14" s="14"/>
      <c r="G14" s="45">
        <v>0</v>
      </c>
      <c r="H14" s="15"/>
      <c r="I14" s="46">
        <f t="shared" si="0"/>
        <v>0</v>
      </c>
      <c r="J14" s="17"/>
    </row>
    <row r="15" spans="1:10" x14ac:dyDescent="0.25">
      <c r="A15" s="10" t="s">
        <v>29</v>
      </c>
      <c r="B15" s="11" t="s">
        <v>30</v>
      </c>
      <c r="C15" s="25" t="s">
        <v>54</v>
      </c>
      <c r="D15" s="27">
        <v>45746.268761574072</v>
      </c>
      <c r="E15" s="13">
        <v>45746.796574074076</v>
      </c>
      <c r="F15" s="14"/>
      <c r="G15" s="46">
        <v>12.5</v>
      </c>
      <c r="H15" s="15"/>
      <c r="I15" s="46">
        <f t="shared" si="0"/>
        <v>12.5</v>
      </c>
      <c r="J15" s="17" t="s">
        <v>64</v>
      </c>
    </row>
    <row r="16" spans="1:10" x14ac:dyDescent="0.25">
      <c r="A16" s="10" t="s">
        <v>31</v>
      </c>
      <c r="B16" s="11" t="s">
        <v>32</v>
      </c>
      <c r="C16" s="25" t="s">
        <v>54</v>
      </c>
      <c r="D16" s="13">
        <v>45746.355381944442</v>
      </c>
      <c r="E16" s="13">
        <v>45746.744629629633</v>
      </c>
      <c r="F16" s="14"/>
      <c r="G16" s="40">
        <v>9.25</v>
      </c>
      <c r="H16" s="15"/>
      <c r="I16" s="46">
        <f t="shared" si="0"/>
        <v>9.25</v>
      </c>
      <c r="J16" s="17" t="s">
        <v>63</v>
      </c>
    </row>
    <row r="17" spans="1:10" x14ac:dyDescent="0.25">
      <c r="A17" s="10" t="s">
        <v>33</v>
      </c>
      <c r="B17" s="11" t="s">
        <v>34</v>
      </c>
      <c r="C17" s="25" t="s">
        <v>54</v>
      </c>
      <c r="D17" s="13"/>
      <c r="E17" s="13"/>
      <c r="F17" s="14"/>
      <c r="G17" s="45">
        <v>0</v>
      </c>
      <c r="H17" s="15"/>
      <c r="I17" s="46">
        <f t="shared" si="0"/>
        <v>0</v>
      </c>
      <c r="J17" s="17"/>
    </row>
    <row r="18" spans="1:10" x14ac:dyDescent="0.25">
      <c r="A18" s="10" t="s">
        <v>35</v>
      </c>
      <c r="B18" s="11" t="s">
        <v>36</v>
      </c>
      <c r="C18" s="25" t="s">
        <v>54</v>
      </c>
      <c r="D18" s="23">
        <v>45746.343356481484</v>
      </c>
      <c r="E18" s="23">
        <v>45746.750081018516</v>
      </c>
      <c r="F18" s="14"/>
      <c r="G18" s="46">
        <v>8</v>
      </c>
      <c r="H18" s="15"/>
      <c r="I18" s="60">
        <v>8</v>
      </c>
      <c r="J18" s="17" t="s">
        <v>78</v>
      </c>
    </row>
    <row r="19" spans="1:10" x14ac:dyDescent="0.25">
      <c r="A19" s="10" t="s">
        <v>37</v>
      </c>
      <c r="B19" s="22" t="s">
        <v>38</v>
      </c>
      <c r="C19" s="25" t="s">
        <v>54</v>
      </c>
      <c r="D19" s="13">
        <v>45746.338217592594</v>
      </c>
      <c r="E19" s="13">
        <v>45746.735289351855</v>
      </c>
      <c r="F19" s="14"/>
      <c r="G19" s="45">
        <v>9</v>
      </c>
      <c r="H19" s="22"/>
      <c r="I19" s="46">
        <f t="shared" si="0"/>
        <v>9</v>
      </c>
      <c r="J19" s="17" t="s">
        <v>63</v>
      </c>
    </row>
    <row r="20" spans="1:10" x14ac:dyDescent="0.25">
      <c r="G20" s="41"/>
    </row>
    <row r="21" spans="1:10" x14ac:dyDescent="0.25">
      <c r="A21" s="29" t="s">
        <v>35</v>
      </c>
      <c r="B21" s="30" t="s">
        <v>36</v>
      </c>
      <c r="C21" s="37" t="s">
        <v>54</v>
      </c>
      <c r="D21" s="32">
        <v>45746.343356481484</v>
      </c>
      <c r="E21" s="38">
        <v>12.4</v>
      </c>
      <c r="F21" s="34" t="s">
        <v>57</v>
      </c>
      <c r="G21" s="39">
        <v>18.05</v>
      </c>
      <c r="H21" s="39">
        <v>9.5</v>
      </c>
      <c r="I21" s="67">
        <f>SUM(I7:I19)</f>
        <v>83.5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2"/>
  <sheetViews>
    <sheetView topLeftCell="B6" workbookViewId="0">
      <selection activeCell="I22" sqref="I22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 t="s">
        <v>55</v>
      </c>
      <c r="C4" s="3"/>
      <c r="D4" s="3" t="s">
        <v>2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5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25" t="s">
        <v>55</v>
      </c>
      <c r="D7" s="13">
        <v>45747.351585648146</v>
      </c>
      <c r="E7" s="13">
        <v>45748.000752314816</v>
      </c>
      <c r="F7" s="14">
        <v>6.5</v>
      </c>
      <c r="G7" s="13"/>
      <c r="H7" s="15"/>
      <c r="I7" s="16">
        <f>F7</f>
        <v>6.5</v>
      </c>
      <c r="J7" s="17" t="s">
        <v>60</v>
      </c>
    </row>
    <row r="8" spans="1:10" x14ac:dyDescent="0.25">
      <c r="A8" s="10" t="s">
        <v>15</v>
      </c>
      <c r="B8" s="11" t="s">
        <v>16</v>
      </c>
      <c r="C8" s="25" t="s">
        <v>55</v>
      </c>
      <c r="D8" s="13">
        <v>45747.357951388891</v>
      </c>
      <c r="E8" s="13">
        <v>45747.733460648145</v>
      </c>
      <c r="F8" s="14">
        <v>0</v>
      </c>
      <c r="G8" s="13"/>
      <c r="H8" s="15"/>
      <c r="I8" s="16">
        <f t="shared" ref="I8:I19" si="0">F8</f>
        <v>0</v>
      </c>
      <c r="J8" s="17"/>
    </row>
    <row r="9" spans="1:10" x14ac:dyDescent="0.25">
      <c r="A9" s="10" t="s">
        <v>17</v>
      </c>
      <c r="B9" s="11" t="s">
        <v>18</v>
      </c>
      <c r="C9" s="25" t="s">
        <v>55</v>
      </c>
      <c r="D9" s="13">
        <v>45747.358634259261</v>
      </c>
      <c r="E9" s="13">
        <v>45748.02447916667</v>
      </c>
      <c r="F9" s="14">
        <v>7</v>
      </c>
      <c r="G9" s="13"/>
      <c r="H9" s="15"/>
      <c r="I9" s="16">
        <f t="shared" si="0"/>
        <v>7</v>
      </c>
      <c r="J9" s="17" t="s">
        <v>79</v>
      </c>
    </row>
    <row r="10" spans="1:10" x14ac:dyDescent="0.25">
      <c r="A10" s="10" t="s">
        <v>19</v>
      </c>
      <c r="B10" s="11" t="s">
        <v>20</v>
      </c>
      <c r="C10" s="25" t="s">
        <v>55</v>
      </c>
      <c r="D10" s="13">
        <v>45747.348078703704</v>
      </c>
      <c r="E10" s="13">
        <v>45747.720833333333</v>
      </c>
      <c r="F10" s="14">
        <v>0</v>
      </c>
      <c r="G10" s="18"/>
      <c r="H10" s="15"/>
      <c r="I10" s="16">
        <f t="shared" si="0"/>
        <v>0</v>
      </c>
      <c r="J10" s="17"/>
    </row>
    <row r="11" spans="1:10" x14ac:dyDescent="0.25">
      <c r="A11" s="10" t="s">
        <v>21</v>
      </c>
      <c r="B11" s="11" t="s">
        <v>22</v>
      </c>
      <c r="C11" s="25" t="s">
        <v>55</v>
      </c>
      <c r="D11" s="20">
        <v>8.11</v>
      </c>
      <c r="E11" s="13">
        <v>45747.889085648145</v>
      </c>
      <c r="F11" s="14">
        <v>3.75</v>
      </c>
      <c r="G11" s="19"/>
      <c r="H11" s="15"/>
      <c r="I11" s="16">
        <f t="shared" si="0"/>
        <v>3.75</v>
      </c>
      <c r="J11" s="17" t="s">
        <v>80</v>
      </c>
    </row>
    <row r="12" spans="1:10" x14ac:dyDescent="0.25">
      <c r="A12" s="10" t="s">
        <v>23</v>
      </c>
      <c r="B12" s="11" t="s">
        <v>24</v>
      </c>
      <c r="C12" s="25" t="s">
        <v>55</v>
      </c>
      <c r="D12" s="13">
        <v>45747.336956018517</v>
      </c>
      <c r="E12" s="13">
        <v>45748.002511574072</v>
      </c>
      <c r="F12" s="14">
        <v>6.5</v>
      </c>
      <c r="G12" s="16"/>
      <c r="H12" s="15"/>
      <c r="I12" s="16">
        <f t="shared" si="0"/>
        <v>6.5</v>
      </c>
      <c r="J12" s="21" t="s">
        <v>64</v>
      </c>
    </row>
    <row r="13" spans="1:10" x14ac:dyDescent="0.25">
      <c r="A13" s="10" t="s">
        <v>25</v>
      </c>
      <c r="B13" s="11" t="s">
        <v>26</v>
      </c>
      <c r="C13" s="25" t="s">
        <v>55</v>
      </c>
      <c r="D13" s="13">
        <v>45747.349872685183</v>
      </c>
      <c r="E13" s="13">
        <v>45748.0858912037</v>
      </c>
      <c r="F13" s="14">
        <v>8.5</v>
      </c>
      <c r="G13" s="16"/>
      <c r="H13" s="15"/>
      <c r="I13" s="16">
        <f t="shared" si="0"/>
        <v>8.5</v>
      </c>
      <c r="J13" s="17" t="s">
        <v>79</v>
      </c>
    </row>
    <row r="14" spans="1:10" x14ac:dyDescent="0.25">
      <c r="A14" s="10" t="s">
        <v>27</v>
      </c>
      <c r="B14" s="11" t="s">
        <v>28</v>
      </c>
      <c r="C14" s="25" t="s">
        <v>55</v>
      </c>
      <c r="D14" s="13">
        <v>45747.360763888886</v>
      </c>
      <c r="E14" s="13">
        <v>45747.833379629628</v>
      </c>
      <c r="F14" s="14">
        <v>2.5</v>
      </c>
      <c r="G14" s="19"/>
      <c r="H14" s="15"/>
      <c r="I14" s="16">
        <f t="shared" si="0"/>
        <v>2.5</v>
      </c>
      <c r="J14" s="17" t="s">
        <v>70</v>
      </c>
    </row>
    <row r="15" spans="1:10" x14ac:dyDescent="0.25">
      <c r="A15" s="10" t="s">
        <v>29</v>
      </c>
      <c r="B15" s="11" t="s">
        <v>30</v>
      </c>
      <c r="C15" s="25" t="s">
        <v>55</v>
      </c>
      <c r="D15" s="13">
        <v>45747.337384259263</v>
      </c>
      <c r="E15" s="13">
        <v>45748.002210648148</v>
      </c>
      <c r="F15" s="14">
        <v>6.5</v>
      </c>
      <c r="G15" s="16"/>
      <c r="H15" s="15"/>
      <c r="I15" s="16">
        <f t="shared" si="0"/>
        <v>6.5</v>
      </c>
      <c r="J15" s="17" t="s">
        <v>64</v>
      </c>
    </row>
    <row r="16" spans="1:10" x14ac:dyDescent="0.25">
      <c r="A16" s="10" t="s">
        <v>31</v>
      </c>
      <c r="B16" s="11" t="s">
        <v>32</v>
      </c>
      <c r="C16" s="25" t="s">
        <v>55</v>
      </c>
      <c r="D16" s="13">
        <v>45747.357708333337</v>
      </c>
      <c r="E16" s="13">
        <v>45747.778148148151</v>
      </c>
      <c r="F16" s="14">
        <v>1</v>
      </c>
      <c r="G16" s="19"/>
      <c r="H16" s="15"/>
      <c r="I16" s="16">
        <f t="shared" si="0"/>
        <v>1</v>
      </c>
      <c r="J16" s="17" t="s">
        <v>63</v>
      </c>
    </row>
    <row r="17" spans="1:10" x14ac:dyDescent="0.25">
      <c r="A17" s="10" t="s">
        <v>33</v>
      </c>
      <c r="B17" s="11" t="s">
        <v>34</v>
      </c>
      <c r="C17" s="25" t="s">
        <v>55</v>
      </c>
      <c r="D17" s="23">
        <v>45747.268622685187</v>
      </c>
      <c r="E17" s="13">
        <v>45747.732997685183</v>
      </c>
      <c r="F17" s="14">
        <v>2</v>
      </c>
      <c r="G17" s="19"/>
      <c r="H17" s="15"/>
      <c r="I17" s="16">
        <f t="shared" si="0"/>
        <v>2</v>
      </c>
      <c r="J17" s="17" t="s">
        <v>71</v>
      </c>
    </row>
    <row r="18" spans="1:10" x14ac:dyDescent="0.25">
      <c r="A18" s="10" t="s">
        <v>35</v>
      </c>
      <c r="B18" s="11" t="s">
        <v>36</v>
      </c>
      <c r="C18" s="25" t="s">
        <v>55</v>
      </c>
      <c r="D18" s="13">
        <v>45747.34820601852</v>
      </c>
      <c r="E18" s="13">
        <v>45747.833449074074</v>
      </c>
      <c r="F18" s="14">
        <v>2.5</v>
      </c>
      <c r="G18" s="16"/>
      <c r="H18" s="15"/>
      <c r="I18" s="16">
        <f t="shared" si="0"/>
        <v>2.5</v>
      </c>
      <c r="J18" s="17" t="s">
        <v>64</v>
      </c>
    </row>
    <row r="19" spans="1:10" x14ac:dyDescent="0.25">
      <c r="A19" s="10" t="s">
        <v>37</v>
      </c>
      <c r="B19" s="22" t="s">
        <v>38</v>
      </c>
      <c r="C19" s="25" t="s">
        <v>55</v>
      </c>
      <c r="D19" s="13">
        <v>45747.335335648146</v>
      </c>
      <c r="E19" s="13">
        <v>45747.780914351853</v>
      </c>
      <c r="F19" s="14">
        <v>1</v>
      </c>
      <c r="G19" s="16"/>
      <c r="H19" s="22"/>
      <c r="I19" s="16">
        <f t="shared" si="0"/>
        <v>1</v>
      </c>
      <c r="J19" s="17" t="s">
        <v>63</v>
      </c>
    </row>
    <row r="22" spans="1:10" x14ac:dyDescent="0.25">
      <c r="I22" s="66">
        <f>SUM(I7:I21)</f>
        <v>47.75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J25"/>
  <sheetViews>
    <sheetView topLeftCell="B6" workbookViewId="0">
      <selection activeCell="I25" sqref="I25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4" spans="1:10" ht="23.25" x14ac:dyDescent="0.35">
      <c r="A4" s="1"/>
      <c r="B4" s="2" t="s">
        <v>0</v>
      </c>
      <c r="C4" s="1"/>
      <c r="D4" s="1"/>
      <c r="E4" s="1"/>
      <c r="F4" s="1"/>
      <c r="G4" s="1"/>
      <c r="H4" s="1"/>
      <c r="I4" s="1"/>
      <c r="J4" s="1"/>
    </row>
    <row r="7" spans="1:10" x14ac:dyDescent="0.25">
      <c r="A7" s="3" t="s">
        <v>1</v>
      </c>
      <c r="B7" s="4">
        <v>45661</v>
      </c>
      <c r="C7" s="3"/>
      <c r="D7" s="3" t="s">
        <v>46</v>
      </c>
    </row>
    <row r="9" spans="1:10" x14ac:dyDescent="0.25">
      <c r="A9" s="5" t="s">
        <v>3</v>
      </c>
      <c r="B9" s="5" t="s">
        <v>4</v>
      </c>
      <c r="C9" s="6" t="s">
        <v>5</v>
      </c>
      <c r="D9" s="7" t="s">
        <v>6</v>
      </c>
      <c r="E9" s="7" t="s">
        <v>7</v>
      </c>
      <c r="F9" s="5" t="s">
        <v>8</v>
      </c>
      <c r="G9" s="5" t="s">
        <v>9</v>
      </c>
      <c r="H9" s="5" t="s">
        <v>10</v>
      </c>
      <c r="I9" s="8" t="s">
        <v>11</v>
      </c>
      <c r="J9" s="9" t="s">
        <v>12</v>
      </c>
    </row>
    <row r="10" spans="1:10" x14ac:dyDescent="0.25">
      <c r="A10" s="10" t="s">
        <v>13</v>
      </c>
      <c r="B10" s="11" t="s">
        <v>14</v>
      </c>
      <c r="C10" s="25">
        <v>45661</v>
      </c>
      <c r="D10" s="13">
        <v>45748.350590277776</v>
      </c>
      <c r="E10" s="13">
        <v>45748.833379629628</v>
      </c>
      <c r="F10" s="14">
        <v>2.5</v>
      </c>
      <c r="G10" s="13"/>
      <c r="H10" s="15"/>
      <c r="I10" s="16">
        <f>F10</f>
        <v>2.5</v>
      </c>
      <c r="J10" s="17" t="s">
        <v>60</v>
      </c>
    </row>
    <row r="11" spans="1:10" x14ac:dyDescent="0.25">
      <c r="A11" s="10" t="s">
        <v>15</v>
      </c>
      <c r="B11" s="11" t="s">
        <v>16</v>
      </c>
      <c r="C11" s="25">
        <v>45661</v>
      </c>
      <c r="D11" s="13">
        <v>45748.360763888886</v>
      </c>
      <c r="E11" s="13">
        <v>45748.834513888891</v>
      </c>
      <c r="F11" s="14">
        <v>2.5</v>
      </c>
      <c r="G11" s="13"/>
      <c r="H11" s="15"/>
      <c r="I11" s="16">
        <f t="shared" ref="I11:I22" si="0">F11</f>
        <v>2.5</v>
      </c>
      <c r="J11" s="17" t="s">
        <v>60</v>
      </c>
    </row>
    <row r="12" spans="1:10" x14ac:dyDescent="0.25">
      <c r="A12" s="10" t="s">
        <v>17</v>
      </c>
      <c r="B12" s="11" t="s">
        <v>18</v>
      </c>
      <c r="C12" s="25">
        <v>45661</v>
      </c>
      <c r="D12" s="13">
        <v>45748.346493055556</v>
      </c>
      <c r="E12" s="13">
        <v>45748.677905092591</v>
      </c>
      <c r="F12" s="14">
        <v>0</v>
      </c>
      <c r="G12" s="13"/>
      <c r="H12" s="15"/>
      <c r="I12" s="16">
        <f t="shared" si="0"/>
        <v>0</v>
      </c>
      <c r="J12" s="17"/>
    </row>
    <row r="13" spans="1:10" x14ac:dyDescent="0.25">
      <c r="A13" s="10" t="s">
        <v>19</v>
      </c>
      <c r="B13" s="11" t="s">
        <v>20</v>
      </c>
      <c r="C13" s="25">
        <v>45661</v>
      </c>
      <c r="D13" s="13">
        <v>45748.350902777776</v>
      </c>
      <c r="E13" s="13">
        <v>45748.720335648148</v>
      </c>
      <c r="F13" s="14">
        <v>0</v>
      </c>
      <c r="G13" s="18"/>
      <c r="H13" s="15"/>
      <c r="I13" s="16">
        <f t="shared" si="0"/>
        <v>0</v>
      </c>
      <c r="J13" s="17"/>
    </row>
    <row r="14" spans="1:10" x14ac:dyDescent="0.25">
      <c r="A14" s="10" t="s">
        <v>21</v>
      </c>
      <c r="B14" s="11" t="s">
        <v>22</v>
      </c>
      <c r="C14" s="25">
        <v>45661</v>
      </c>
      <c r="D14" s="13">
        <v>45748.349710648145</v>
      </c>
      <c r="E14" s="13">
        <v>45748.591597222221</v>
      </c>
      <c r="F14" s="14">
        <v>0</v>
      </c>
      <c r="G14" s="19"/>
      <c r="H14" s="15"/>
      <c r="I14" s="16">
        <f t="shared" si="0"/>
        <v>0</v>
      </c>
      <c r="J14" s="17"/>
    </row>
    <row r="15" spans="1:10" x14ac:dyDescent="0.25">
      <c r="A15" s="10" t="s">
        <v>23</v>
      </c>
      <c r="B15" s="11" t="s">
        <v>24</v>
      </c>
      <c r="C15" s="25">
        <v>45661</v>
      </c>
      <c r="D15" s="13">
        <v>45748.340763888889</v>
      </c>
      <c r="E15" s="13">
        <v>45748.738136574073</v>
      </c>
      <c r="F15" s="14">
        <v>0</v>
      </c>
      <c r="G15" s="16"/>
      <c r="H15" s="15"/>
      <c r="I15" s="16">
        <f t="shared" si="0"/>
        <v>0</v>
      </c>
      <c r="J15" s="21"/>
    </row>
    <row r="16" spans="1:10" x14ac:dyDescent="0.25">
      <c r="A16" s="10" t="s">
        <v>25</v>
      </c>
      <c r="B16" s="11" t="s">
        <v>26</v>
      </c>
      <c r="C16" s="25">
        <v>45661</v>
      </c>
      <c r="D16" s="13">
        <v>45748.350844907407</v>
      </c>
      <c r="E16" s="13">
        <v>45748.677986111114</v>
      </c>
      <c r="F16" s="14">
        <v>0</v>
      </c>
      <c r="G16" s="16"/>
      <c r="H16" s="15"/>
      <c r="I16" s="16">
        <f t="shared" si="0"/>
        <v>0</v>
      </c>
      <c r="J16" s="17"/>
    </row>
    <row r="17" spans="1:10" x14ac:dyDescent="0.25">
      <c r="A17" s="10" t="s">
        <v>27</v>
      </c>
      <c r="B17" s="11" t="s">
        <v>28</v>
      </c>
      <c r="C17" s="25">
        <v>45661</v>
      </c>
      <c r="D17" s="13">
        <v>45748.341817129629</v>
      </c>
      <c r="E17" s="13">
        <v>45748.724016203705</v>
      </c>
      <c r="F17" s="14">
        <v>0</v>
      </c>
      <c r="G17" s="19"/>
      <c r="H17" s="15"/>
      <c r="I17" s="16">
        <f t="shared" si="0"/>
        <v>0</v>
      </c>
      <c r="J17" s="17"/>
    </row>
    <row r="18" spans="1:10" x14ac:dyDescent="0.25">
      <c r="A18" s="10" t="s">
        <v>29</v>
      </c>
      <c r="B18" s="11" t="s">
        <v>30</v>
      </c>
      <c r="C18" s="25">
        <v>45661</v>
      </c>
      <c r="D18" s="13">
        <v>45748.334027777775</v>
      </c>
      <c r="E18" s="13">
        <v>45748.73809027778</v>
      </c>
      <c r="F18" s="14">
        <v>0</v>
      </c>
      <c r="G18" s="16"/>
      <c r="H18" s="15"/>
      <c r="I18" s="16">
        <f t="shared" si="0"/>
        <v>0</v>
      </c>
      <c r="J18" s="17"/>
    </row>
    <row r="19" spans="1:10" x14ac:dyDescent="0.25">
      <c r="A19" s="10" t="s">
        <v>31</v>
      </c>
      <c r="B19" s="11" t="s">
        <v>32</v>
      </c>
      <c r="C19" s="25">
        <v>45661</v>
      </c>
      <c r="D19" s="13">
        <v>45748.355486111112</v>
      </c>
      <c r="E19" s="13">
        <v>45748.730497685188</v>
      </c>
      <c r="F19" s="14">
        <v>0</v>
      </c>
      <c r="G19" s="19"/>
      <c r="H19" s="15"/>
      <c r="I19" s="16">
        <f t="shared" si="0"/>
        <v>0</v>
      </c>
      <c r="J19" s="17"/>
    </row>
    <row r="20" spans="1:10" x14ac:dyDescent="0.25">
      <c r="A20" s="10" t="s">
        <v>33</v>
      </c>
      <c r="B20" s="11" t="s">
        <v>34</v>
      </c>
      <c r="C20" s="25">
        <v>45661</v>
      </c>
      <c r="D20" s="13">
        <v>45748.353171296294</v>
      </c>
      <c r="E20" s="13">
        <v>45748.834594907406</v>
      </c>
      <c r="F20" s="14">
        <v>2.5</v>
      </c>
      <c r="G20" s="19"/>
      <c r="H20" s="15"/>
      <c r="I20" s="16">
        <f t="shared" si="0"/>
        <v>2.5</v>
      </c>
      <c r="J20" s="17" t="s">
        <v>60</v>
      </c>
    </row>
    <row r="21" spans="1:10" x14ac:dyDescent="0.25">
      <c r="A21" s="10" t="s">
        <v>35</v>
      </c>
      <c r="B21" s="11" t="s">
        <v>36</v>
      </c>
      <c r="C21" s="25">
        <v>45661</v>
      </c>
      <c r="D21" s="13">
        <v>45748.342476851853</v>
      </c>
      <c r="E21" s="13">
        <v>45748.738206018519</v>
      </c>
      <c r="F21" s="14">
        <v>0</v>
      </c>
      <c r="G21" s="16"/>
      <c r="H21" s="15"/>
      <c r="I21" s="16">
        <f t="shared" si="0"/>
        <v>0</v>
      </c>
      <c r="J21" s="17"/>
    </row>
    <row r="22" spans="1:10" x14ac:dyDescent="0.25">
      <c r="A22" s="10" t="s">
        <v>37</v>
      </c>
      <c r="B22" s="22" t="s">
        <v>38</v>
      </c>
      <c r="C22" s="25">
        <v>45661</v>
      </c>
      <c r="D22" s="13">
        <v>45748.344884259262</v>
      </c>
      <c r="E22" s="13">
        <v>45748.726064814815</v>
      </c>
      <c r="F22" s="14">
        <v>0</v>
      </c>
      <c r="G22" s="16"/>
      <c r="H22" s="22"/>
      <c r="I22" s="16">
        <f t="shared" si="0"/>
        <v>0</v>
      </c>
      <c r="J22" s="17"/>
    </row>
    <row r="25" spans="1:10" x14ac:dyDescent="0.25">
      <c r="I25" s="66">
        <f>SUM(I10:I24)</f>
        <v>7.5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1"/>
  <sheetViews>
    <sheetView topLeftCell="A9" workbookViewId="0">
      <selection activeCell="I21" sqref="I21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>
        <v>45692</v>
      </c>
      <c r="C4" s="3"/>
      <c r="D4" s="3" t="s">
        <v>49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5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25">
        <v>45692</v>
      </c>
      <c r="D7" s="13">
        <v>45749.34988425926</v>
      </c>
      <c r="E7" s="13">
        <v>45750.000740740739</v>
      </c>
      <c r="F7" s="14">
        <v>6.5</v>
      </c>
      <c r="G7" s="13"/>
      <c r="H7" s="15"/>
      <c r="I7" s="16">
        <f>F7</f>
        <v>6.5</v>
      </c>
      <c r="J7" s="17" t="s">
        <v>63</v>
      </c>
    </row>
    <row r="8" spans="1:10" x14ac:dyDescent="0.25">
      <c r="A8" s="10" t="s">
        <v>15</v>
      </c>
      <c r="B8" s="11" t="s">
        <v>16</v>
      </c>
      <c r="C8" s="25">
        <v>45692</v>
      </c>
      <c r="D8" s="13">
        <v>45749.355370370373</v>
      </c>
      <c r="E8" s="13">
        <v>45749.836134259262</v>
      </c>
      <c r="F8" s="14">
        <v>2.5</v>
      </c>
      <c r="G8" s="13"/>
      <c r="H8" s="15"/>
      <c r="I8" s="16">
        <f t="shared" ref="I8:I19" si="0">F8</f>
        <v>2.5</v>
      </c>
      <c r="J8" s="17" t="s">
        <v>60</v>
      </c>
    </row>
    <row r="9" spans="1:10" x14ac:dyDescent="0.25">
      <c r="A9" s="10" t="s">
        <v>17</v>
      </c>
      <c r="B9" s="11" t="s">
        <v>18</v>
      </c>
      <c r="C9" s="25">
        <v>45692</v>
      </c>
      <c r="D9" s="13">
        <v>45749.351481481484</v>
      </c>
      <c r="E9" s="13">
        <v>45749.836365740739</v>
      </c>
      <c r="F9" s="14">
        <v>2.5</v>
      </c>
      <c r="G9" s="13"/>
      <c r="H9" s="15"/>
      <c r="I9" s="16">
        <f t="shared" si="0"/>
        <v>2.5</v>
      </c>
      <c r="J9" s="17" t="s">
        <v>60</v>
      </c>
    </row>
    <row r="10" spans="1:10" x14ac:dyDescent="0.25">
      <c r="A10" s="10" t="s">
        <v>19</v>
      </c>
      <c r="B10" s="11" t="s">
        <v>20</v>
      </c>
      <c r="C10" s="25">
        <v>45692</v>
      </c>
      <c r="D10" s="13">
        <v>45749.352048611108</v>
      </c>
      <c r="E10" s="13">
        <v>45749.733541666668</v>
      </c>
      <c r="F10" s="14">
        <v>0</v>
      </c>
      <c r="G10" s="18"/>
      <c r="H10" s="15"/>
      <c r="I10" s="16">
        <f t="shared" si="0"/>
        <v>0</v>
      </c>
      <c r="J10" s="17"/>
    </row>
    <row r="11" spans="1:10" x14ac:dyDescent="0.25">
      <c r="A11" s="10" t="s">
        <v>21</v>
      </c>
      <c r="B11" s="11" t="s">
        <v>22</v>
      </c>
      <c r="C11" s="25">
        <v>45692</v>
      </c>
      <c r="D11" s="20">
        <v>8.33</v>
      </c>
      <c r="E11" s="13">
        <v>45749.81349537037</v>
      </c>
      <c r="F11" s="14">
        <v>2</v>
      </c>
      <c r="G11" s="19"/>
      <c r="H11" s="15"/>
      <c r="I11" s="16">
        <f t="shared" si="0"/>
        <v>2</v>
      </c>
      <c r="J11" s="17" t="s">
        <v>81</v>
      </c>
    </row>
    <row r="12" spans="1:10" x14ac:dyDescent="0.25">
      <c r="A12" s="10" t="s">
        <v>23</v>
      </c>
      <c r="B12" s="11" t="s">
        <v>24</v>
      </c>
      <c r="C12" s="25">
        <v>45692</v>
      </c>
      <c r="D12" s="13">
        <v>45749.326631944445</v>
      </c>
      <c r="E12" s="13">
        <v>45749.734270833331</v>
      </c>
      <c r="F12" s="14">
        <v>0</v>
      </c>
      <c r="G12" s="16"/>
      <c r="H12" s="15"/>
      <c r="I12" s="16">
        <f t="shared" si="0"/>
        <v>0</v>
      </c>
      <c r="J12" s="21"/>
    </row>
    <row r="13" spans="1:10" x14ac:dyDescent="0.25">
      <c r="A13" s="10" t="s">
        <v>25</v>
      </c>
      <c r="B13" s="11" t="s">
        <v>26</v>
      </c>
      <c r="C13" s="25">
        <v>45692</v>
      </c>
      <c r="D13" s="13"/>
      <c r="E13" s="13"/>
      <c r="F13" s="14">
        <v>0</v>
      </c>
      <c r="G13" s="16"/>
      <c r="H13" s="15"/>
      <c r="I13" s="16">
        <f t="shared" si="0"/>
        <v>0</v>
      </c>
      <c r="J13" s="17"/>
    </row>
    <row r="14" spans="1:10" x14ac:dyDescent="0.25">
      <c r="A14" s="10" t="s">
        <v>27</v>
      </c>
      <c r="B14" s="11" t="s">
        <v>28</v>
      </c>
      <c r="C14" s="25">
        <v>45692</v>
      </c>
      <c r="D14" s="13">
        <v>45749.341631944444</v>
      </c>
      <c r="E14" s="13">
        <v>45749.741041666668</v>
      </c>
      <c r="F14" s="14">
        <v>0.25</v>
      </c>
      <c r="G14" s="19"/>
      <c r="H14" s="15"/>
      <c r="I14" s="16">
        <v>0</v>
      </c>
      <c r="J14" s="17"/>
    </row>
    <row r="15" spans="1:10" x14ac:dyDescent="0.25">
      <c r="A15" s="10" t="s">
        <v>29</v>
      </c>
      <c r="B15" s="11" t="s">
        <v>30</v>
      </c>
      <c r="C15" s="25">
        <v>45692</v>
      </c>
      <c r="D15" s="13">
        <v>45749.338275462964</v>
      </c>
      <c r="E15" s="13">
        <v>45750.002511574072</v>
      </c>
      <c r="F15" s="14">
        <v>6.5</v>
      </c>
      <c r="G15" s="16"/>
      <c r="H15" s="15"/>
      <c r="I15" s="16">
        <f t="shared" si="0"/>
        <v>6.5</v>
      </c>
      <c r="J15" s="17" t="s">
        <v>75</v>
      </c>
    </row>
    <row r="16" spans="1:10" x14ac:dyDescent="0.25">
      <c r="A16" s="10" t="s">
        <v>31</v>
      </c>
      <c r="B16" s="11" t="s">
        <v>32</v>
      </c>
      <c r="C16" s="25">
        <v>45692</v>
      </c>
      <c r="D16" s="13"/>
      <c r="E16" s="13"/>
      <c r="F16" s="14">
        <v>0</v>
      </c>
      <c r="G16" s="19"/>
      <c r="H16" s="15"/>
      <c r="I16" s="16">
        <f t="shared" si="0"/>
        <v>0</v>
      </c>
      <c r="J16" s="17"/>
    </row>
    <row r="17" spans="1:10" x14ac:dyDescent="0.25">
      <c r="A17" s="10" t="s">
        <v>33</v>
      </c>
      <c r="B17" s="11" t="s">
        <v>34</v>
      </c>
      <c r="C17" s="25">
        <v>45692</v>
      </c>
      <c r="D17" s="13">
        <v>45749.347627314812</v>
      </c>
      <c r="E17" s="13">
        <v>45749.762037037035</v>
      </c>
      <c r="F17" s="14">
        <v>0.75</v>
      </c>
      <c r="G17" s="19"/>
      <c r="H17" s="15"/>
      <c r="I17" s="16">
        <f t="shared" si="0"/>
        <v>0.75</v>
      </c>
      <c r="J17" s="17" t="s">
        <v>71</v>
      </c>
    </row>
    <row r="18" spans="1:10" x14ac:dyDescent="0.25">
      <c r="A18" s="10" t="s">
        <v>35</v>
      </c>
      <c r="B18" s="11" t="s">
        <v>36</v>
      </c>
      <c r="C18" s="25">
        <v>45692</v>
      </c>
      <c r="D18" s="13">
        <v>45749.344236111108</v>
      </c>
      <c r="E18" s="13">
        <v>45749.735046296293</v>
      </c>
      <c r="F18" s="14">
        <v>0</v>
      </c>
      <c r="G18" s="16"/>
      <c r="H18" s="15"/>
      <c r="I18" s="16">
        <f t="shared" si="0"/>
        <v>0</v>
      </c>
      <c r="J18" s="17"/>
    </row>
    <row r="19" spans="1:10" x14ac:dyDescent="0.25">
      <c r="A19" s="10" t="s">
        <v>37</v>
      </c>
      <c r="B19" s="22" t="s">
        <v>38</v>
      </c>
      <c r="C19" s="25">
        <v>45692</v>
      </c>
      <c r="D19" s="13">
        <v>45749.339224537034</v>
      </c>
      <c r="E19" s="13">
        <v>45750.002962962964</v>
      </c>
      <c r="F19" s="14">
        <v>6.5</v>
      </c>
      <c r="G19" s="16"/>
      <c r="H19" s="22"/>
      <c r="I19" s="16">
        <f t="shared" si="0"/>
        <v>6.5</v>
      </c>
      <c r="J19" s="17" t="s">
        <v>63</v>
      </c>
    </row>
    <row r="21" spans="1:10" x14ac:dyDescent="0.25">
      <c r="I21" s="66">
        <f>SUM(I7:I20)</f>
        <v>27.25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1"/>
  <sheetViews>
    <sheetView topLeftCell="B3" workbookViewId="0">
      <selection activeCell="I21" sqref="I21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>
        <v>45720</v>
      </c>
      <c r="C4" s="3"/>
      <c r="D4" s="3" t="s">
        <v>51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47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25">
        <v>45720</v>
      </c>
      <c r="D7" s="13">
        <v>45750.358483796299</v>
      </c>
      <c r="E7" s="13">
        <v>45750.898564814815</v>
      </c>
      <c r="F7" s="14">
        <v>4</v>
      </c>
      <c r="G7" s="13"/>
      <c r="H7" s="15"/>
      <c r="I7" s="16">
        <f>F7</f>
        <v>4</v>
      </c>
      <c r="J7" s="17" t="s">
        <v>60</v>
      </c>
    </row>
    <row r="8" spans="1:10" x14ac:dyDescent="0.25">
      <c r="A8" s="10" t="s">
        <v>15</v>
      </c>
      <c r="B8" s="11" t="s">
        <v>16</v>
      </c>
      <c r="C8" s="25">
        <v>45720</v>
      </c>
      <c r="D8" s="13">
        <v>45750.353483796294</v>
      </c>
      <c r="E8" s="13">
        <v>45750.898159722223</v>
      </c>
      <c r="F8" s="14">
        <v>4</v>
      </c>
      <c r="G8" s="13"/>
      <c r="H8" s="15"/>
      <c r="I8" s="16">
        <f t="shared" ref="I8:I19" si="0">F8</f>
        <v>4</v>
      </c>
      <c r="J8" s="17" t="s">
        <v>60</v>
      </c>
    </row>
    <row r="9" spans="1:10" x14ac:dyDescent="0.25">
      <c r="A9" s="10" t="s">
        <v>17</v>
      </c>
      <c r="B9" s="11" t="s">
        <v>18</v>
      </c>
      <c r="C9" s="25">
        <v>45720</v>
      </c>
      <c r="D9" s="13">
        <v>45750.351793981485</v>
      </c>
      <c r="E9" s="13">
        <v>45750.903495370374</v>
      </c>
      <c r="F9" s="14">
        <v>4</v>
      </c>
      <c r="G9" s="13"/>
      <c r="H9" s="15"/>
      <c r="I9" s="16">
        <f t="shared" si="0"/>
        <v>4</v>
      </c>
      <c r="J9" s="17" t="s">
        <v>60</v>
      </c>
    </row>
    <row r="10" spans="1:10" x14ac:dyDescent="0.25">
      <c r="A10" s="10" t="s">
        <v>19</v>
      </c>
      <c r="B10" s="11" t="s">
        <v>20</v>
      </c>
      <c r="C10" s="25">
        <v>45720</v>
      </c>
      <c r="D10" s="13"/>
      <c r="E10" s="13"/>
      <c r="F10" s="14">
        <v>0</v>
      </c>
      <c r="G10" s="18"/>
      <c r="H10" s="15"/>
      <c r="I10" s="16">
        <f t="shared" si="0"/>
        <v>0</v>
      </c>
      <c r="J10" s="17"/>
    </row>
    <row r="11" spans="1:10" x14ac:dyDescent="0.25">
      <c r="A11" s="10" t="s">
        <v>21</v>
      </c>
      <c r="B11" s="11" t="s">
        <v>22</v>
      </c>
      <c r="C11" s="25">
        <v>45720</v>
      </c>
      <c r="D11" s="13">
        <v>45750.348946759259</v>
      </c>
      <c r="E11" s="13">
        <v>45750.700543981482</v>
      </c>
      <c r="F11" s="14">
        <v>0</v>
      </c>
      <c r="G11" s="19"/>
      <c r="H11" s="15"/>
      <c r="I11" s="16">
        <f t="shared" si="0"/>
        <v>0</v>
      </c>
      <c r="J11" s="17"/>
    </row>
    <row r="12" spans="1:10" x14ac:dyDescent="0.25">
      <c r="A12" s="10" t="s">
        <v>23</v>
      </c>
      <c r="B12" s="11" t="s">
        <v>24</v>
      </c>
      <c r="C12" s="25">
        <v>45720</v>
      </c>
      <c r="D12" s="13">
        <v>45750.343032407407</v>
      </c>
      <c r="E12" s="13">
        <v>45750.72923611111</v>
      </c>
      <c r="F12" s="14">
        <v>0</v>
      </c>
      <c r="G12" s="16"/>
      <c r="H12" s="15"/>
      <c r="I12" s="16">
        <f t="shared" si="0"/>
        <v>0</v>
      </c>
      <c r="J12" s="21"/>
    </row>
    <row r="13" spans="1:10" x14ac:dyDescent="0.25">
      <c r="A13" s="10" t="s">
        <v>25</v>
      </c>
      <c r="B13" s="11" t="s">
        <v>26</v>
      </c>
      <c r="C13" s="25">
        <v>45720</v>
      </c>
      <c r="D13" s="13">
        <v>45750.342534722222</v>
      </c>
      <c r="E13" s="13">
        <v>45750.861006944448</v>
      </c>
      <c r="F13" s="14">
        <v>3</v>
      </c>
      <c r="G13" s="16"/>
      <c r="H13" s="15"/>
      <c r="I13" s="16">
        <f t="shared" si="0"/>
        <v>3</v>
      </c>
      <c r="J13" s="17" t="s">
        <v>63</v>
      </c>
    </row>
    <row r="14" spans="1:10" x14ac:dyDescent="0.25">
      <c r="A14" s="10" t="s">
        <v>27</v>
      </c>
      <c r="B14" s="11" t="s">
        <v>28</v>
      </c>
      <c r="C14" s="25">
        <v>45720</v>
      </c>
      <c r="D14" s="13">
        <v>45750.356168981481</v>
      </c>
      <c r="E14" s="13">
        <v>45750.724849537037</v>
      </c>
      <c r="F14" s="14">
        <v>0</v>
      </c>
      <c r="G14" s="19"/>
      <c r="H14" s="15"/>
      <c r="I14" s="16">
        <f t="shared" si="0"/>
        <v>0</v>
      </c>
      <c r="J14" s="17"/>
    </row>
    <row r="15" spans="1:10" x14ac:dyDescent="0.25">
      <c r="A15" s="10" t="s">
        <v>29</v>
      </c>
      <c r="B15" s="11" t="s">
        <v>30</v>
      </c>
      <c r="C15" s="25">
        <v>45720</v>
      </c>
      <c r="D15" s="13">
        <v>45750.342581018522</v>
      </c>
      <c r="E15" s="13">
        <v>45750.867905092593</v>
      </c>
      <c r="F15" s="14">
        <v>3.25</v>
      </c>
      <c r="G15" s="16"/>
      <c r="H15" s="15"/>
      <c r="I15" s="16">
        <f t="shared" si="0"/>
        <v>3.25</v>
      </c>
      <c r="J15" s="17" t="s">
        <v>75</v>
      </c>
    </row>
    <row r="16" spans="1:10" x14ac:dyDescent="0.25">
      <c r="A16" s="10" t="s">
        <v>31</v>
      </c>
      <c r="B16" s="11" t="s">
        <v>32</v>
      </c>
      <c r="C16" s="25">
        <v>45720</v>
      </c>
      <c r="D16" s="13">
        <v>45750.363252314812</v>
      </c>
      <c r="E16" s="13">
        <v>45750.74145833333</v>
      </c>
      <c r="F16" s="14">
        <v>0.25</v>
      </c>
      <c r="G16" s="19"/>
      <c r="H16" s="15"/>
      <c r="I16" s="16">
        <v>0</v>
      </c>
      <c r="J16" s="17"/>
    </row>
    <row r="17" spans="1:10" x14ac:dyDescent="0.25">
      <c r="A17" s="10" t="s">
        <v>33</v>
      </c>
      <c r="B17" s="11" t="s">
        <v>34</v>
      </c>
      <c r="C17" s="25">
        <v>45720</v>
      </c>
      <c r="D17" s="23">
        <v>45750.432280092595</v>
      </c>
      <c r="E17" s="13">
        <v>45750.725081018521</v>
      </c>
      <c r="F17" s="14">
        <v>0</v>
      </c>
      <c r="G17" s="19"/>
      <c r="H17" s="15"/>
      <c r="I17" s="16">
        <f t="shared" si="0"/>
        <v>0</v>
      </c>
      <c r="J17" s="17"/>
    </row>
    <row r="18" spans="1:10" x14ac:dyDescent="0.25">
      <c r="A18" s="10" t="s">
        <v>35</v>
      </c>
      <c r="B18" s="11" t="s">
        <v>36</v>
      </c>
      <c r="C18" s="25">
        <v>45720</v>
      </c>
      <c r="D18" s="13">
        <v>45750.369560185187</v>
      </c>
      <c r="E18" s="13">
        <v>45750.7346875</v>
      </c>
      <c r="F18" s="14">
        <v>0</v>
      </c>
      <c r="G18" s="16"/>
      <c r="H18" s="15"/>
      <c r="I18" s="16">
        <f t="shared" si="0"/>
        <v>0</v>
      </c>
      <c r="J18" s="17"/>
    </row>
    <row r="19" spans="1:10" x14ac:dyDescent="0.25">
      <c r="A19" s="10" t="s">
        <v>37</v>
      </c>
      <c r="B19" s="22" t="s">
        <v>38</v>
      </c>
      <c r="C19" s="25">
        <v>45720</v>
      </c>
      <c r="D19" s="13">
        <v>45750.347060185188</v>
      </c>
      <c r="E19" s="13">
        <v>45750.860023148147</v>
      </c>
      <c r="F19" s="14">
        <v>3</v>
      </c>
      <c r="G19" s="16"/>
      <c r="H19" s="22"/>
      <c r="I19" s="16">
        <f t="shared" si="0"/>
        <v>3</v>
      </c>
      <c r="J19" s="17" t="s">
        <v>63</v>
      </c>
    </row>
    <row r="21" spans="1:10" x14ac:dyDescent="0.25">
      <c r="I21" s="66">
        <f>SUM(I7:I20)</f>
        <v>21.25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1"/>
  <sheetViews>
    <sheetView topLeftCell="B11" workbookViewId="0">
      <selection activeCell="I21" sqref="I21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>
        <v>45751</v>
      </c>
      <c r="C4" s="3"/>
      <c r="D4" s="3" t="s">
        <v>40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47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25">
        <v>45751</v>
      </c>
      <c r="D7" s="13">
        <v>45751.35355324074</v>
      </c>
      <c r="E7" s="23">
        <v>45751.516770833332</v>
      </c>
      <c r="F7" s="14">
        <v>0</v>
      </c>
      <c r="G7" s="13"/>
      <c r="H7" s="15"/>
      <c r="I7" s="16">
        <f>F7</f>
        <v>0</v>
      </c>
      <c r="J7" s="17"/>
    </row>
    <row r="8" spans="1:10" x14ac:dyDescent="0.25">
      <c r="A8" s="10" t="s">
        <v>15</v>
      </c>
      <c r="B8" s="11" t="s">
        <v>16</v>
      </c>
      <c r="C8" s="25">
        <v>45751</v>
      </c>
      <c r="D8" s="13">
        <v>45751.35260416667</v>
      </c>
      <c r="E8" s="13">
        <v>45752.000798611109</v>
      </c>
      <c r="F8" s="14">
        <v>6.5</v>
      </c>
      <c r="G8" s="13"/>
      <c r="H8" s="15"/>
      <c r="I8" s="16">
        <f t="shared" ref="I8:I19" si="0">F8</f>
        <v>6.5</v>
      </c>
      <c r="J8" s="17" t="s">
        <v>60</v>
      </c>
    </row>
    <row r="9" spans="1:10" x14ac:dyDescent="0.25">
      <c r="A9" s="10" t="s">
        <v>17</v>
      </c>
      <c r="B9" s="11" t="s">
        <v>18</v>
      </c>
      <c r="C9" s="25">
        <v>45751</v>
      </c>
      <c r="D9" s="13">
        <v>45751.35496527778</v>
      </c>
      <c r="E9" s="13">
        <v>45752.000937500001</v>
      </c>
      <c r="F9" s="14">
        <v>6.5</v>
      </c>
      <c r="G9" s="13"/>
      <c r="H9" s="15"/>
      <c r="I9" s="16">
        <f t="shared" si="0"/>
        <v>6.5</v>
      </c>
      <c r="J9" s="17" t="s">
        <v>60</v>
      </c>
    </row>
    <row r="10" spans="1:10" x14ac:dyDescent="0.25">
      <c r="A10" s="10" t="s">
        <v>19</v>
      </c>
      <c r="B10" s="11" t="s">
        <v>20</v>
      </c>
      <c r="C10" s="25">
        <v>45751</v>
      </c>
      <c r="D10" s="13">
        <v>45751.351712962962</v>
      </c>
      <c r="E10" s="13">
        <v>45751.730763888889</v>
      </c>
      <c r="F10" s="14">
        <v>0</v>
      </c>
      <c r="G10" s="18"/>
      <c r="H10" s="15"/>
      <c r="I10" s="16">
        <f t="shared" si="0"/>
        <v>0</v>
      </c>
      <c r="J10" s="17"/>
    </row>
    <row r="11" spans="1:10" x14ac:dyDescent="0.25">
      <c r="A11" s="10" t="s">
        <v>21</v>
      </c>
      <c r="B11" s="11" t="s">
        <v>22</v>
      </c>
      <c r="C11" s="25">
        <v>45751</v>
      </c>
      <c r="D11" s="20">
        <v>8.34</v>
      </c>
      <c r="E11" s="26">
        <v>13.25</v>
      </c>
      <c r="F11" s="14">
        <v>0</v>
      </c>
      <c r="G11" s="19"/>
      <c r="H11" s="15"/>
      <c r="I11" s="16">
        <f t="shared" si="0"/>
        <v>0</v>
      </c>
      <c r="J11" s="17"/>
    </row>
    <row r="12" spans="1:10" x14ac:dyDescent="0.25">
      <c r="A12" s="10" t="s">
        <v>23</v>
      </c>
      <c r="B12" s="11" t="s">
        <v>24</v>
      </c>
      <c r="C12" s="25">
        <v>45751</v>
      </c>
      <c r="D12" s="13">
        <v>45751.344502314816</v>
      </c>
      <c r="E12" s="13">
        <v>45752.001828703702</v>
      </c>
      <c r="F12" s="14">
        <v>6.5</v>
      </c>
      <c r="G12" s="16"/>
      <c r="H12" s="15"/>
      <c r="I12" s="16">
        <f t="shared" si="0"/>
        <v>6.5</v>
      </c>
      <c r="J12" s="21" t="s">
        <v>64</v>
      </c>
    </row>
    <row r="13" spans="1:10" x14ac:dyDescent="0.25">
      <c r="A13" s="10" t="s">
        <v>25</v>
      </c>
      <c r="B13" s="11" t="s">
        <v>26</v>
      </c>
      <c r="C13" s="25">
        <v>45751</v>
      </c>
      <c r="D13" s="13">
        <v>45751.345208333332</v>
      </c>
      <c r="E13" s="13">
        <v>45752.001921296294</v>
      </c>
      <c r="F13" s="14">
        <v>6.5</v>
      </c>
      <c r="G13" s="16"/>
      <c r="H13" s="15"/>
      <c r="I13" s="16">
        <f t="shared" si="0"/>
        <v>6.5</v>
      </c>
      <c r="J13" s="17" t="s">
        <v>65</v>
      </c>
    </row>
    <row r="14" spans="1:10" x14ac:dyDescent="0.25">
      <c r="A14" s="10" t="s">
        <v>27</v>
      </c>
      <c r="B14" s="11" t="s">
        <v>28</v>
      </c>
      <c r="C14" s="25">
        <v>45751</v>
      </c>
      <c r="D14" s="13">
        <v>45751.357268518521</v>
      </c>
      <c r="E14" s="20">
        <v>16.52</v>
      </c>
      <c r="F14" s="14">
        <v>0</v>
      </c>
      <c r="G14" s="19"/>
      <c r="H14" s="15"/>
      <c r="I14" s="16">
        <f t="shared" si="0"/>
        <v>0</v>
      </c>
      <c r="J14" s="17"/>
    </row>
    <row r="15" spans="1:10" x14ac:dyDescent="0.25">
      <c r="A15" s="10" t="s">
        <v>29</v>
      </c>
      <c r="B15" s="11" t="s">
        <v>30</v>
      </c>
      <c r="C15" s="25">
        <v>45751</v>
      </c>
      <c r="D15" s="20">
        <v>8</v>
      </c>
      <c r="E15" s="23">
        <v>45751.587187500001</v>
      </c>
      <c r="F15" s="14">
        <v>0</v>
      </c>
      <c r="G15" s="16"/>
      <c r="H15" s="15"/>
      <c r="I15" s="16">
        <f t="shared" si="0"/>
        <v>0</v>
      </c>
      <c r="J15" s="17"/>
    </row>
    <row r="16" spans="1:10" x14ac:dyDescent="0.25">
      <c r="A16" s="10" t="s">
        <v>31</v>
      </c>
      <c r="B16" s="11" t="s">
        <v>32</v>
      </c>
      <c r="C16" s="25">
        <v>45751</v>
      </c>
      <c r="D16" s="13">
        <v>45751.355173611111</v>
      </c>
      <c r="E16" s="13">
        <v>45751.729432870372</v>
      </c>
      <c r="F16" s="14">
        <v>0</v>
      </c>
      <c r="G16" s="19"/>
      <c r="H16" s="15"/>
      <c r="I16" s="16">
        <f t="shared" si="0"/>
        <v>0</v>
      </c>
      <c r="J16" s="17"/>
    </row>
    <row r="17" spans="1:10" x14ac:dyDescent="0.25">
      <c r="A17" s="10" t="s">
        <v>33</v>
      </c>
      <c r="B17" s="11" t="s">
        <v>34</v>
      </c>
      <c r="C17" s="25">
        <v>45751</v>
      </c>
      <c r="D17" s="13">
        <v>45751.350451388891</v>
      </c>
      <c r="E17" s="13">
        <v>45752.000868055555</v>
      </c>
      <c r="F17" s="14">
        <v>6.5</v>
      </c>
      <c r="G17" s="19"/>
      <c r="H17" s="15"/>
      <c r="I17" s="16">
        <f t="shared" si="0"/>
        <v>6.5</v>
      </c>
      <c r="J17" s="17" t="s">
        <v>65</v>
      </c>
    </row>
    <row r="18" spans="1:10" x14ac:dyDescent="0.25">
      <c r="A18" s="10" t="s">
        <v>35</v>
      </c>
      <c r="B18" s="11" t="s">
        <v>36</v>
      </c>
      <c r="C18" s="25">
        <v>45751</v>
      </c>
      <c r="D18" s="13"/>
      <c r="E18" s="13"/>
      <c r="F18" s="14">
        <v>0</v>
      </c>
      <c r="G18" s="16"/>
      <c r="H18" s="15"/>
      <c r="I18" s="16">
        <f t="shared" si="0"/>
        <v>0</v>
      </c>
      <c r="J18" s="17"/>
    </row>
    <row r="19" spans="1:10" x14ac:dyDescent="0.25">
      <c r="A19" s="10" t="s">
        <v>37</v>
      </c>
      <c r="B19" s="22" t="s">
        <v>38</v>
      </c>
      <c r="C19" s="25">
        <v>45751</v>
      </c>
      <c r="D19" s="13">
        <v>45751.340775462966</v>
      </c>
      <c r="E19" s="13">
        <v>45752.001030092593</v>
      </c>
      <c r="F19" s="14">
        <v>6.5</v>
      </c>
      <c r="G19" s="16"/>
      <c r="H19" s="22"/>
      <c r="I19" s="16">
        <f t="shared" si="0"/>
        <v>6.5</v>
      </c>
      <c r="J19" s="17" t="s">
        <v>64</v>
      </c>
    </row>
    <row r="21" spans="1:10" x14ac:dyDescent="0.25">
      <c r="I21" s="66">
        <f>SUM(I7:I20)</f>
        <v>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1"/>
  <sheetViews>
    <sheetView topLeftCell="B3" workbookViewId="0">
      <selection activeCell="I21" sqref="I21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>
        <v>45781</v>
      </c>
      <c r="C4" s="3"/>
      <c r="D4" s="3" t="s">
        <v>42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47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25">
        <v>45781</v>
      </c>
      <c r="D7" s="13"/>
      <c r="E7" s="13"/>
      <c r="F7" s="14">
        <v>0</v>
      </c>
      <c r="G7" s="13"/>
      <c r="H7" s="15"/>
      <c r="I7" s="16">
        <f>F7</f>
        <v>0</v>
      </c>
      <c r="J7" s="17"/>
    </row>
    <row r="8" spans="1:10" x14ac:dyDescent="0.25">
      <c r="A8" s="10" t="s">
        <v>15</v>
      </c>
      <c r="B8" s="11" t="s">
        <v>16</v>
      </c>
      <c r="C8" s="25">
        <v>45781</v>
      </c>
      <c r="D8" s="13">
        <v>45752.355706018519</v>
      </c>
      <c r="E8" s="13">
        <v>45752.679895833331</v>
      </c>
      <c r="F8" s="14">
        <v>2.75</v>
      </c>
      <c r="G8" s="13"/>
      <c r="H8" s="15"/>
      <c r="I8" s="16">
        <f t="shared" ref="I8:I19" si="0">F8</f>
        <v>2.75</v>
      </c>
      <c r="J8" s="17" t="s">
        <v>60</v>
      </c>
    </row>
    <row r="9" spans="1:10" x14ac:dyDescent="0.25">
      <c r="A9" s="10" t="s">
        <v>17</v>
      </c>
      <c r="B9" s="11" t="s">
        <v>18</v>
      </c>
      <c r="C9" s="25">
        <v>45781</v>
      </c>
      <c r="D9" s="13"/>
      <c r="E9" s="13"/>
      <c r="F9" s="14">
        <v>0</v>
      </c>
      <c r="G9" s="13"/>
      <c r="H9" s="15"/>
      <c r="I9" s="16">
        <f t="shared" si="0"/>
        <v>0</v>
      </c>
      <c r="J9" s="17"/>
    </row>
    <row r="10" spans="1:10" x14ac:dyDescent="0.25">
      <c r="A10" s="10" t="s">
        <v>19</v>
      </c>
      <c r="B10" s="11" t="s">
        <v>20</v>
      </c>
      <c r="C10" s="25">
        <v>45781</v>
      </c>
      <c r="D10" s="13">
        <v>45752.363182870373</v>
      </c>
      <c r="E10" s="13">
        <v>45752.559328703705</v>
      </c>
      <c r="F10" s="14">
        <v>0</v>
      </c>
      <c r="G10" s="18"/>
      <c r="H10" s="15"/>
      <c r="I10" s="16">
        <f t="shared" si="0"/>
        <v>0</v>
      </c>
      <c r="J10" s="17"/>
    </row>
    <row r="11" spans="1:10" x14ac:dyDescent="0.25">
      <c r="A11" s="10" t="s">
        <v>21</v>
      </c>
      <c r="B11" s="11" t="s">
        <v>22</v>
      </c>
      <c r="C11" s="25">
        <v>45781</v>
      </c>
      <c r="D11" s="13">
        <v>45752.350011574075</v>
      </c>
      <c r="E11" s="13">
        <v>45752.539560185185</v>
      </c>
      <c r="F11" s="14">
        <v>0</v>
      </c>
      <c r="G11" s="19"/>
      <c r="H11" s="15"/>
      <c r="I11" s="16">
        <f t="shared" si="0"/>
        <v>0</v>
      </c>
      <c r="J11" s="17"/>
    </row>
    <row r="12" spans="1:10" x14ac:dyDescent="0.25">
      <c r="A12" s="10" t="s">
        <v>23</v>
      </c>
      <c r="B12" s="11" t="s">
        <v>24</v>
      </c>
      <c r="C12" s="25">
        <v>45781</v>
      </c>
      <c r="D12" s="13">
        <v>45752.332037037035</v>
      </c>
      <c r="E12" s="13">
        <v>45752.958773148152</v>
      </c>
      <c r="F12" s="14">
        <v>9.5</v>
      </c>
      <c r="G12" s="16"/>
      <c r="H12" s="15"/>
      <c r="I12" s="16">
        <f t="shared" si="0"/>
        <v>9.5</v>
      </c>
      <c r="J12" s="21" t="s">
        <v>64</v>
      </c>
    </row>
    <row r="13" spans="1:10" x14ac:dyDescent="0.25">
      <c r="A13" s="10" t="s">
        <v>25</v>
      </c>
      <c r="B13" s="11" t="s">
        <v>26</v>
      </c>
      <c r="C13" s="25">
        <v>45781</v>
      </c>
      <c r="D13" s="13">
        <v>45752.354664351849</v>
      </c>
      <c r="E13" s="13">
        <v>45752.583414351851</v>
      </c>
      <c r="F13" s="14">
        <v>0.5</v>
      </c>
      <c r="G13" s="16"/>
      <c r="H13" s="15"/>
      <c r="I13" s="16">
        <f t="shared" si="0"/>
        <v>0.5</v>
      </c>
      <c r="J13" s="17" t="s">
        <v>63</v>
      </c>
    </row>
    <row r="14" spans="1:10" x14ac:dyDescent="0.25">
      <c r="A14" s="10" t="s">
        <v>27</v>
      </c>
      <c r="B14" s="11" t="s">
        <v>28</v>
      </c>
      <c r="C14" s="25">
        <v>45781</v>
      </c>
      <c r="D14" s="13"/>
      <c r="E14" s="20"/>
      <c r="F14" s="14">
        <v>0</v>
      </c>
      <c r="G14" s="19"/>
      <c r="H14" s="15"/>
      <c r="I14" s="16">
        <f t="shared" si="0"/>
        <v>0</v>
      </c>
      <c r="J14" s="17"/>
    </row>
    <row r="15" spans="1:10" x14ac:dyDescent="0.25">
      <c r="A15" s="10" t="s">
        <v>29</v>
      </c>
      <c r="B15" s="11" t="s">
        <v>30</v>
      </c>
      <c r="C15" s="25">
        <v>45781</v>
      </c>
      <c r="D15" s="20"/>
      <c r="E15" s="13"/>
      <c r="F15" s="14">
        <v>0</v>
      </c>
      <c r="G15" s="16"/>
      <c r="H15" s="15"/>
      <c r="I15" s="16">
        <f t="shared" si="0"/>
        <v>0</v>
      </c>
      <c r="J15" s="17"/>
    </row>
    <row r="16" spans="1:10" x14ac:dyDescent="0.25">
      <c r="A16" s="10" t="s">
        <v>31</v>
      </c>
      <c r="B16" s="11" t="s">
        <v>32</v>
      </c>
      <c r="C16" s="25">
        <v>45781</v>
      </c>
      <c r="D16" s="13">
        <v>45752.357499999998</v>
      </c>
      <c r="E16" s="13">
        <v>45752.696770833332</v>
      </c>
      <c r="F16" s="14">
        <v>3</v>
      </c>
      <c r="G16" s="19"/>
      <c r="H16" s="15"/>
      <c r="I16" s="16">
        <f t="shared" si="0"/>
        <v>3</v>
      </c>
      <c r="J16" s="17" t="s">
        <v>71</v>
      </c>
    </row>
    <row r="17" spans="1:10" x14ac:dyDescent="0.25">
      <c r="A17" s="10" t="s">
        <v>33</v>
      </c>
      <c r="B17" s="11" t="s">
        <v>34</v>
      </c>
      <c r="C17" s="25">
        <v>45781</v>
      </c>
      <c r="D17" s="13">
        <v>45752.355856481481</v>
      </c>
      <c r="E17" s="13">
        <v>45752.689386574071</v>
      </c>
      <c r="F17" s="14">
        <v>3</v>
      </c>
      <c r="G17" s="19"/>
      <c r="H17" s="15"/>
      <c r="I17" s="16">
        <f t="shared" si="0"/>
        <v>3</v>
      </c>
      <c r="J17" s="17" t="s">
        <v>71</v>
      </c>
    </row>
    <row r="18" spans="1:10" x14ac:dyDescent="0.25">
      <c r="A18" s="10" t="s">
        <v>35</v>
      </c>
      <c r="B18" s="11" t="s">
        <v>36</v>
      </c>
      <c r="C18" s="25">
        <v>45781</v>
      </c>
      <c r="D18" s="13">
        <v>45752.340775462966</v>
      </c>
      <c r="E18" s="13">
        <v>45752.95890046296</v>
      </c>
      <c r="F18" s="14">
        <v>9.5</v>
      </c>
      <c r="G18" s="16"/>
      <c r="H18" s="15"/>
      <c r="I18" s="16">
        <f t="shared" si="0"/>
        <v>9.5</v>
      </c>
      <c r="J18" s="17" t="s">
        <v>64</v>
      </c>
    </row>
    <row r="19" spans="1:10" x14ac:dyDescent="0.25">
      <c r="A19" s="10" t="s">
        <v>37</v>
      </c>
      <c r="B19" s="22" t="s">
        <v>38</v>
      </c>
      <c r="C19" s="25">
        <v>45781</v>
      </c>
      <c r="D19" s="13">
        <v>45752.347002314818</v>
      </c>
      <c r="E19" s="13">
        <v>45752.585578703707</v>
      </c>
      <c r="F19" s="14">
        <v>0.5</v>
      </c>
      <c r="G19" s="16"/>
      <c r="H19" s="22"/>
      <c r="I19" s="16">
        <f t="shared" si="0"/>
        <v>0.5</v>
      </c>
      <c r="J19" s="17" t="s">
        <v>63</v>
      </c>
    </row>
    <row r="21" spans="1:10" x14ac:dyDescent="0.25">
      <c r="I21" s="66">
        <f>SUM(I7:I20)</f>
        <v>28.75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1"/>
  <sheetViews>
    <sheetView topLeftCell="B3" workbookViewId="0">
      <selection activeCell="I21" sqref="I21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>
        <v>45812</v>
      </c>
      <c r="C4" s="3"/>
      <c r="D4" s="3" t="s">
        <v>44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47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25">
        <v>45812</v>
      </c>
      <c r="D7" s="13"/>
      <c r="E7" s="13"/>
      <c r="F7" s="14"/>
      <c r="G7" s="13"/>
      <c r="H7" s="15"/>
      <c r="I7" s="16"/>
      <c r="J7" s="17"/>
    </row>
    <row r="8" spans="1:10" x14ac:dyDescent="0.25">
      <c r="A8" s="10" t="s">
        <v>15</v>
      </c>
      <c r="B8" s="11" t="s">
        <v>16</v>
      </c>
      <c r="C8" s="25">
        <v>45812</v>
      </c>
      <c r="D8" s="13"/>
      <c r="E8" s="13"/>
      <c r="F8" s="14"/>
      <c r="G8" s="13"/>
      <c r="H8" s="15"/>
      <c r="I8" s="16"/>
      <c r="J8" s="17"/>
    </row>
    <row r="9" spans="1:10" x14ac:dyDescent="0.25">
      <c r="A9" s="10" t="s">
        <v>17</v>
      </c>
      <c r="B9" s="11" t="s">
        <v>18</v>
      </c>
      <c r="C9" s="25">
        <v>45812</v>
      </c>
      <c r="D9" s="13"/>
      <c r="E9" s="13"/>
      <c r="F9" s="14"/>
      <c r="G9" s="13"/>
      <c r="H9" s="15"/>
      <c r="I9" s="16"/>
      <c r="J9" s="17"/>
    </row>
    <row r="10" spans="1:10" x14ac:dyDescent="0.25">
      <c r="A10" s="10" t="s">
        <v>19</v>
      </c>
      <c r="B10" s="11" t="s">
        <v>20</v>
      </c>
      <c r="C10" s="25">
        <v>45812</v>
      </c>
      <c r="D10" s="13"/>
      <c r="E10" s="13"/>
      <c r="F10" s="14"/>
      <c r="G10" s="18"/>
      <c r="H10" s="15"/>
      <c r="I10" s="16"/>
      <c r="J10" s="17"/>
    </row>
    <row r="11" spans="1:10" x14ac:dyDescent="0.25">
      <c r="A11" s="10" t="s">
        <v>21</v>
      </c>
      <c r="B11" s="11" t="s">
        <v>22</v>
      </c>
      <c r="C11" s="25">
        <v>45812</v>
      </c>
      <c r="D11" s="48"/>
      <c r="E11" s="13"/>
      <c r="F11" s="14"/>
      <c r="G11" s="19"/>
      <c r="H11" s="15"/>
      <c r="I11" s="16"/>
      <c r="J11" s="17"/>
    </row>
    <row r="12" spans="1:10" x14ac:dyDescent="0.25">
      <c r="A12" s="10" t="s">
        <v>23</v>
      </c>
      <c r="B12" s="11" t="s">
        <v>24</v>
      </c>
      <c r="C12" s="25">
        <v>45812</v>
      </c>
      <c r="D12" s="24">
        <v>45753.263912037037</v>
      </c>
      <c r="E12" s="13">
        <v>45753.796099537038</v>
      </c>
      <c r="F12" s="14"/>
      <c r="G12" s="16">
        <v>12.5</v>
      </c>
      <c r="H12" s="15"/>
      <c r="I12" s="16">
        <f>G12</f>
        <v>12.5</v>
      </c>
      <c r="J12" s="21" t="s">
        <v>82</v>
      </c>
    </row>
    <row r="13" spans="1:10" x14ac:dyDescent="0.25">
      <c r="A13" s="10" t="s">
        <v>25</v>
      </c>
      <c r="B13" s="11" t="s">
        <v>26</v>
      </c>
      <c r="C13" s="25">
        <v>45812</v>
      </c>
      <c r="D13" s="48"/>
      <c r="E13" s="13"/>
      <c r="F13" s="14"/>
      <c r="G13" s="16"/>
      <c r="H13" s="15"/>
      <c r="I13" s="16">
        <f t="shared" ref="I13:I18" si="0">G13</f>
        <v>0</v>
      </c>
      <c r="J13" s="17"/>
    </row>
    <row r="14" spans="1:10" x14ac:dyDescent="0.25">
      <c r="A14" s="10" t="s">
        <v>27</v>
      </c>
      <c r="B14" s="11" t="s">
        <v>28</v>
      </c>
      <c r="C14" s="25">
        <v>45812</v>
      </c>
      <c r="D14" s="48"/>
      <c r="E14" s="20"/>
      <c r="F14" s="14"/>
      <c r="G14" s="19"/>
      <c r="H14" s="15"/>
      <c r="I14" s="16">
        <f t="shared" si="0"/>
        <v>0</v>
      </c>
      <c r="J14" s="17"/>
    </row>
    <row r="15" spans="1:10" x14ac:dyDescent="0.25">
      <c r="A15" s="10" t="s">
        <v>29</v>
      </c>
      <c r="B15" s="11" t="s">
        <v>30</v>
      </c>
      <c r="C15" s="25">
        <v>45812</v>
      </c>
      <c r="D15" s="49"/>
      <c r="E15" s="13"/>
      <c r="F15" s="14"/>
      <c r="G15" s="16"/>
      <c r="H15" s="15"/>
      <c r="I15" s="16">
        <f t="shared" si="0"/>
        <v>0</v>
      </c>
      <c r="J15" s="17"/>
    </row>
    <row r="16" spans="1:10" x14ac:dyDescent="0.25">
      <c r="A16" s="10" t="s">
        <v>31</v>
      </c>
      <c r="B16" s="11" t="s">
        <v>32</v>
      </c>
      <c r="C16" s="25">
        <v>45812</v>
      </c>
      <c r="D16" s="48"/>
      <c r="E16" s="13"/>
      <c r="F16" s="14"/>
      <c r="G16" s="19"/>
      <c r="H16" s="15"/>
      <c r="I16" s="16">
        <f t="shared" si="0"/>
        <v>0</v>
      </c>
      <c r="J16" s="17"/>
    </row>
    <row r="17" spans="1:10" x14ac:dyDescent="0.25">
      <c r="A17" s="10" t="s">
        <v>33</v>
      </c>
      <c r="B17" s="11" t="s">
        <v>34</v>
      </c>
      <c r="C17" s="25">
        <v>45812</v>
      </c>
      <c r="D17" s="48"/>
      <c r="E17" s="13"/>
      <c r="F17" s="14"/>
      <c r="G17" s="19"/>
      <c r="H17" s="15"/>
      <c r="I17" s="16">
        <f t="shared" si="0"/>
        <v>0</v>
      </c>
      <c r="J17" s="17"/>
    </row>
    <row r="18" spans="1:10" x14ac:dyDescent="0.25">
      <c r="A18" s="10" t="s">
        <v>35</v>
      </c>
      <c r="B18" s="11" t="s">
        <v>36</v>
      </c>
      <c r="C18" s="25">
        <v>45812</v>
      </c>
      <c r="D18" s="24">
        <v>45753.277187500003</v>
      </c>
      <c r="E18" s="13">
        <v>45753.795277777775</v>
      </c>
      <c r="F18" s="14"/>
      <c r="G18" s="16">
        <v>12.25</v>
      </c>
      <c r="H18" s="15"/>
      <c r="I18" s="16">
        <f t="shared" si="0"/>
        <v>12.25</v>
      </c>
      <c r="J18" s="17" t="s">
        <v>82</v>
      </c>
    </row>
    <row r="19" spans="1:10" x14ac:dyDescent="0.25">
      <c r="A19" s="10" t="s">
        <v>37</v>
      </c>
      <c r="B19" s="22" t="s">
        <v>38</v>
      </c>
      <c r="C19" s="25">
        <v>45812</v>
      </c>
      <c r="D19" s="48"/>
      <c r="E19" s="13"/>
      <c r="F19" s="14"/>
      <c r="G19" s="16"/>
      <c r="H19" s="22"/>
      <c r="I19" s="16"/>
      <c r="J19" s="17"/>
    </row>
    <row r="21" spans="1:10" x14ac:dyDescent="0.25">
      <c r="I21" s="66">
        <f>SUM(I12:I20)</f>
        <v>24.75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1"/>
  <sheetViews>
    <sheetView topLeftCell="B3" workbookViewId="0">
      <selection activeCell="I21" sqref="I21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>
        <v>45842</v>
      </c>
      <c r="C4" s="3"/>
      <c r="D4" s="3" t="s">
        <v>2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47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25">
        <v>45842</v>
      </c>
      <c r="D7" s="13"/>
      <c r="E7" s="13"/>
      <c r="F7" s="14">
        <v>0</v>
      </c>
      <c r="G7" s="13"/>
      <c r="H7" s="15"/>
      <c r="I7" s="16">
        <f>F7</f>
        <v>0</v>
      </c>
      <c r="J7" s="17"/>
    </row>
    <row r="8" spans="1:10" x14ac:dyDescent="0.25">
      <c r="A8" s="10" t="s">
        <v>15</v>
      </c>
      <c r="B8" s="11" t="s">
        <v>16</v>
      </c>
      <c r="C8" s="25">
        <v>45842</v>
      </c>
      <c r="D8" s="13">
        <v>45754.343923611108</v>
      </c>
      <c r="E8" s="13">
        <v>45754.859224537038</v>
      </c>
      <c r="F8" s="14">
        <v>3</v>
      </c>
      <c r="G8" s="13"/>
      <c r="H8" s="15"/>
      <c r="I8" s="16">
        <f t="shared" ref="I8:I19" si="0">F8</f>
        <v>3</v>
      </c>
      <c r="J8" s="17" t="s">
        <v>60</v>
      </c>
    </row>
    <row r="9" spans="1:10" x14ac:dyDescent="0.25">
      <c r="A9" s="10" t="s">
        <v>17</v>
      </c>
      <c r="B9" s="11" t="s">
        <v>18</v>
      </c>
      <c r="C9" s="25">
        <v>45842</v>
      </c>
      <c r="D9" s="13">
        <v>45754.352939814817</v>
      </c>
      <c r="E9" s="13">
        <v>45754.8671412037</v>
      </c>
      <c r="F9" s="14">
        <v>3.25</v>
      </c>
      <c r="G9" s="13"/>
      <c r="H9" s="15"/>
      <c r="I9" s="16">
        <f t="shared" si="0"/>
        <v>3.25</v>
      </c>
      <c r="J9" s="17" t="s">
        <v>60</v>
      </c>
    </row>
    <row r="10" spans="1:10" x14ac:dyDescent="0.25">
      <c r="A10" s="10" t="s">
        <v>19</v>
      </c>
      <c r="B10" s="11" t="s">
        <v>20</v>
      </c>
      <c r="C10" s="25">
        <v>45842</v>
      </c>
      <c r="D10" s="13">
        <v>45754.35527777778</v>
      </c>
      <c r="E10" s="13">
        <v>45754.735300925924</v>
      </c>
      <c r="F10" s="14">
        <v>0</v>
      </c>
      <c r="G10" s="18"/>
      <c r="H10" s="15"/>
      <c r="I10" s="16">
        <f t="shared" si="0"/>
        <v>0</v>
      </c>
      <c r="J10" s="17"/>
    </row>
    <row r="11" spans="1:10" x14ac:dyDescent="0.25">
      <c r="A11" s="10" t="s">
        <v>21</v>
      </c>
      <c r="B11" s="11" t="s">
        <v>22</v>
      </c>
      <c r="C11" s="25">
        <v>45842</v>
      </c>
      <c r="D11" s="20">
        <v>7.59</v>
      </c>
      <c r="E11" s="13">
        <v>45754.81690972222</v>
      </c>
      <c r="F11" s="14">
        <v>2</v>
      </c>
      <c r="G11" s="19"/>
      <c r="H11" s="15"/>
      <c r="I11" s="16">
        <f t="shared" si="0"/>
        <v>2</v>
      </c>
      <c r="J11" s="17" t="s">
        <v>61</v>
      </c>
    </row>
    <row r="12" spans="1:10" x14ac:dyDescent="0.25">
      <c r="A12" s="10" t="s">
        <v>23</v>
      </c>
      <c r="B12" s="11" t="s">
        <v>24</v>
      </c>
      <c r="C12" s="25">
        <v>45842</v>
      </c>
      <c r="D12" s="27">
        <v>45754.270115740743</v>
      </c>
      <c r="E12" s="13">
        <v>45755.001631944448</v>
      </c>
      <c r="F12" s="14">
        <v>8.5</v>
      </c>
      <c r="G12" s="16"/>
      <c r="H12" s="15"/>
      <c r="I12" s="16">
        <f t="shared" si="0"/>
        <v>8.5</v>
      </c>
      <c r="J12" s="21" t="s">
        <v>64</v>
      </c>
    </row>
    <row r="13" spans="1:10" x14ac:dyDescent="0.25">
      <c r="A13" s="10" t="s">
        <v>25</v>
      </c>
      <c r="B13" s="11" t="s">
        <v>26</v>
      </c>
      <c r="C13" s="25">
        <v>45842</v>
      </c>
      <c r="D13" s="13"/>
      <c r="E13" s="13"/>
      <c r="F13" s="14">
        <v>0</v>
      </c>
      <c r="G13" s="16"/>
      <c r="H13" s="15"/>
      <c r="I13" s="16">
        <f t="shared" si="0"/>
        <v>0</v>
      </c>
      <c r="J13" s="17"/>
    </row>
    <row r="14" spans="1:10" x14ac:dyDescent="0.25">
      <c r="A14" s="10" t="s">
        <v>27</v>
      </c>
      <c r="B14" s="11" t="s">
        <v>28</v>
      </c>
      <c r="C14" s="25">
        <v>45842</v>
      </c>
      <c r="D14" s="13">
        <v>45754.34611111111</v>
      </c>
      <c r="E14" s="13">
        <v>45754.834189814814</v>
      </c>
      <c r="F14" s="14">
        <v>2.5</v>
      </c>
      <c r="G14" s="19"/>
      <c r="H14" s="15"/>
      <c r="I14" s="16">
        <f t="shared" si="0"/>
        <v>2.5</v>
      </c>
      <c r="J14" s="17" t="s">
        <v>70</v>
      </c>
    </row>
    <row r="15" spans="1:10" x14ac:dyDescent="0.25">
      <c r="A15" s="10" t="s">
        <v>29</v>
      </c>
      <c r="B15" s="11" t="s">
        <v>30</v>
      </c>
      <c r="C15" s="25">
        <v>45842</v>
      </c>
      <c r="D15" s="13">
        <v>45754.344826388886</v>
      </c>
      <c r="E15" s="13">
        <v>45755.001701388886</v>
      </c>
      <c r="F15" s="14">
        <v>6.5</v>
      </c>
      <c r="G15" s="16"/>
      <c r="H15" s="15"/>
      <c r="I15" s="16">
        <f t="shared" si="0"/>
        <v>6.5</v>
      </c>
      <c r="J15" s="17" t="s">
        <v>64</v>
      </c>
    </row>
    <row r="16" spans="1:10" x14ac:dyDescent="0.25">
      <c r="A16" s="10" t="s">
        <v>31</v>
      </c>
      <c r="B16" s="11" t="s">
        <v>32</v>
      </c>
      <c r="C16" s="25">
        <v>45842</v>
      </c>
      <c r="D16" s="13"/>
      <c r="E16" s="13"/>
      <c r="F16" s="14">
        <v>0</v>
      </c>
      <c r="G16" s="19"/>
      <c r="H16" s="15"/>
      <c r="I16" s="16">
        <f t="shared" si="0"/>
        <v>0</v>
      </c>
      <c r="J16" s="17"/>
    </row>
    <row r="17" spans="1:10" x14ac:dyDescent="0.25">
      <c r="A17" s="10" t="s">
        <v>33</v>
      </c>
      <c r="B17" s="11" t="s">
        <v>34</v>
      </c>
      <c r="C17" s="25">
        <v>45842</v>
      </c>
      <c r="D17" s="23">
        <v>45754.515185185184</v>
      </c>
      <c r="E17" s="13">
        <v>45755.001759259256</v>
      </c>
      <c r="F17" s="14">
        <v>6.5</v>
      </c>
      <c r="G17" s="19"/>
      <c r="H17" s="15"/>
      <c r="I17" s="16">
        <f t="shared" si="0"/>
        <v>6.5</v>
      </c>
      <c r="J17" s="17" t="s">
        <v>64</v>
      </c>
    </row>
    <row r="18" spans="1:10" x14ac:dyDescent="0.25">
      <c r="A18" s="10" t="s">
        <v>35</v>
      </c>
      <c r="B18" s="11" t="s">
        <v>36</v>
      </c>
      <c r="C18" s="25">
        <v>45842</v>
      </c>
      <c r="D18" s="27">
        <v>45754.268182870372</v>
      </c>
      <c r="E18" s="13">
        <v>45754.744027777779</v>
      </c>
      <c r="F18" s="14">
        <v>2.25</v>
      </c>
      <c r="G18" s="16"/>
      <c r="H18" s="15"/>
      <c r="I18" s="16">
        <f t="shared" si="0"/>
        <v>2.25</v>
      </c>
      <c r="J18" s="17" t="s">
        <v>63</v>
      </c>
    </row>
    <row r="19" spans="1:10" x14ac:dyDescent="0.25">
      <c r="A19" s="10" t="s">
        <v>37</v>
      </c>
      <c r="B19" s="22" t="s">
        <v>38</v>
      </c>
      <c r="C19" s="25">
        <v>45842</v>
      </c>
      <c r="D19" s="13">
        <v>45754.354548611111</v>
      </c>
      <c r="E19" s="13">
        <v>45754.851273148146</v>
      </c>
      <c r="F19" s="14">
        <v>2.75</v>
      </c>
      <c r="G19" s="16"/>
      <c r="H19" s="22"/>
      <c r="I19" s="16">
        <f t="shared" si="0"/>
        <v>2.75</v>
      </c>
      <c r="J19" s="17" t="s">
        <v>63</v>
      </c>
    </row>
    <row r="21" spans="1:10" x14ac:dyDescent="0.25">
      <c r="I21" s="66">
        <f>SUM(I7:I20)</f>
        <v>37.25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1"/>
  <sheetViews>
    <sheetView topLeftCell="B3" workbookViewId="0">
      <selection activeCell="I21" sqref="I21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>
        <v>45873</v>
      </c>
      <c r="C4" s="3"/>
      <c r="D4" s="3" t="s">
        <v>46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47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25">
        <v>45873</v>
      </c>
      <c r="D7" s="13">
        <v>45755.350011574075</v>
      </c>
      <c r="E7" s="13">
        <v>45755.979351851849</v>
      </c>
      <c r="F7" s="14">
        <v>6</v>
      </c>
      <c r="G7" s="13"/>
      <c r="H7" s="15"/>
      <c r="I7" s="16">
        <f>F7</f>
        <v>6</v>
      </c>
      <c r="J7" s="17" t="s">
        <v>63</v>
      </c>
    </row>
    <row r="8" spans="1:10" x14ac:dyDescent="0.25">
      <c r="A8" s="10" t="s">
        <v>15</v>
      </c>
      <c r="B8" s="11" t="s">
        <v>16</v>
      </c>
      <c r="C8" s="25">
        <v>45873</v>
      </c>
      <c r="D8" s="13">
        <v>45755.350706018522</v>
      </c>
      <c r="E8" s="13">
        <v>45756.001122685186</v>
      </c>
      <c r="F8" s="14">
        <v>6.5</v>
      </c>
      <c r="G8" s="13"/>
      <c r="H8" s="15"/>
      <c r="I8" s="16">
        <f t="shared" ref="I8:I19" si="0">F8</f>
        <v>6.5</v>
      </c>
      <c r="J8" s="17" t="s">
        <v>60</v>
      </c>
    </row>
    <row r="9" spans="1:10" x14ac:dyDescent="0.25">
      <c r="A9" s="10" t="s">
        <v>17</v>
      </c>
      <c r="B9" s="11" t="s">
        <v>18</v>
      </c>
      <c r="C9" s="25">
        <v>45873</v>
      </c>
      <c r="D9" s="13">
        <v>45755.351539351854</v>
      </c>
      <c r="E9" s="13">
        <v>45755.78224537037</v>
      </c>
      <c r="F9" s="14">
        <v>1.25</v>
      </c>
      <c r="G9" s="13"/>
      <c r="H9" s="15"/>
      <c r="I9" s="16">
        <f t="shared" si="0"/>
        <v>1.25</v>
      </c>
      <c r="J9" s="17" t="s">
        <v>83</v>
      </c>
    </row>
    <row r="10" spans="1:10" x14ac:dyDescent="0.25">
      <c r="A10" s="10" t="s">
        <v>19</v>
      </c>
      <c r="B10" s="11" t="s">
        <v>20</v>
      </c>
      <c r="C10" s="25">
        <v>45873</v>
      </c>
      <c r="D10" s="13">
        <v>45754.35527777778</v>
      </c>
      <c r="E10" s="13">
        <v>45754.735300925924</v>
      </c>
      <c r="F10" s="14">
        <v>0</v>
      </c>
      <c r="G10" s="18"/>
      <c r="H10" s="15"/>
      <c r="I10" s="16">
        <f t="shared" si="0"/>
        <v>0</v>
      </c>
      <c r="J10" s="17"/>
    </row>
    <row r="11" spans="1:10" x14ac:dyDescent="0.25">
      <c r="A11" s="10" t="s">
        <v>21</v>
      </c>
      <c r="B11" s="11" t="s">
        <v>22</v>
      </c>
      <c r="C11" s="25">
        <v>45873</v>
      </c>
      <c r="D11" s="13">
        <v>45755.346944444442</v>
      </c>
      <c r="E11" s="20">
        <v>17.399999999999999</v>
      </c>
      <c r="F11" s="14">
        <v>0</v>
      </c>
      <c r="G11" s="19"/>
      <c r="H11" s="15"/>
      <c r="I11" s="16">
        <f t="shared" si="0"/>
        <v>0</v>
      </c>
      <c r="J11" s="17"/>
    </row>
    <row r="12" spans="1:10" x14ac:dyDescent="0.25">
      <c r="A12" s="10" t="s">
        <v>23</v>
      </c>
      <c r="B12" s="11" t="s">
        <v>24</v>
      </c>
      <c r="C12" s="25">
        <v>45873</v>
      </c>
      <c r="D12" s="13"/>
      <c r="E12" s="13"/>
      <c r="F12" s="14">
        <v>0</v>
      </c>
      <c r="G12" s="16"/>
      <c r="H12" s="15"/>
      <c r="I12" s="16">
        <f t="shared" si="0"/>
        <v>0</v>
      </c>
      <c r="J12" s="21"/>
    </row>
    <row r="13" spans="1:10" x14ac:dyDescent="0.25">
      <c r="A13" s="10" t="s">
        <v>25</v>
      </c>
      <c r="B13" s="11" t="s">
        <v>26</v>
      </c>
      <c r="C13" s="25">
        <v>45873</v>
      </c>
      <c r="D13" s="13">
        <v>45755.344837962963</v>
      </c>
      <c r="E13" s="13">
        <v>45756.001296296294</v>
      </c>
      <c r="F13" s="14">
        <v>6.5</v>
      </c>
      <c r="G13" s="16"/>
      <c r="H13" s="15"/>
      <c r="I13" s="16">
        <f t="shared" si="0"/>
        <v>6.5</v>
      </c>
      <c r="J13" s="17" t="s">
        <v>65</v>
      </c>
    </row>
    <row r="14" spans="1:10" x14ac:dyDescent="0.25">
      <c r="A14" s="10" t="s">
        <v>27</v>
      </c>
      <c r="B14" s="11" t="s">
        <v>28</v>
      </c>
      <c r="C14" s="25">
        <v>45873</v>
      </c>
      <c r="D14" s="13">
        <v>45755.335150462961</v>
      </c>
      <c r="E14" s="13">
        <v>45755.732233796298</v>
      </c>
      <c r="F14" s="14">
        <v>0</v>
      </c>
      <c r="G14" s="19"/>
      <c r="H14" s="15"/>
      <c r="I14" s="16">
        <f t="shared" si="0"/>
        <v>0</v>
      </c>
      <c r="J14" s="17"/>
    </row>
    <row r="15" spans="1:10" x14ac:dyDescent="0.25">
      <c r="A15" s="10" t="s">
        <v>29</v>
      </c>
      <c r="B15" s="11" t="s">
        <v>30</v>
      </c>
      <c r="C15" s="25">
        <v>45873</v>
      </c>
      <c r="D15" s="13">
        <v>45755.341886574075</v>
      </c>
      <c r="E15" s="13">
        <v>45756.001030092593</v>
      </c>
      <c r="F15" s="14">
        <v>6.5</v>
      </c>
      <c r="G15" s="16"/>
      <c r="H15" s="15"/>
      <c r="I15" s="16">
        <f t="shared" si="0"/>
        <v>6.5</v>
      </c>
      <c r="J15" s="17" t="s">
        <v>60</v>
      </c>
    </row>
    <row r="16" spans="1:10" x14ac:dyDescent="0.25">
      <c r="A16" s="10" t="s">
        <v>31</v>
      </c>
      <c r="B16" s="11" t="s">
        <v>32</v>
      </c>
      <c r="C16" s="25">
        <v>45873</v>
      </c>
      <c r="D16" s="13"/>
      <c r="E16" s="13"/>
      <c r="F16" s="14">
        <v>0</v>
      </c>
      <c r="G16" s="19"/>
      <c r="H16" s="15"/>
      <c r="I16" s="16">
        <f t="shared" si="0"/>
        <v>0</v>
      </c>
      <c r="J16" s="17"/>
    </row>
    <row r="17" spans="1:10" x14ac:dyDescent="0.25">
      <c r="A17" s="10" t="s">
        <v>33</v>
      </c>
      <c r="B17" s="11" t="s">
        <v>34</v>
      </c>
      <c r="C17" s="25">
        <v>45873</v>
      </c>
      <c r="D17" s="23">
        <v>45755.438703703701</v>
      </c>
      <c r="E17" s="13">
        <v>45755.763738425929</v>
      </c>
      <c r="F17" s="14">
        <v>0</v>
      </c>
      <c r="G17" s="19"/>
      <c r="H17" s="15"/>
      <c r="I17" s="16">
        <f t="shared" si="0"/>
        <v>0</v>
      </c>
      <c r="J17" s="17"/>
    </row>
    <row r="18" spans="1:10" x14ac:dyDescent="0.25">
      <c r="A18" s="10" t="s">
        <v>35</v>
      </c>
      <c r="B18" s="11" t="s">
        <v>36</v>
      </c>
      <c r="C18" s="25">
        <v>45873</v>
      </c>
      <c r="D18" s="20">
        <v>8.32</v>
      </c>
      <c r="E18" s="20">
        <v>0.1</v>
      </c>
      <c r="F18" s="14">
        <v>6.5</v>
      </c>
      <c r="G18" s="16"/>
      <c r="H18" s="15"/>
      <c r="I18" s="16">
        <f t="shared" si="0"/>
        <v>6.5</v>
      </c>
      <c r="J18" s="17" t="s">
        <v>65</v>
      </c>
    </row>
    <row r="19" spans="1:10" x14ac:dyDescent="0.25">
      <c r="A19" s="10" t="s">
        <v>37</v>
      </c>
      <c r="B19" s="22" t="s">
        <v>38</v>
      </c>
      <c r="C19" s="25">
        <v>45873</v>
      </c>
      <c r="D19" s="13">
        <v>45755.339548611111</v>
      </c>
      <c r="E19" s="13">
        <v>45755.979872685188</v>
      </c>
      <c r="F19" s="14">
        <v>6</v>
      </c>
      <c r="G19" s="16"/>
      <c r="H19" s="22"/>
      <c r="I19" s="16">
        <f t="shared" si="0"/>
        <v>6</v>
      </c>
      <c r="J19" s="17" t="s">
        <v>63</v>
      </c>
    </row>
    <row r="21" spans="1:10" x14ac:dyDescent="0.25">
      <c r="I21" s="66">
        <f>SUM(I7:I20)</f>
        <v>39.25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topLeftCell="B3" workbookViewId="0">
      <selection activeCell="I21" sqref="I21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 t="s">
        <v>41</v>
      </c>
      <c r="C4" s="3"/>
      <c r="D4" s="3" t="s">
        <v>42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5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12" t="s">
        <v>41</v>
      </c>
      <c r="D7" s="13">
        <v>45738.374699074076</v>
      </c>
      <c r="E7" s="13">
        <v>45738.7500462963</v>
      </c>
      <c r="F7" s="14">
        <v>4</v>
      </c>
      <c r="G7" s="13"/>
      <c r="H7" s="15"/>
      <c r="I7" s="16">
        <f>F7</f>
        <v>4</v>
      </c>
      <c r="J7" s="17" t="s">
        <v>60</v>
      </c>
    </row>
    <row r="8" spans="1:10" x14ac:dyDescent="0.25">
      <c r="A8" s="10" t="s">
        <v>15</v>
      </c>
      <c r="B8" s="11" t="s">
        <v>16</v>
      </c>
      <c r="C8" s="12" t="s">
        <v>41</v>
      </c>
      <c r="D8" s="13">
        <v>45738.356238425928</v>
      </c>
      <c r="E8" s="13">
        <v>45738.567789351851</v>
      </c>
      <c r="F8" s="14">
        <v>0</v>
      </c>
      <c r="G8" s="13"/>
      <c r="H8" s="15"/>
      <c r="I8" s="16">
        <f t="shared" ref="I8:I19" si="0">F8</f>
        <v>0</v>
      </c>
      <c r="J8" s="17"/>
    </row>
    <row r="9" spans="1:10" x14ac:dyDescent="0.25">
      <c r="A9" s="10" t="s">
        <v>17</v>
      </c>
      <c r="B9" s="11" t="s">
        <v>18</v>
      </c>
      <c r="C9" s="12" t="s">
        <v>41</v>
      </c>
      <c r="D9" s="13">
        <v>45738.350405092591</v>
      </c>
      <c r="E9" s="13">
        <v>45738.74355324074</v>
      </c>
      <c r="F9" s="14">
        <v>4.25</v>
      </c>
      <c r="G9" s="13"/>
      <c r="H9" s="15"/>
      <c r="I9" s="16">
        <f t="shared" si="0"/>
        <v>4.25</v>
      </c>
      <c r="J9" s="17" t="s">
        <v>60</v>
      </c>
    </row>
    <row r="10" spans="1:10" x14ac:dyDescent="0.25">
      <c r="A10" s="10" t="s">
        <v>19</v>
      </c>
      <c r="B10" s="11" t="s">
        <v>20</v>
      </c>
      <c r="C10" s="12" t="s">
        <v>41</v>
      </c>
      <c r="D10" s="23">
        <v>45738.351157407407</v>
      </c>
      <c r="E10" s="23">
        <v>45739.00409722222</v>
      </c>
      <c r="F10" s="14">
        <v>9</v>
      </c>
      <c r="G10" s="16"/>
      <c r="H10" s="15"/>
      <c r="I10" s="16">
        <v>9</v>
      </c>
      <c r="J10" s="17" t="s">
        <v>64</v>
      </c>
    </row>
    <row r="11" spans="1:10" x14ac:dyDescent="0.25">
      <c r="A11" s="10" t="s">
        <v>21</v>
      </c>
      <c r="B11" s="11" t="s">
        <v>22</v>
      </c>
      <c r="C11" s="12" t="s">
        <v>41</v>
      </c>
      <c r="D11" s="13"/>
      <c r="E11" s="13"/>
      <c r="F11" s="14">
        <v>0</v>
      </c>
      <c r="G11" s="19"/>
      <c r="H11" s="15"/>
      <c r="I11" s="16">
        <f t="shared" si="0"/>
        <v>0</v>
      </c>
      <c r="J11" s="17"/>
    </row>
    <row r="12" spans="1:10" x14ac:dyDescent="0.25">
      <c r="A12" s="10" t="s">
        <v>23</v>
      </c>
      <c r="B12" s="11" t="s">
        <v>24</v>
      </c>
      <c r="C12" s="12" t="s">
        <v>41</v>
      </c>
      <c r="D12" s="20">
        <v>8.2100000000000009</v>
      </c>
      <c r="E12" s="13">
        <v>45739.010706018518</v>
      </c>
      <c r="F12" s="14">
        <v>10.75</v>
      </c>
      <c r="G12" s="16"/>
      <c r="H12" s="15"/>
      <c r="I12" s="16">
        <f t="shared" si="0"/>
        <v>10.75</v>
      </c>
      <c r="J12" s="21" t="s">
        <v>64</v>
      </c>
    </row>
    <row r="13" spans="1:10" x14ac:dyDescent="0.25">
      <c r="A13" s="10" t="s">
        <v>25</v>
      </c>
      <c r="B13" s="11" t="s">
        <v>26</v>
      </c>
      <c r="C13" s="12" t="s">
        <v>41</v>
      </c>
      <c r="D13" s="13">
        <v>45738.277557870373</v>
      </c>
      <c r="E13" s="13">
        <v>45739.003506944442</v>
      </c>
      <c r="F13" s="14">
        <v>12.25</v>
      </c>
      <c r="G13" s="16"/>
      <c r="H13" s="15"/>
      <c r="I13" s="16">
        <f t="shared" si="0"/>
        <v>12.25</v>
      </c>
      <c r="J13" s="17" t="s">
        <v>66</v>
      </c>
    </row>
    <row r="14" spans="1:10" x14ac:dyDescent="0.25">
      <c r="A14" s="10" t="s">
        <v>27</v>
      </c>
      <c r="B14" s="11" t="s">
        <v>28</v>
      </c>
      <c r="C14" s="12" t="s">
        <v>41</v>
      </c>
      <c r="D14" s="22"/>
      <c r="E14" s="22"/>
      <c r="F14" s="14">
        <v>0</v>
      </c>
      <c r="G14" s="19"/>
      <c r="H14" s="15"/>
      <c r="I14" s="16">
        <f t="shared" si="0"/>
        <v>0</v>
      </c>
      <c r="J14" s="17"/>
    </row>
    <row r="15" spans="1:10" x14ac:dyDescent="0.25">
      <c r="A15" s="10" t="s">
        <v>29</v>
      </c>
      <c r="B15" s="11" t="s">
        <v>30</v>
      </c>
      <c r="C15" s="12" t="s">
        <v>41</v>
      </c>
      <c r="D15" s="13"/>
      <c r="E15" s="13"/>
      <c r="F15" s="14">
        <v>0</v>
      </c>
      <c r="G15" s="16"/>
      <c r="H15" s="15"/>
      <c r="I15" s="16">
        <f t="shared" si="0"/>
        <v>0</v>
      </c>
      <c r="J15" s="17"/>
    </row>
    <row r="16" spans="1:10" x14ac:dyDescent="0.25">
      <c r="A16" s="10" t="s">
        <v>31</v>
      </c>
      <c r="B16" s="11" t="s">
        <v>32</v>
      </c>
      <c r="C16" s="12" t="s">
        <v>41</v>
      </c>
      <c r="D16" s="13">
        <v>45738.372233796297</v>
      </c>
      <c r="E16" s="13">
        <v>45738.558634259258</v>
      </c>
      <c r="F16" s="14">
        <v>0</v>
      </c>
      <c r="G16" s="19"/>
      <c r="H16" s="15"/>
      <c r="I16" s="16">
        <f t="shared" si="0"/>
        <v>0</v>
      </c>
      <c r="J16" s="17"/>
    </row>
    <row r="17" spans="1:10" x14ac:dyDescent="0.25">
      <c r="A17" s="10" t="s">
        <v>33</v>
      </c>
      <c r="B17" s="11" t="s">
        <v>34</v>
      </c>
      <c r="C17" s="12" t="s">
        <v>41</v>
      </c>
      <c r="D17" s="13">
        <v>45738.359606481485</v>
      </c>
      <c r="E17" s="13">
        <v>45738.752152777779</v>
      </c>
      <c r="F17" s="14">
        <v>4.5</v>
      </c>
      <c r="G17" s="19"/>
      <c r="H17" s="15"/>
      <c r="I17" s="16">
        <f t="shared" si="0"/>
        <v>4.5</v>
      </c>
      <c r="J17" s="17" t="s">
        <v>60</v>
      </c>
    </row>
    <row r="18" spans="1:10" x14ac:dyDescent="0.25">
      <c r="A18" s="10" t="s">
        <v>35</v>
      </c>
      <c r="B18" s="11" t="s">
        <v>36</v>
      </c>
      <c r="C18" s="12" t="s">
        <v>41</v>
      </c>
      <c r="D18" s="13">
        <v>45738.268738425926</v>
      </c>
      <c r="E18" s="13">
        <v>45739.01059027778</v>
      </c>
      <c r="F18" s="14">
        <v>12.75</v>
      </c>
      <c r="G18" s="16"/>
      <c r="H18" s="15"/>
      <c r="I18" s="16">
        <f t="shared" si="0"/>
        <v>12.75</v>
      </c>
      <c r="J18" s="17" t="s">
        <v>64</v>
      </c>
    </row>
    <row r="19" spans="1:10" x14ac:dyDescent="0.25">
      <c r="A19" s="10" t="s">
        <v>37</v>
      </c>
      <c r="B19" s="22" t="s">
        <v>38</v>
      </c>
      <c r="C19" s="12" t="s">
        <v>41</v>
      </c>
      <c r="D19" s="13">
        <v>45738.345208333332</v>
      </c>
      <c r="E19" s="20">
        <v>20.3</v>
      </c>
      <c r="F19" s="14">
        <v>7</v>
      </c>
      <c r="G19" s="16"/>
      <c r="H19" s="22"/>
      <c r="I19" s="16">
        <f t="shared" si="0"/>
        <v>7</v>
      </c>
      <c r="J19" s="17" t="s">
        <v>66</v>
      </c>
    </row>
    <row r="20" spans="1:10" ht="15.75" thickBot="1" x14ac:dyDescent="0.3">
      <c r="I20" s="59">
        <f>SUM(I7:I19)</f>
        <v>64.5</v>
      </c>
    </row>
    <row r="21" spans="1:10" ht="15.75" thickTop="1" x14ac:dyDescent="0.25">
      <c r="A21" s="29" t="s">
        <v>19</v>
      </c>
      <c r="B21" s="30" t="s">
        <v>20</v>
      </c>
      <c r="C21" s="31" t="s">
        <v>41</v>
      </c>
      <c r="D21" s="32">
        <v>45738.351157407407</v>
      </c>
      <c r="E21" s="32">
        <v>17.729166666666668</v>
      </c>
      <c r="F21" s="33">
        <v>19.2</v>
      </c>
      <c r="G21" s="34" t="s">
        <v>56</v>
      </c>
      <c r="H21" s="33">
        <v>8.5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2"/>
  <sheetViews>
    <sheetView topLeftCell="B5" workbookViewId="0">
      <selection activeCell="I21" sqref="I21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ht="21" x14ac:dyDescent="0.35">
      <c r="A4" s="3" t="s">
        <v>1</v>
      </c>
      <c r="B4" s="4">
        <v>45904</v>
      </c>
      <c r="C4" s="3"/>
      <c r="D4" s="3" t="s">
        <v>49</v>
      </c>
      <c r="J4" s="56"/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47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25">
        <v>45904</v>
      </c>
      <c r="D7" s="13">
        <v>45756.348749999997</v>
      </c>
      <c r="E7" s="57" t="s">
        <v>88</v>
      </c>
      <c r="F7" s="14">
        <v>2.75</v>
      </c>
      <c r="G7" s="13"/>
      <c r="H7" s="15"/>
      <c r="I7" s="16">
        <f>F7</f>
        <v>2.75</v>
      </c>
      <c r="J7" s="58" t="s">
        <v>60</v>
      </c>
    </row>
    <row r="8" spans="1:10" ht="15.75" x14ac:dyDescent="0.25">
      <c r="A8" s="10" t="s">
        <v>15</v>
      </c>
      <c r="B8" s="11" t="s">
        <v>16</v>
      </c>
      <c r="C8" s="25">
        <v>45904</v>
      </c>
      <c r="D8" s="27">
        <v>45756.282557870371</v>
      </c>
      <c r="E8" s="13">
        <v>45756.666805555556</v>
      </c>
      <c r="F8" s="14">
        <v>0.25</v>
      </c>
      <c r="G8" s="13"/>
      <c r="H8" s="15"/>
      <c r="I8" s="16">
        <f>F8</f>
        <v>0.25</v>
      </c>
      <c r="J8" s="61" t="s">
        <v>75</v>
      </c>
    </row>
    <row r="9" spans="1:10" x14ac:dyDescent="0.25">
      <c r="A9" s="10" t="s">
        <v>17</v>
      </c>
      <c r="B9" s="11" t="s">
        <v>18</v>
      </c>
      <c r="C9" s="25">
        <v>45904</v>
      </c>
      <c r="D9" s="13">
        <v>45756.351087962961</v>
      </c>
      <c r="E9" s="13">
        <v>45756.938055555554</v>
      </c>
      <c r="F9" s="14">
        <v>5</v>
      </c>
      <c r="G9" s="13"/>
      <c r="H9" s="15"/>
      <c r="I9" s="16">
        <f t="shared" ref="I9:I19" si="0">F9</f>
        <v>5</v>
      </c>
      <c r="J9" s="17" t="s">
        <v>60</v>
      </c>
    </row>
    <row r="10" spans="1:10" x14ac:dyDescent="0.25">
      <c r="A10" s="10" t="s">
        <v>19</v>
      </c>
      <c r="B10" s="11" t="s">
        <v>20</v>
      </c>
      <c r="C10" s="25">
        <v>45904</v>
      </c>
      <c r="D10" s="13">
        <v>45756.353009259263</v>
      </c>
      <c r="E10" s="20">
        <v>14.1</v>
      </c>
      <c r="F10" s="14">
        <v>0</v>
      </c>
      <c r="G10" s="18"/>
      <c r="H10" s="15"/>
      <c r="I10" s="16">
        <f t="shared" si="0"/>
        <v>0</v>
      </c>
      <c r="J10" s="17"/>
    </row>
    <row r="11" spans="1:10" x14ac:dyDescent="0.25">
      <c r="A11" s="10" t="s">
        <v>21</v>
      </c>
      <c r="B11" s="11" t="s">
        <v>22</v>
      </c>
      <c r="C11" s="25">
        <v>45904</v>
      </c>
      <c r="D11" s="13">
        <v>45756.347291666665</v>
      </c>
      <c r="E11" s="13">
        <v>45756.679537037038</v>
      </c>
      <c r="F11" s="14">
        <v>0</v>
      </c>
      <c r="G11" s="19"/>
      <c r="H11" s="15"/>
      <c r="I11" s="16">
        <f t="shared" si="0"/>
        <v>0</v>
      </c>
      <c r="J11" s="17"/>
    </row>
    <row r="12" spans="1:10" x14ac:dyDescent="0.25">
      <c r="A12" s="10" t="s">
        <v>23</v>
      </c>
      <c r="B12" s="11" t="s">
        <v>24</v>
      </c>
      <c r="C12" s="25">
        <v>45904</v>
      </c>
      <c r="D12" s="13"/>
      <c r="E12" s="13"/>
      <c r="F12" s="14">
        <v>0</v>
      </c>
      <c r="G12" s="16"/>
      <c r="H12" s="15"/>
      <c r="I12" s="16">
        <f t="shared" si="0"/>
        <v>0</v>
      </c>
      <c r="J12" s="21"/>
    </row>
    <row r="13" spans="1:10" x14ac:dyDescent="0.25">
      <c r="A13" s="10" t="s">
        <v>25</v>
      </c>
      <c r="B13" s="11" t="s">
        <v>26</v>
      </c>
      <c r="C13" s="25">
        <v>45904</v>
      </c>
      <c r="D13" s="27">
        <v>45756.27202546296</v>
      </c>
      <c r="E13" s="13">
        <v>45757.001770833333</v>
      </c>
      <c r="F13" s="14">
        <v>8.5</v>
      </c>
      <c r="G13" s="16"/>
      <c r="H13" s="15"/>
      <c r="I13" s="16">
        <f t="shared" si="0"/>
        <v>8.5</v>
      </c>
      <c r="J13" s="17" t="s">
        <v>65</v>
      </c>
    </row>
    <row r="14" spans="1:10" x14ac:dyDescent="0.25">
      <c r="A14" s="10" t="s">
        <v>27</v>
      </c>
      <c r="B14" s="11" t="s">
        <v>28</v>
      </c>
      <c r="C14" s="25">
        <v>45904</v>
      </c>
      <c r="D14" s="20">
        <v>8.42</v>
      </c>
      <c r="E14" s="13">
        <v>45756.834444444445</v>
      </c>
      <c r="F14" s="14">
        <v>2.25</v>
      </c>
      <c r="G14" s="19"/>
      <c r="H14" s="15"/>
      <c r="I14" s="16">
        <f t="shared" si="0"/>
        <v>2.25</v>
      </c>
      <c r="J14" s="17" t="s">
        <v>70</v>
      </c>
    </row>
    <row r="15" spans="1:10" x14ac:dyDescent="0.25">
      <c r="A15" s="10" t="s">
        <v>29</v>
      </c>
      <c r="B15" s="11" t="s">
        <v>30</v>
      </c>
      <c r="C15" s="25">
        <v>45904</v>
      </c>
      <c r="D15" s="27">
        <v>45756.267905092594</v>
      </c>
      <c r="E15" s="13">
        <v>45756.855127314811</v>
      </c>
      <c r="F15" s="14">
        <v>5</v>
      </c>
      <c r="G15" s="16"/>
      <c r="H15" s="15"/>
      <c r="I15" s="16">
        <f t="shared" si="0"/>
        <v>5</v>
      </c>
      <c r="J15" s="17" t="s">
        <v>75</v>
      </c>
    </row>
    <row r="16" spans="1:10" x14ac:dyDescent="0.25">
      <c r="A16" s="10" t="s">
        <v>31</v>
      </c>
      <c r="B16" s="11" t="s">
        <v>32</v>
      </c>
      <c r="C16" s="25">
        <v>45904</v>
      </c>
      <c r="D16" s="13"/>
      <c r="E16" s="13"/>
      <c r="F16" s="14">
        <v>0</v>
      </c>
      <c r="G16" s="19"/>
      <c r="H16" s="15"/>
      <c r="I16" s="16">
        <f t="shared" si="0"/>
        <v>0</v>
      </c>
      <c r="J16" s="17"/>
    </row>
    <row r="17" spans="1:10" ht="15.75" x14ac:dyDescent="0.25">
      <c r="A17" s="10" t="s">
        <v>33</v>
      </c>
      <c r="B17" s="11" t="s">
        <v>34</v>
      </c>
      <c r="C17" s="25">
        <v>45904</v>
      </c>
      <c r="D17" s="13">
        <v>45756.348819444444</v>
      </c>
      <c r="E17" s="13">
        <v>45757.001203703701</v>
      </c>
      <c r="F17" s="62">
        <v>6</v>
      </c>
      <c r="G17" s="63"/>
      <c r="H17" s="64"/>
      <c r="I17" s="65">
        <f>F17</f>
        <v>6</v>
      </c>
      <c r="J17" s="61" t="s">
        <v>71</v>
      </c>
    </row>
    <row r="18" spans="1:10" x14ac:dyDescent="0.25">
      <c r="A18" s="10" t="s">
        <v>35</v>
      </c>
      <c r="B18" s="11" t="s">
        <v>36</v>
      </c>
      <c r="C18" s="25">
        <v>45904</v>
      </c>
      <c r="D18" s="20"/>
      <c r="E18" s="20"/>
      <c r="F18" s="14">
        <v>0</v>
      </c>
      <c r="G18" s="16"/>
      <c r="H18" s="15"/>
      <c r="I18" s="16">
        <f t="shared" si="0"/>
        <v>0</v>
      </c>
      <c r="J18" s="17"/>
    </row>
    <row r="19" spans="1:10" x14ac:dyDescent="0.25">
      <c r="A19" s="10" t="s">
        <v>37</v>
      </c>
      <c r="B19" s="22" t="s">
        <v>38</v>
      </c>
      <c r="C19" s="25">
        <v>45904</v>
      </c>
      <c r="D19" s="27">
        <v>45756.258217592593</v>
      </c>
      <c r="E19" s="13">
        <v>45756.937719907408</v>
      </c>
      <c r="F19" s="14">
        <v>7</v>
      </c>
      <c r="G19" s="16"/>
      <c r="H19" s="22"/>
      <c r="I19" s="16">
        <f t="shared" si="0"/>
        <v>7</v>
      </c>
      <c r="J19" s="17" t="s">
        <v>85</v>
      </c>
    </row>
    <row r="21" spans="1:10" x14ac:dyDescent="0.25">
      <c r="I21" s="66">
        <f>SUM(I7:I20)</f>
        <v>36.75</v>
      </c>
    </row>
    <row r="22" spans="1:10" x14ac:dyDescent="0.25">
      <c r="A22" s="29" t="s">
        <v>33</v>
      </c>
      <c r="B22" s="30" t="s">
        <v>34</v>
      </c>
      <c r="C22" s="37">
        <v>45904</v>
      </c>
      <c r="D22" s="32">
        <v>45756.348819444444</v>
      </c>
      <c r="E22" s="52">
        <v>18.149999999999999</v>
      </c>
      <c r="F22" s="53">
        <v>19.2</v>
      </c>
      <c r="G22" s="32">
        <v>45757.001203703701</v>
      </c>
      <c r="H22" s="50"/>
      <c r="I22" s="28"/>
      <c r="J22" s="5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1"/>
  <sheetViews>
    <sheetView topLeftCell="A3" workbookViewId="0">
      <selection activeCell="E21" sqref="E21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>
        <v>45934</v>
      </c>
      <c r="C4" s="3"/>
      <c r="D4" s="3" t="s">
        <v>51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47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25">
        <v>45934</v>
      </c>
      <c r="D7" s="13">
        <v>45757.351469907408</v>
      </c>
      <c r="E7" s="13">
        <v>45758.000833333332</v>
      </c>
      <c r="F7" s="14">
        <v>6.5</v>
      </c>
      <c r="G7" s="13"/>
      <c r="H7" s="15"/>
      <c r="I7" s="16">
        <f>F7</f>
        <v>6.5</v>
      </c>
      <c r="J7" s="17" t="s">
        <v>63</v>
      </c>
    </row>
    <row r="8" spans="1:10" x14ac:dyDescent="0.25">
      <c r="A8" s="10" t="s">
        <v>15</v>
      </c>
      <c r="B8" s="11" t="s">
        <v>16</v>
      </c>
      <c r="C8" s="25">
        <v>45934</v>
      </c>
      <c r="D8" s="13">
        <v>45757.35832175926</v>
      </c>
      <c r="E8" s="13">
        <v>45758.004027777781</v>
      </c>
      <c r="F8" s="14">
        <v>6.5</v>
      </c>
      <c r="G8" s="13"/>
      <c r="H8" s="15"/>
      <c r="I8" s="16">
        <f t="shared" ref="I8:I19" si="0">F8</f>
        <v>6.5</v>
      </c>
      <c r="J8" s="17" t="s">
        <v>60</v>
      </c>
    </row>
    <row r="9" spans="1:10" x14ac:dyDescent="0.25">
      <c r="A9" s="10" t="s">
        <v>17</v>
      </c>
      <c r="B9" s="11" t="s">
        <v>18</v>
      </c>
      <c r="C9" s="25">
        <v>45934</v>
      </c>
      <c r="D9" s="13">
        <v>45757.370300925926</v>
      </c>
      <c r="E9" s="13">
        <v>45758.004155092596</v>
      </c>
      <c r="F9" s="14">
        <v>6.5</v>
      </c>
      <c r="G9" s="13"/>
      <c r="H9" s="15"/>
      <c r="I9" s="16">
        <f t="shared" si="0"/>
        <v>6.5</v>
      </c>
      <c r="J9" s="17" t="s">
        <v>60</v>
      </c>
    </row>
    <row r="10" spans="1:10" x14ac:dyDescent="0.25">
      <c r="A10" s="10" t="s">
        <v>19</v>
      </c>
      <c r="B10" s="11" t="s">
        <v>20</v>
      </c>
      <c r="C10" s="25">
        <v>45934</v>
      </c>
      <c r="D10" s="13">
        <v>45757.356678240743</v>
      </c>
      <c r="E10" s="13">
        <v>45757.834780092591</v>
      </c>
      <c r="F10" s="14">
        <v>2.5</v>
      </c>
      <c r="G10" s="18"/>
      <c r="H10" s="15"/>
      <c r="I10" s="16">
        <f t="shared" si="0"/>
        <v>2.5</v>
      </c>
      <c r="J10" s="17" t="s">
        <v>64</v>
      </c>
    </row>
    <row r="11" spans="1:10" x14ac:dyDescent="0.25">
      <c r="A11" s="10" t="s">
        <v>21</v>
      </c>
      <c r="B11" s="11" t="s">
        <v>22</v>
      </c>
      <c r="C11" s="25">
        <v>45934</v>
      </c>
      <c r="D11" s="13"/>
      <c r="E11" s="13"/>
      <c r="F11" s="14">
        <v>0</v>
      </c>
      <c r="G11" s="19"/>
      <c r="H11" s="15"/>
      <c r="I11" s="16">
        <f t="shared" si="0"/>
        <v>0</v>
      </c>
      <c r="J11" s="17"/>
    </row>
    <row r="12" spans="1:10" x14ac:dyDescent="0.25">
      <c r="A12" s="10" t="s">
        <v>23</v>
      </c>
      <c r="B12" s="11" t="s">
        <v>24</v>
      </c>
      <c r="C12" s="25">
        <v>45934</v>
      </c>
      <c r="D12" s="13">
        <v>45757.351909722223</v>
      </c>
      <c r="E12" s="13">
        <v>45757.781122685185</v>
      </c>
      <c r="F12" s="14">
        <v>1</v>
      </c>
      <c r="G12" s="16"/>
      <c r="H12" s="15"/>
      <c r="I12" s="16">
        <f t="shared" si="0"/>
        <v>1</v>
      </c>
      <c r="J12" s="21" t="s">
        <v>62</v>
      </c>
    </row>
    <row r="13" spans="1:10" x14ac:dyDescent="0.25">
      <c r="A13" s="10" t="s">
        <v>25</v>
      </c>
      <c r="B13" s="11" t="s">
        <v>26</v>
      </c>
      <c r="C13" s="25">
        <v>45934</v>
      </c>
      <c r="D13" s="13">
        <v>45757.34752314815</v>
      </c>
      <c r="E13" s="13">
        <v>45758.003807870373</v>
      </c>
      <c r="F13" s="14">
        <v>6.5</v>
      </c>
      <c r="G13" s="16"/>
      <c r="H13" s="15"/>
      <c r="I13" s="16">
        <f t="shared" si="0"/>
        <v>6.5</v>
      </c>
      <c r="J13" s="17" t="s">
        <v>65</v>
      </c>
    </row>
    <row r="14" spans="1:10" x14ac:dyDescent="0.25">
      <c r="A14" s="10" t="s">
        <v>27</v>
      </c>
      <c r="B14" s="11" t="s">
        <v>28</v>
      </c>
      <c r="C14" s="25">
        <v>45934</v>
      </c>
      <c r="D14" s="13">
        <v>45757.330694444441</v>
      </c>
      <c r="E14" s="13">
        <v>45757.713287037041</v>
      </c>
      <c r="F14" s="14">
        <v>0</v>
      </c>
      <c r="G14" s="19"/>
      <c r="H14" s="15"/>
      <c r="I14" s="16">
        <f t="shared" si="0"/>
        <v>0</v>
      </c>
      <c r="J14" s="17"/>
    </row>
    <row r="15" spans="1:10" x14ac:dyDescent="0.25">
      <c r="A15" s="10" t="s">
        <v>29</v>
      </c>
      <c r="B15" s="11" t="s">
        <v>30</v>
      </c>
      <c r="C15" s="25">
        <v>45934</v>
      </c>
      <c r="D15" s="13">
        <v>45757.353819444441</v>
      </c>
      <c r="E15" s="13">
        <v>45757.715740740743</v>
      </c>
      <c r="F15" s="14">
        <v>0</v>
      </c>
      <c r="G15" s="16"/>
      <c r="H15" s="15"/>
      <c r="I15" s="16">
        <f t="shared" si="0"/>
        <v>0</v>
      </c>
      <c r="J15" s="17"/>
    </row>
    <row r="16" spans="1:10" x14ac:dyDescent="0.25">
      <c r="A16" s="10" t="s">
        <v>31</v>
      </c>
      <c r="B16" s="11" t="s">
        <v>32</v>
      </c>
      <c r="C16" s="25">
        <v>45934</v>
      </c>
      <c r="D16" s="13"/>
      <c r="E16" s="13"/>
      <c r="F16" s="14">
        <v>0</v>
      </c>
      <c r="G16" s="19"/>
      <c r="H16" s="15"/>
      <c r="I16" s="16">
        <f t="shared" si="0"/>
        <v>0</v>
      </c>
      <c r="J16" s="17"/>
    </row>
    <row r="17" spans="1:10" x14ac:dyDescent="0.25">
      <c r="A17" s="10" t="s">
        <v>33</v>
      </c>
      <c r="B17" s="11" t="s">
        <v>34</v>
      </c>
      <c r="C17" s="25">
        <v>45934</v>
      </c>
      <c r="D17" s="13">
        <v>45757.352025462962</v>
      </c>
      <c r="E17" s="13">
        <v>45758.000763888886</v>
      </c>
      <c r="F17" s="14">
        <v>6.5</v>
      </c>
      <c r="G17" s="19"/>
      <c r="H17" s="15"/>
      <c r="I17" s="16">
        <f t="shared" si="0"/>
        <v>6.5</v>
      </c>
      <c r="J17" s="17" t="s">
        <v>65</v>
      </c>
    </row>
    <row r="18" spans="1:10" x14ac:dyDescent="0.25">
      <c r="A18" s="10" t="s">
        <v>35</v>
      </c>
      <c r="B18" s="11" t="s">
        <v>36</v>
      </c>
      <c r="C18" s="25">
        <v>45934</v>
      </c>
      <c r="D18" s="13">
        <v>45757.348425925928</v>
      </c>
      <c r="E18" s="13">
        <v>45757.722546296296</v>
      </c>
      <c r="F18" s="14">
        <v>0</v>
      </c>
      <c r="G18" s="16"/>
      <c r="H18" s="15"/>
      <c r="I18" s="16">
        <f t="shared" si="0"/>
        <v>0</v>
      </c>
      <c r="J18" s="17"/>
    </row>
    <row r="19" spans="1:10" x14ac:dyDescent="0.25">
      <c r="A19" s="10" t="s">
        <v>37</v>
      </c>
      <c r="B19" s="22" t="s">
        <v>38</v>
      </c>
      <c r="C19" s="25">
        <v>45934</v>
      </c>
      <c r="D19" s="13">
        <v>45757.36990740741</v>
      </c>
      <c r="E19" s="13">
        <v>45758.000914351855</v>
      </c>
      <c r="F19" s="14">
        <v>6</v>
      </c>
      <c r="G19" s="16"/>
      <c r="H19" s="22"/>
      <c r="I19" s="16">
        <f t="shared" si="0"/>
        <v>6</v>
      </c>
      <c r="J19" s="17" t="s">
        <v>63</v>
      </c>
    </row>
    <row r="21" spans="1:10" x14ac:dyDescent="0.25">
      <c r="I21" s="66">
        <f>SUM(I7:I20)</f>
        <v>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1"/>
  <sheetViews>
    <sheetView topLeftCell="B3" workbookViewId="0">
      <selection activeCell="F22" sqref="F22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>
        <v>45965</v>
      </c>
      <c r="C4" s="3"/>
      <c r="D4" s="3" t="s">
        <v>40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47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25">
        <v>45965</v>
      </c>
      <c r="D7" s="13">
        <v>45758.354861111111</v>
      </c>
      <c r="E7" s="13">
        <v>45758.720439814817</v>
      </c>
      <c r="F7" s="14">
        <v>0</v>
      </c>
      <c r="G7" s="13"/>
      <c r="H7" s="15"/>
      <c r="I7" s="16">
        <f>F7</f>
        <v>0</v>
      </c>
      <c r="J7" s="17"/>
    </row>
    <row r="8" spans="1:10" x14ac:dyDescent="0.25">
      <c r="A8" s="10" t="s">
        <v>15</v>
      </c>
      <c r="B8" s="11" t="s">
        <v>16</v>
      </c>
      <c r="C8" s="25">
        <v>45965</v>
      </c>
      <c r="D8" s="13">
        <v>45758.359895833331</v>
      </c>
      <c r="E8" s="13">
        <v>45758.608541666668</v>
      </c>
      <c r="F8" s="14">
        <v>0</v>
      </c>
      <c r="G8" s="13"/>
      <c r="H8" s="15"/>
      <c r="I8" s="16">
        <f t="shared" ref="I8:I19" si="0">F8</f>
        <v>0</v>
      </c>
      <c r="J8" s="17"/>
    </row>
    <row r="9" spans="1:10" x14ac:dyDescent="0.25">
      <c r="A9" s="10" t="s">
        <v>17</v>
      </c>
      <c r="B9" s="11" t="s">
        <v>18</v>
      </c>
      <c r="C9" s="25">
        <v>45965</v>
      </c>
      <c r="D9" s="13">
        <v>45758.354502314818</v>
      </c>
      <c r="E9" s="13">
        <v>45758.751354166663</v>
      </c>
      <c r="F9" s="14">
        <v>0.5</v>
      </c>
      <c r="G9" s="13"/>
      <c r="H9" s="15"/>
      <c r="I9" s="16">
        <f t="shared" si="0"/>
        <v>0.5</v>
      </c>
      <c r="J9" s="17" t="s">
        <v>84</v>
      </c>
    </row>
    <row r="10" spans="1:10" x14ac:dyDescent="0.25">
      <c r="A10" s="10" t="s">
        <v>19</v>
      </c>
      <c r="B10" s="11" t="s">
        <v>20</v>
      </c>
      <c r="C10" s="25">
        <v>45965</v>
      </c>
      <c r="D10" s="13">
        <v>45758.359155092592</v>
      </c>
      <c r="E10" s="26">
        <v>12.45</v>
      </c>
      <c r="F10" s="14">
        <v>0</v>
      </c>
      <c r="G10" s="18"/>
      <c r="H10" s="15"/>
      <c r="I10" s="16">
        <f t="shared" si="0"/>
        <v>0</v>
      </c>
      <c r="J10" s="17"/>
    </row>
    <row r="11" spans="1:10" x14ac:dyDescent="0.25">
      <c r="A11" s="10" t="s">
        <v>21</v>
      </c>
      <c r="B11" s="11" t="s">
        <v>22</v>
      </c>
      <c r="C11" s="25">
        <v>45965</v>
      </c>
      <c r="D11" s="20">
        <v>8.31</v>
      </c>
      <c r="E11" s="13">
        <v>45758.64466435185</v>
      </c>
      <c r="F11" s="14">
        <v>0</v>
      </c>
      <c r="G11" s="19"/>
      <c r="H11" s="15"/>
      <c r="I11" s="16">
        <f t="shared" si="0"/>
        <v>0</v>
      </c>
      <c r="J11" s="17"/>
    </row>
    <row r="12" spans="1:10" x14ac:dyDescent="0.25">
      <c r="A12" s="10" t="s">
        <v>23</v>
      </c>
      <c r="B12" s="11" t="s">
        <v>24</v>
      </c>
      <c r="C12" s="25">
        <v>45965</v>
      </c>
      <c r="D12" s="27">
        <v>45758.265636574077</v>
      </c>
      <c r="E12" s="13">
        <v>45758.584814814814</v>
      </c>
      <c r="F12" s="14">
        <v>0.5</v>
      </c>
      <c r="G12" s="16"/>
      <c r="H12" s="15"/>
      <c r="I12" s="16">
        <f t="shared" si="0"/>
        <v>0.5</v>
      </c>
      <c r="J12" s="21" t="s">
        <v>84</v>
      </c>
    </row>
    <row r="13" spans="1:10" x14ac:dyDescent="0.25">
      <c r="A13" s="10" t="s">
        <v>25</v>
      </c>
      <c r="B13" s="11" t="s">
        <v>26</v>
      </c>
      <c r="C13" s="25">
        <v>45965</v>
      </c>
      <c r="D13" s="13"/>
      <c r="E13" s="13"/>
      <c r="F13" s="14">
        <v>0</v>
      </c>
      <c r="G13" s="16"/>
      <c r="H13" s="15"/>
      <c r="I13" s="16">
        <f t="shared" si="0"/>
        <v>0</v>
      </c>
      <c r="J13" s="17"/>
    </row>
    <row r="14" spans="1:10" x14ac:dyDescent="0.25">
      <c r="A14" s="10" t="s">
        <v>27</v>
      </c>
      <c r="B14" s="11" t="s">
        <v>28</v>
      </c>
      <c r="C14" s="25">
        <v>45965</v>
      </c>
      <c r="D14" s="13"/>
      <c r="E14" s="13"/>
      <c r="F14" s="14">
        <v>0</v>
      </c>
      <c r="G14" s="19"/>
      <c r="H14" s="15"/>
      <c r="I14" s="16">
        <f t="shared" si="0"/>
        <v>0</v>
      </c>
      <c r="J14" s="17"/>
    </row>
    <row r="15" spans="1:10" x14ac:dyDescent="0.25">
      <c r="A15" s="10" t="s">
        <v>29</v>
      </c>
      <c r="B15" s="11" t="s">
        <v>30</v>
      </c>
      <c r="C15" s="25">
        <v>45965</v>
      </c>
      <c r="D15" s="27">
        <v>45758.279374999998</v>
      </c>
      <c r="E15" s="13">
        <v>45758.567337962966</v>
      </c>
      <c r="F15" s="14">
        <v>0</v>
      </c>
      <c r="G15" s="16"/>
      <c r="H15" s="15"/>
      <c r="I15" s="16">
        <f t="shared" si="0"/>
        <v>0</v>
      </c>
      <c r="J15" s="17"/>
    </row>
    <row r="16" spans="1:10" x14ac:dyDescent="0.25">
      <c r="A16" s="10" t="s">
        <v>31</v>
      </c>
      <c r="B16" s="11" t="s">
        <v>32</v>
      </c>
      <c r="C16" s="25">
        <v>45965</v>
      </c>
      <c r="D16" s="13">
        <v>45758.364432870374</v>
      </c>
      <c r="E16" s="13">
        <v>45758.729062500002</v>
      </c>
      <c r="F16" s="14">
        <v>0</v>
      </c>
      <c r="G16" s="19"/>
      <c r="H16" s="15"/>
      <c r="I16" s="16">
        <f t="shared" si="0"/>
        <v>0</v>
      </c>
      <c r="J16" s="17"/>
    </row>
    <row r="17" spans="1:10" x14ac:dyDescent="0.25">
      <c r="A17" s="10" t="s">
        <v>33</v>
      </c>
      <c r="B17" s="11" t="s">
        <v>34</v>
      </c>
      <c r="C17" s="25">
        <v>45965</v>
      </c>
      <c r="D17" s="13"/>
      <c r="E17" s="13"/>
      <c r="F17" s="14">
        <v>0</v>
      </c>
      <c r="G17" s="19"/>
      <c r="H17" s="15"/>
      <c r="I17" s="16">
        <f t="shared" si="0"/>
        <v>0</v>
      </c>
      <c r="J17" s="17"/>
    </row>
    <row r="18" spans="1:10" x14ac:dyDescent="0.25">
      <c r="A18" s="10" t="s">
        <v>35</v>
      </c>
      <c r="B18" s="11" t="s">
        <v>36</v>
      </c>
      <c r="C18" s="25">
        <v>45965</v>
      </c>
      <c r="D18" s="13"/>
      <c r="E18" s="13"/>
      <c r="F18" s="14">
        <v>0</v>
      </c>
      <c r="G18" s="16"/>
      <c r="H18" s="15"/>
      <c r="I18" s="16">
        <f t="shared" si="0"/>
        <v>0</v>
      </c>
      <c r="J18" s="17"/>
    </row>
    <row r="19" spans="1:10" x14ac:dyDescent="0.25">
      <c r="A19" s="10" t="s">
        <v>37</v>
      </c>
      <c r="B19" s="22" t="s">
        <v>38</v>
      </c>
      <c r="C19" s="25">
        <v>45965</v>
      </c>
      <c r="D19" s="13">
        <v>45758.333275462966</v>
      </c>
      <c r="E19" s="13">
        <v>45758.719456018516</v>
      </c>
      <c r="F19" s="14">
        <v>0</v>
      </c>
      <c r="G19" s="16"/>
      <c r="H19" s="22"/>
      <c r="I19" s="16">
        <f t="shared" si="0"/>
        <v>0</v>
      </c>
      <c r="J19" s="17"/>
    </row>
    <row r="21" spans="1:10" x14ac:dyDescent="0.25">
      <c r="I21" s="66">
        <f>SUM(I7:I20)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J22"/>
  <sheetViews>
    <sheetView topLeftCell="A4" workbookViewId="0">
      <selection activeCell="D24" sqref="D24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4" spans="1:10" ht="23.25" x14ac:dyDescent="0.35">
      <c r="A4" s="1"/>
      <c r="B4" s="2" t="s">
        <v>0</v>
      </c>
      <c r="C4" s="1"/>
      <c r="D4" s="1"/>
      <c r="E4" s="1"/>
      <c r="F4" s="1"/>
      <c r="G4" s="1"/>
      <c r="H4" s="1"/>
      <c r="I4" s="1"/>
      <c r="J4" s="1"/>
    </row>
    <row r="7" spans="1:10" x14ac:dyDescent="0.25">
      <c r="A7" s="3" t="s">
        <v>1</v>
      </c>
      <c r="B7" s="4" t="s">
        <v>58</v>
      </c>
      <c r="C7" s="3"/>
      <c r="D7" s="3" t="s">
        <v>49</v>
      </c>
    </row>
    <row r="9" spans="1:10" x14ac:dyDescent="0.25">
      <c r="A9" s="5" t="s">
        <v>3</v>
      </c>
      <c r="B9" s="5" t="s">
        <v>4</v>
      </c>
      <c r="C9" s="6" t="s">
        <v>5</v>
      </c>
      <c r="D9" s="7" t="s">
        <v>6</v>
      </c>
      <c r="E9" s="7" t="s">
        <v>7</v>
      </c>
      <c r="F9" s="47" t="s">
        <v>8</v>
      </c>
      <c r="G9" s="5" t="s">
        <v>9</v>
      </c>
      <c r="H9" s="5" t="s">
        <v>10</v>
      </c>
      <c r="I9" s="8" t="s">
        <v>11</v>
      </c>
      <c r="J9" s="9" t="s">
        <v>12</v>
      </c>
    </row>
    <row r="10" spans="1:10" x14ac:dyDescent="0.25">
      <c r="A10" s="10" t="s">
        <v>13</v>
      </c>
      <c r="B10" s="11" t="s">
        <v>14</v>
      </c>
      <c r="C10" s="25" t="s">
        <v>58</v>
      </c>
      <c r="D10" s="13"/>
      <c r="E10" s="13"/>
      <c r="F10" s="14"/>
      <c r="G10" s="13"/>
      <c r="H10" s="15"/>
      <c r="I10" s="16"/>
      <c r="J10" s="17"/>
    </row>
    <row r="11" spans="1:10" x14ac:dyDescent="0.25">
      <c r="A11" s="10" t="s">
        <v>15</v>
      </c>
      <c r="B11" s="11" t="s">
        <v>16</v>
      </c>
      <c r="C11" s="25" t="s">
        <v>58</v>
      </c>
      <c r="D11" s="13"/>
      <c r="E11" s="13"/>
      <c r="F11" s="14"/>
      <c r="G11" s="13"/>
      <c r="H11" s="15"/>
      <c r="I11" s="16"/>
      <c r="J11" s="17"/>
    </row>
    <row r="12" spans="1:10" x14ac:dyDescent="0.25">
      <c r="A12" s="10" t="s">
        <v>17</v>
      </c>
      <c r="B12" s="11" t="s">
        <v>18</v>
      </c>
      <c r="C12" s="25" t="s">
        <v>58</v>
      </c>
      <c r="D12" s="13">
        <v>45763.343263888892</v>
      </c>
      <c r="E12" s="13">
        <v>45763.739756944444</v>
      </c>
      <c r="F12" s="14">
        <v>0</v>
      </c>
      <c r="G12" s="13"/>
      <c r="H12" s="15"/>
      <c r="I12" s="16"/>
      <c r="J12" s="17"/>
    </row>
    <row r="13" spans="1:10" x14ac:dyDescent="0.25">
      <c r="A13" s="10" t="s">
        <v>19</v>
      </c>
      <c r="B13" s="11" t="s">
        <v>20</v>
      </c>
      <c r="C13" s="25" t="s">
        <v>58</v>
      </c>
      <c r="D13" s="13"/>
      <c r="E13" s="20"/>
      <c r="F13" s="14"/>
      <c r="G13" s="18"/>
      <c r="H13" s="15"/>
      <c r="I13" s="16"/>
      <c r="J13" s="17"/>
    </row>
    <row r="14" spans="1:10" x14ac:dyDescent="0.25">
      <c r="A14" s="10" t="s">
        <v>21</v>
      </c>
      <c r="B14" s="11" t="s">
        <v>22</v>
      </c>
      <c r="C14" s="25" t="s">
        <v>58</v>
      </c>
      <c r="D14" s="13">
        <v>45763.345347222225</v>
      </c>
      <c r="E14" s="13">
        <v>45763.653611111113</v>
      </c>
      <c r="F14" s="14">
        <v>0</v>
      </c>
      <c r="G14" s="19"/>
      <c r="H14" s="15"/>
      <c r="I14" s="16"/>
      <c r="J14" s="17"/>
    </row>
    <row r="15" spans="1:10" x14ac:dyDescent="0.25">
      <c r="A15" s="10" t="s">
        <v>23</v>
      </c>
      <c r="B15" s="11" t="s">
        <v>24</v>
      </c>
      <c r="C15" s="25" t="s">
        <v>58</v>
      </c>
      <c r="D15" s="13"/>
      <c r="E15" s="13"/>
      <c r="F15" s="14"/>
      <c r="G15" s="16"/>
      <c r="H15" s="15"/>
      <c r="I15" s="16"/>
      <c r="J15" s="21"/>
    </row>
    <row r="16" spans="1:10" x14ac:dyDescent="0.25">
      <c r="A16" s="10" t="s">
        <v>25</v>
      </c>
      <c r="B16" s="11" t="s">
        <v>26</v>
      </c>
      <c r="C16" s="25" t="s">
        <v>58</v>
      </c>
      <c r="D16" s="13"/>
      <c r="E16" s="13"/>
      <c r="F16" s="14"/>
      <c r="G16" s="16"/>
      <c r="H16" s="15"/>
      <c r="I16" s="16"/>
      <c r="J16" s="17"/>
    </row>
    <row r="17" spans="1:10" x14ac:dyDescent="0.25">
      <c r="A17" s="10" t="s">
        <v>27</v>
      </c>
      <c r="B17" s="11" t="s">
        <v>28</v>
      </c>
      <c r="C17" s="25" t="s">
        <v>58</v>
      </c>
      <c r="D17" s="13"/>
      <c r="E17" s="13"/>
      <c r="F17" s="14"/>
      <c r="G17" s="19"/>
      <c r="H17" s="15"/>
      <c r="I17" s="16"/>
      <c r="J17" s="17"/>
    </row>
    <row r="18" spans="1:10" x14ac:dyDescent="0.25">
      <c r="A18" s="10" t="s">
        <v>29</v>
      </c>
      <c r="B18" s="11" t="s">
        <v>30</v>
      </c>
      <c r="C18" s="25" t="s">
        <v>58</v>
      </c>
      <c r="D18" s="13"/>
      <c r="E18" s="13"/>
      <c r="F18" s="14"/>
      <c r="G18" s="16"/>
      <c r="H18" s="15"/>
      <c r="I18" s="16"/>
      <c r="J18" s="17"/>
    </row>
    <row r="19" spans="1:10" x14ac:dyDescent="0.25">
      <c r="A19" s="10" t="s">
        <v>31</v>
      </c>
      <c r="B19" s="11" t="s">
        <v>32</v>
      </c>
      <c r="C19" s="25" t="s">
        <v>58</v>
      </c>
      <c r="D19" s="13">
        <v>45763.366620370369</v>
      </c>
      <c r="E19" s="13">
        <v>45763.677546296298</v>
      </c>
      <c r="F19" s="14">
        <v>0</v>
      </c>
      <c r="G19" s="19"/>
      <c r="H19" s="15"/>
      <c r="I19" s="16"/>
      <c r="J19" s="17"/>
    </row>
    <row r="20" spans="1:10" x14ac:dyDescent="0.25">
      <c r="A20" s="10" t="s">
        <v>33</v>
      </c>
      <c r="B20" s="11" t="s">
        <v>34</v>
      </c>
      <c r="C20" s="25" t="s">
        <v>58</v>
      </c>
      <c r="D20" s="13"/>
      <c r="E20" s="13"/>
      <c r="F20" s="14"/>
      <c r="G20" s="19"/>
      <c r="H20" s="15"/>
      <c r="I20" s="16"/>
      <c r="J20" s="17"/>
    </row>
    <row r="21" spans="1:10" x14ac:dyDescent="0.25">
      <c r="A21" s="10" t="s">
        <v>35</v>
      </c>
      <c r="B21" s="11" t="s">
        <v>36</v>
      </c>
      <c r="C21" s="25" t="s">
        <v>58</v>
      </c>
      <c r="D21" s="13"/>
      <c r="E21" s="13"/>
      <c r="F21" s="14"/>
      <c r="G21" s="16"/>
      <c r="H21" s="15"/>
      <c r="I21" s="16"/>
      <c r="J21" s="17"/>
    </row>
    <row r="22" spans="1:10" x14ac:dyDescent="0.25">
      <c r="A22" s="10" t="s">
        <v>37</v>
      </c>
      <c r="B22" s="22" t="s">
        <v>38</v>
      </c>
      <c r="C22" s="25" t="s">
        <v>58</v>
      </c>
      <c r="D22" s="13"/>
      <c r="E22" s="13"/>
      <c r="F22" s="14"/>
      <c r="G22" s="16"/>
      <c r="H22" s="22"/>
      <c r="I22" s="16"/>
      <c r="J22" s="1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9"/>
  <sheetViews>
    <sheetView topLeftCell="A3" workbookViewId="0">
      <selection activeCell="E23" sqref="E23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 t="s">
        <v>59</v>
      </c>
      <c r="C4" s="3"/>
      <c r="D4" s="3" t="s">
        <v>51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47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25" t="s">
        <v>59</v>
      </c>
      <c r="D7" s="13"/>
      <c r="E7" s="13"/>
      <c r="F7" s="54"/>
      <c r="G7" s="13"/>
      <c r="H7" s="15"/>
      <c r="I7" s="16"/>
      <c r="J7" s="17"/>
    </row>
    <row r="8" spans="1:10" x14ac:dyDescent="0.25">
      <c r="A8" s="10" t="s">
        <v>15</v>
      </c>
      <c r="B8" s="11" t="s">
        <v>16</v>
      </c>
      <c r="C8" s="25" t="s">
        <v>59</v>
      </c>
      <c r="D8" s="13"/>
      <c r="E8" s="13"/>
      <c r="F8" s="54"/>
      <c r="G8" s="13"/>
      <c r="H8" s="15"/>
      <c r="I8" s="16"/>
      <c r="J8" s="17"/>
    </row>
    <row r="9" spans="1:10" x14ac:dyDescent="0.25">
      <c r="A9" s="10" t="s">
        <v>17</v>
      </c>
      <c r="B9" s="11" t="s">
        <v>18</v>
      </c>
      <c r="C9" s="25" t="s">
        <v>59</v>
      </c>
      <c r="D9" s="13"/>
      <c r="E9" s="13"/>
      <c r="F9" s="54"/>
      <c r="G9" s="13"/>
      <c r="H9" s="15"/>
      <c r="I9" s="16"/>
      <c r="J9" s="17"/>
    </row>
    <row r="10" spans="1:10" x14ac:dyDescent="0.25">
      <c r="A10" s="10" t="s">
        <v>19</v>
      </c>
      <c r="B10" s="11" t="s">
        <v>20</v>
      </c>
      <c r="C10" s="25" t="s">
        <v>59</v>
      </c>
      <c r="D10" s="13"/>
      <c r="E10" s="20"/>
      <c r="F10" s="54"/>
      <c r="G10" s="18"/>
      <c r="H10" s="15"/>
      <c r="I10" s="16"/>
      <c r="J10" s="17"/>
    </row>
    <row r="11" spans="1:10" x14ac:dyDescent="0.25">
      <c r="A11" s="10" t="s">
        <v>21</v>
      </c>
      <c r="B11" s="11" t="s">
        <v>22</v>
      </c>
      <c r="C11" s="25" t="s">
        <v>59</v>
      </c>
      <c r="D11" s="13">
        <v>45764.340266203704</v>
      </c>
      <c r="E11" s="13">
        <v>45764.703587962962</v>
      </c>
      <c r="F11" s="54">
        <v>0</v>
      </c>
      <c r="G11" s="19"/>
      <c r="H11" s="15"/>
      <c r="I11" s="16"/>
      <c r="J11" s="17"/>
    </row>
    <row r="12" spans="1:10" x14ac:dyDescent="0.25">
      <c r="A12" s="10" t="s">
        <v>23</v>
      </c>
      <c r="B12" s="11" t="s">
        <v>24</v>
      </c>
      <c r="C12" s="25" t="s">
        <v>59</v>
      </c>
      <c r="D12" s="13"/>
      <c r="E12" s="13"/>
      <c r="F12" s="54"/>
      <c r="G12" s="16"/>
      <c r="H12" s="15"/>
      <c r="I12" s="16"/>
      <c r="J12" s="21"/>
    </row>
    <row r="13" spans="1:10" x14ac:dyDescent="0.25">
      <c r="A13" s="10" t="s">
        <v>25</v>
      </c>
      <c r="B13" s="11" t="s">
        <v>26</v>
      </c>
      <c r="C13" s="25" t="s">
        <v>59</v>
      </c>
      <c r="D13" s="13"/>
      <c r="E13" s="13"/>
      <c r="F13" s="54"/>
      <c r="G13" s="16"/>
      <c r="H13" s="15"/>
      <c r="I13" s="16"/>
      <c r="J13" s="17"/>
    </row>
    <row r="14" spans="1:10" x14ac:dyDescent="0.25">
      <c r="A14" s="10" t="s">
        <v>27</v>
      </c>
      <c r="B14" s="11" t="s">
        <v>28</v>
      </c>
      <c r="C14" s="25" t="s">
        <v>59</v>
      </c>
      <c r="D14" s="13">
        <v>45764.328599537039</v>
      </c>
      <c r="E14" s="13">
        <v>45764.63890046296</v>
      </c>
      <c r="F14" s="54">
        <v>0</v>
      </c>
      <c r="G14" s="19"/>
      <c r="H14" s="15"/>
      <c r="I14" s="16"/>
      <c r="J14" s="17"/>
    </row>
    <row r="15" spans="1:10" x14ac:dyDescent="0.25">
      <c r="A15" s="10" t="s">
        <v>29</v>
      </c>
      <c r="B15" s="11" t="s">
        <v>30</v>
      </c>
      <c r="C15" s="25" t="s">
        <v>59</v>
      </c>
      <c r="D15" s="13"/>
      <c r="E15" s="13"/>
      <c r="F15" s="54"/>
      <c r="G15" s="16"/>
      <c r="H15" s="15"/>
      <c r="I15" s="16"/>
      <c r="J15" s="17"/>
    </row>
    <row r="16" spans="1:10" x14ac:dyDescent="0.25">
      <c r="A16" s="10" t="s">
        <v>31</v>
      </c>
      <c r="B16" s="11" t="s">
        <v>32</v>
      </c>
      <c r="C16" s="25" t="s">
        <v>59</v>
      </c>
      <c r="D16" s="13">
        <v>45764.407951388886</v>
      </c>
      <c r="E16" s="13">
        <v>45764.641759259262</v>
      </c>
      <c r="F16" s="54">
        <v>0</v>
      </c>
      <c r="G16" s="19"/>
      <c r="H16" s="15"/>
      <c r="I16" s="16"/>
      <c r="J16" s="17"/>
    </row>
    <row r="17" spans="1:10" x14ac:dyDescent="0.25">
      <c r="A17" s="10" t="s">
        <v>33</v>
      </c>
      <c r="B17" s="11" t="s">
        <v>34</v>
      </c>
      <c r="C17" s="25" t="s">
        <v>59</v>
      </c>
      <c r="D17" s="13"/>
      <c r="E17" s="13"/>
      <c r="F17" s="54"/>
      <c r="G17" s="19"/>
      <c r="H17" s="15"/>
      <c r="I17" s="16"/>
      <c r="J17" s="17"/>
    </row>
    <row r="18" spans="1:10" x14ac:dyDescent="0.25">
      <c r="A18" s="10" t="s">
        <v>35</v>
      </c>
      <c r="B18" s="11" t="s">
        <v>36</v>
      </c>
      <c r="C18" s="25" t="s">
        <v>59</v>
      </c>
      <c r="D18" s="13">
        <v>45764.356724537036</v>
      </c>
      <c r="E18" s="13">
        <v>45764.720509259256</v>
      </c>
      <c r="F18" s="54">
        <v>0</v>
      </c>
      <c r="G18" s="16"/>
      <c r="H18" s="15"/>
      <c r="I18" s="16"/>
      <c r="J18" s="17"/>
    </row>
    <row r="19" spans="1:10" x14ac:dyDescent="0.25">
      <c r="A19" s="10" t="s">
        <v>37</v>
      </c>
      <c r="B19" s="22" t="s">
        <v>38</v>
      </c>
      <c r="C19" s="25" t="s">
        <v>59</v>
      </c>
      <c r="D19" s="13"/>
      <c r="E19" s="13"/>
      <c r="F19" s="14"/>
      <c r="G19" s="16"/>
      <c r="H19" s="22"/>
      <c r="I19" s="16"/>
      <c r="J19" s="1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21"/>
  <sheetViews>
    <sheetView topLeftCell="B3" workbookViewId="0">
      <selection activeCell="I21" sqref="I21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 t="s">
        <v>86</v>
      </c>
      <c r="C4" s="3"/>
      <c r="D4" s="3" t="s">
        <v>40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47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25" t="s">
        <v>86</v>
      </c>
      <c r="D7" s="22"/>
      <c r="E7" s="22"/>
      <c r="F7" s="14">
        <v>0</v>
      </c>
      <c r="G7" s="13"/>
      <c r="H7" s="15"/>
      <c r="I7" s="16">
        <f>F7</f>
        <v>0</v>
      </c>
      <c r="J7" s="17"/>
    </row>
    <row r="8" spans="1:10" x14ac:dyDescent="0.25">
      <c r="A8" s="10" t="s">
        <v>15</v>
      </c>
      <c r="B8" s="11" t="s">
        <v>16</v>
      </c>
      <c r="C8" s="25" t="s">
        <v>86</v>
      </c>
      <c r="D8" s="13">
        <v>45765.330625000002</v>
      </c>
      <c r="E8" s="13">
        <v>45765.73678240741</v>
      </c>
      <c r="F8" s="14">
        <v>0</v>
      </c>
      <c r="G8" s="13"/>
      <c r="H8" s="15"/>
      <c r="I8" s="16">
        <f t="shared" ref="I8:I19" si="0">F8</f>
        <v>0</v>
      </c>
      <c r="J8" s="17"/>
    </row>
    <row r="9" spans="1:10" x14ac:dyDescent="0.25">
      <c r="A9" s="10" t="s">
        <v>17</v>
      </c>
      <c r="B9" s="11" t="s">
        <v>18</v>
      </c>
      <c r="C9" s="25" t="s">
        <v>86</v>
      </c>
      <c r="D9" s="13"/>
      <c r="E9" s="13"/>
      <c r="F9" s="14">
        <v>0</v>
      </c>
      <c r="G9" s="13"/>
      <c r="H9" s="15"/>
      <c r="I9" s="16">
        <f t="shared" si="0"/>
        <v>0</v>
      </c>
      <c r="J9" s="17"/>
    </row>
    <row r="10" spans="1:10" x14ac:dyDescent="0.25">
      <c r="A10" s="10" t="s">
        <v>19</v>
      </c>
      <c r="B10" s="11" t="s">
        <v>20</v>
      </c>
      <c r="C10" s="25" t="s">
        <v>86</v>
      </c>
      <c r="D10" s="13">
        <v>45765.35769675926</v>
      </c>
      <c r="E10" s="13">
        <v>45766.000798611109</v>
      </c>
      <c r="F10" s="14">
        <v>6.5</v>
      </c>
      <c r="G10" s="18"/>
      <c r="H10" s="15"/>
      <c r="I10" s="16">
        <f t="shared" si="0"/>
        <v>6.5</v>
      </c>
      <c r="J10" s="17" t="s">
        <v>64</v>
      </c>
    </row>
    <row r="11" spans="1:10" x14ac:dyDescent="0.25">
      <c r="A11" s="10" t="s">
        <v>21</v>
      </c>
      <c r="B11" s="11" t="s">
        <v>22</v>
      </c>
      <c r="C11" s="25" t="s">
        <v>86</v>
      </c>
      <c r="D11" s="13">
        <v>45765.333379629628</v>
      </c>
      <c r="E11" s="13">
        <v>45765.586527777778</v>
      </c>
      <c r="F11" s="14">
        <v>0</v>
      </c>
      <c r="G11" s="19"/>
      <c r="H11" s="15"/>
      <c r="I11" s="16">
        <f t="shared" si="0"/>
        <v>0</v>
      </c>
      <c r="J11" s="17"/>
    </row>
    <row r="12" spans="1:10" x14ac:dyDescent="0.25">
      <c r="A12" s="10" t="s">
        <v>23</v>
      </c>
      <c r="B12" s="11" t="s">
        <v>24</v>
      </c>
      <c r="C12" s="25" t="s">
        <v>86</v>
      </c>
      <c r="D12" s="13">
        <v>45765.33053240741</v>
      </c>
      <c r="E12" s="13">
        <v>45766.00072916667</v>
      </c>
      <c r="F12" s="14">
        <v>6.5</v>
      </c>
      <c r="G12" s="16"/>
      <c r="H12" s="15"/>
      <c r="I12" s="16">
        <f t="shared" si="0"/>
        <v>6.5</v>
      </c>
      <c r="J12" s="21" t="s">
        <v>64</v>
      </c>
    </row>
    <row r="13" spans="1:10" x14ac:dyDescent="0.25">
      <c r="A13" s="10" t="s">
        <v>25</v>
      </c>
      <c r="B13" s="11" t="s">
        <v>26</v>
      </c>
      <c r="C13" s="25" t="s">
        <v>86</v>
      </c>
      <c r="D13" s="13"/>
      <c r="E13" s="13"/>
      <c r="F13" s="14">
        <v>0</v>
      </c>
      <c r="G13" s="16"/>
      <c r="H13" s="15"/>
      <c r="I13" s="16">
        <f t="shared" si="0"/>
        <v>0</v>
      </c>
      <c r="J13" s="17"/>
    </row>
    <row r="14" spans="1:10" x14ac:dyDescent="0.25">
      <c r="A14" s="10" t="s">
        <v>27</v>
      </c>
      <c r="B14" s="11" t="s">
        <v>28</v>
      </c>
      <c r="C14" s="25" t="s">
        <v>86</v>
      </c>
      <c r="D14" s="13">
        <v>45765.331157407411</v>
      </c>
      <c r="E14" s="13">
        <v>45765.725659722222</v>
      </c>
      <c r="F14" s="14">
        <v>0</v>
      </c>
      <c r="G14" s="19"/>
      <c r="H14" s="15"/>
      <c r="I14" s="16">
        <f t="shared" si="0"/>
        <v>0</v>
      </c>
      <c r="J14" s="17"/>
    </row>
    <row r="15" spans="1:10" x14ac:dyDescent="0.25">
      <c r="A15" s="10" t="s">
        <v>29</v>
      </c>
      <c r="B15" s="11" t="s">
        <v>30</v>
      </c>
      <c r="C15" s="25" t="s">
        <v>86</v>
      </c>
      <c r="D15" s="13"/>
      <c r="E15" s="13"/>
      <c r="F15" s="14">
        <v>0</v>
      </c>
      <c r="G15" s="16"/>
      <c r="H15" s="15"/>
      <c r="I15" s="16">
        <f t="shared" si="0"/>
        <v>0</v>
      </c>
      <c r="J15" s="17"/>
    </row>
    <row r="16" spans="1:10" x14ac:dyDescent="0.25">
      <c r="A16" s="10" t="s">
        <v>31</v>
      </c>
      <c r="B16" s="11" t="s">
        <v>32</v>
      </c>
      <c r="C16" s="25" t="s">
        <v>86</v>
      </c>
      <c r="D16" s="13">
        <v>45765.351087962961</v>
      </c>
      <c r="E16" s="13">
        <v>45765.739166666666</v>
      </c>
      <c r="F16" s="14">
        <v>0</v>
      </c>
      <c r="G16" s="19"/>
      <c r="H16" s="15"/>
      <c r="I16" s="16">
        <f t="shared" si="0"/>
        <v>0</v>
      </c>
      <c r="J16" s="17"/>
    </row>
    <row r="17" spans="1:10" x14ac:dyDescent="0.25">
      <c r="A17" s="10" t="s">
        <v>33</v>
      </c>
      <c r="B17" s="11" t="s">
        <v>34</v>
      </c>
      <c r="C17" s="25" t="s">
        <v>86</v>
      </c>
      <c r="D17" s="13"/>
      <c r="E17" s="13"/>
      <c r="F17" s="14">
        <v>0</v>
      </c>
      <c r="G17" s="19"/>
      <c r="H17" s="15"/>
      <c r="I17" s="16">
        <f t="shared" si="0"/>
        <v>0</v>
      </c>
      <c r="J17" s="17"/>
    </row>
    <row r="18" spans="1:10" x14ac:dyDescent="0.25">
      <c r="A18" s="10" t="s">
        <v>35</v>
      </c>
      <c r="B18" s="11" t="s">
        <v>36</v>
      </c>
      <c r="C18" s="25" t="s">
        <v>86</v>
      </c>
      <c r="D18" s="13">
        <v>45765.345972222225</v>
      </c>
      <c r="E18" s="13">
        <v>45765.739444444444</v>
      </c>
      <c r="F18" s="14">
        <v>0</v>
      </c>
      <c r="G18" s="16"/>
      <c r="H18" s="15"/>
      <c r="I18" s="16">
        <f t="shared" si="0"/>
        <v>0</v>
      </c>
      <c r="J18" s="17"/>
    </row>
    <row r="19" spans="1:10" x14ac:dyDescent="0.25">
      <c r="A19" s="10" t="s">
        <v>37</v>
      </c>
      <c r="B19" s="22" t="s">
        <v>38</v>
      </c>
      <c r="C19" s="25" t="s">
        <v>86</v>
      </c>
      <c r="D19" s="13">
        <v>45765.345810185187</v>
      </c>
      <c r="E19" s="13">
        <v>45765.725798611114</v>
      </c>
      <c r="F19" s="14">
        <v>0</v>
      </c>
      <c r="G19" s="16"/>
      <c r="H19" s="22"/>
      <c r="I19" s="16">
        <f t="shared" si="0"/>
        <v>0</v>
      </c>
      <c r="J19" s="17"/>
    </row>
    <row r="21" spans="1:10" x14ac:dyDescent="0.25">
      <c r="I21" s="66">
        <f>SUM(I7:I20)</f>
        <v>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1"/>
  <sheetViews>
    <sheetView topLeftCell="B3" workbookViewId="0">
      <selection activeCell="I21" sqref="I21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 t="s">
        <v>87</v>
      </c>
      <c r="C4" s="3"/>
      <c r="D4" s="3" t="s">
        <v>42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47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25" t="s">
        <v>87</v>
      </c>
      <c r="D7" s="22"/>
      <c r="E7" s="22"/>
      <c r="F7" s="14">
        <v>0</v>
      </c>
      <c r="G7" s="13"/>
      <c r="H7" s="15"/>
      <c r="I7" s="16">
        <f>F7</f>
        <v>0</v>
      </c>
      <c r="J7" s="17"/>
    </row>
    <row r="8" spans="1:10" x14ac:dyDescent="0.25">
      <c r="A8" s="10" t="s">
        <v>15</v>
      </c>
      <c r="B8" s="11" t="s">
        <v>16</v>
      </c>
      <c r="C8" s="25" t="s">
        <v>87</v>
      </c>
      <c r="D8" s="13">
        <v>45766.341793981483</v>
      </c>
      <c r="E8" s="13">
        <v>45766.572569444441</v>
      </c>
      <c r="F8" s="14">
        <v>0</v>
      </c>
      <c r="G8" s="13"/>
      <c r="H8" s="15"/>
      <c r="I8" s="16">
        <f t="shared" ref="I8:I19" si="0">F8</f>
        <v>0</v>
      </c>
      <c r="J8" s="17"/>
    </row>
    <row r="9" spans="1:10" x14ac:dyDescent="0.25">
      <c r="A9" s="10" t="s">
        <v>17</v>
      </c>
      <c r="B9" s="11" t="s">
        <v>18</v>
      </c>
      <c r="C9" s="25" t="s">
        <v>87</v>
      </c>
      <c r="D9" s="13"/>
      <c r="E9" s="13"/>
      <c r="F9" s="14">
        <v>0</v>
      </c>
      <c r="G9" s="13"/>
      <c r="H9" s="15"/>
      <c r="I9" s="16">
        <f t="shared" si="0"/>
        <v>0</v>
      </c>
      <c r="J9" s="17"/>
    </row>
    <row r="10" spans="1:10" x14ac:dyDescent="0.25">
      <c r="A10" s="10" t="s">
        <v>19</v>
      </c>
      <c r="B10" s="11" t="s">
        <v>20</v>
      </c>
      <c r="C10" s="25" t="s">
        <v>87</v>
      </c>
      <c r="D10" s="13">
        <v>45766.352083333331</v>
      </c>
      <c r="E10" s="13">
        <v>45766.000798611109</v>
      </c>
      <c r="F10" s="14">
        <v>10.5</v>
      </c>
      <c r="G10" s="18"/>
      <c r="H10" s="15"/>
      <c r="I10" s="16">
        <f t="shared" si="0"/>
        <v>10.5</v>
      </c>
      <c r="J10" s="17" t="s">
        <v>64</v>
      </c>
    </row>
    <row r="11" spans="1:10" x14ac:dyDescent="0.25">
      <c r="A11" s="10" t="s">
        <v>21</v>
      </c>
      <c r="B11" s="11" t="s">
        <v>22</v>
      </c>
      <c r="C11" s="25" t="s">
        <v>87</v>
      </c>
      <c r="D11" s="13"/>
      <c r="E11" s="13"/>
      <c r="F11" s="14">
        <v>0</v>
      </c>
      <c r="G11" s="19"/>
      <c r="H11" s="15"/>
      <c r="I11" s="16">
        <f t="shared" si="0"/>
        <v>0</v>
      </c>
      <c r="J11" s="17"/>
    </row>
    <row r="12" spans="1:10" x14ac:dyDescent="0.25">
      <c r="A12" s="10" t="s">
        <v>23</v>
      </c>
      <c r="B12" s="11" t="s">
        <v>24</v>
      </c>
      <c r="C12" s="25" t="s">
        <v>87</v>
      </c>
      <c r="D12" s="13">
        <v>45766.325798611113</v>
      </c>
      <c r="E12" s="13">
        <v>45766.00072916667</v>
      </c>
      <c r="F12" s="14">
        <v>10.5</v>
      </c>
      <c r="G12" s="16"/>
      <c r="H12" s="15"/>
      <c r="I12" s="16">
        <f t="shared" si="0"/>
        <v>10.5</v>
      </c>
      <c r="J12" s="21" t="s">
        <v>64</v>
      </c>
    </row>
    <row r="13" spans="1:10" x14ac:dyDescent="0.25">
      <c r="A13" s="10" t="s">
        <v>25</v>
      </c>
      <c r="B13" s="11" t="s">
        <v>26</v>
      </c>
      <c r="C13" s="25" t="s">
        <v>87</v>
      </c>
      <c r="D13" s="13"/>
      <c r="E13" s="13"/>
      <c r="F13" s="14">
        <v>0</v>
      </c>
      <c r="G13" s="16"/>
      <c r="H13" s="15"/>
      <c r="I13" s="16">
        <f t="shared" si="0"/>
        <v>0</v>
      </c>
      <c r="J13" s="17"/>
    </row>
    <row r="14" spans="1:10" x14ac:dyDescent="0.25">
      <c r="A14" s="10" t="s">
        <v>27</v>
      </c>
      <c r="B14" s="11" t="s">
        <v>28</v>
      </c>
      <c r="C14" s="25" t="s">
        <v>87</v>
      </c>
      <c r="D14" s="13"/>
      <c r="E14" s="13"/>
      <c r="F14" s="14">
        <v>0</v>
      </c>
      <c r="G14" s="19"/>
      <c r="H14" s="15"/>
      <c r="I14" s="16">
        <f t="shared" si="0"/>
        <v>0</v>
      </c>
      <c r="J14" s="17"/>
    </row>
    <row r="15" spans="1:10" x14ac:dyDescent="0.25">
      <c r="A15" s="10" t="s">
        <v>29</v>
      </c>
      <c r="B15" s="11" t="s">
        <v>30</v>
      </c>
      <c r="C15" s="25" t="s">
        <v>87</v>
      </c>
      <c r="D15" s="13"/>
      <c r="E15" s="13"/>
      <c r="F15" s="14">
        <v>0</v>
      </c>
      <c r="G15" s="16"/>
      <c r="H15" s="15"/>
      <c r="I15" s="16">
        <f t="shared" si="0"/>
        <v>0</v>
      </c>
      <c r="J15" s="17"/>
    </row>
    <row r="16" spans="1:10" x14ac:dyDescent="0.25">
      <c r="A16" s="10" t="s">
        <v>31</v>
      </c>
      <c r="B16" s="11" t="s">
        <v>32</v>
      </c>
      <c r="C16" s="25" t="s">
        <v>87</v>
      </c>
      <c r="D16" s="13"/>
      <c r="E16" s="13"/>
      <c r="F16" s="14">
        <v>0</v>
      </c>
      <c r="G16" s="19"/>
      <c r="H16" s="15"/>
      <c r="I16" s="16">
        <f t="shared" si="0"/>
        <v>0</v>
      </c>
      <c r="J16" s="17"/>
    </row>
    <row r="17" spans="1:10" x14ac:dyDescent="0.25">
      <c r="A17" s="10" t="s">
        <v>33</v>
      </c>
      <c r="B17" s="11" t="s">
        <v>34</v>
      </c>
      <c r="C17" s="25" t="s">
        <v>87</v>
      </c>
      <c r="D17" s="13"/>
      <c r="E17" s="13"/>
      <c r="F17" s="14">
        <v>0</v>
      </c>
      <c r="G17" s="19"/>
      <c r="H17" s="15"/>
      <c r="I17" s="16">
        <f t="shared" si="0"/>
        <v>0</v>
      </c>
      <c r="J17" s="17"/>
    </row>
    <row r="18" spans="1:10" x14ac:dyDescent="0.25">
      <c r="A18" s="10" t="s">
        <v>35</v>
      </c>
      <c r="B18" s="11" t="s">
        <v>36</v>
      </c>
      <c r="C18" s="25" t="s">
        <v>87</v>
      </c>
      <c r="D18" s="13">
        <v>45766.343333333331</v>
      </c>
      <c r="E18" s="13">
        <v>45766.572708333333</v>
      </c>
      <c r="F18" s="14">
        <v>0</v>
      </c>
      <c r="G18" s="16"/>
      <c r="H18" s="15"/>
      <c r="I18" s="16">
        <f t="shared" si="0"/>
        <v>0</v>
      </c>
      <c r="J18" s="17"/>
    </row>
    <row r="19" spans="1:10" x14ac:dyDescent="0.25">
      <c r="A19" s="10" t="s">
        <v>37</v>
      </c>
      <c r="B19" s="22" t="s">
        <v>38</v>
      </c>
      <c r="C19" s="25" t="s">
        <v>87</v>
      </c>
      <c r="D19" s="20">
        <v>8.1</v>
      </c>
      <c r="E19" s="13">
        <v>45766.55265046296</v>
      </c>
      <c r="F19" s="14">
        <v>0</v>
      </c>
      <c r="G19" s="16"/>
      <c r="H19" s="22"/>
      <c r="I19" s="16">
        <f t="shared" si="0"/>
        <v>0</v>
      </c>
      <c r="J19" s="17"/>
    </row>
    <row r="21" spans="1:10" x14ac:dyDescent="0.25">
      <c r="I21" s="66">
        <f>SUM(I7:I20)</f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B3" workbookViewId="0">
      <selection activeCell="I21" sqref="I21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 t="s">
        <v>43</v>
      </c>
      <c r="C4" s="3"/>
      <c r="D4" s="3" t="s">
        <v>44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5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12" t="s">
        <v>43</v>
      </c>
      <c r="D7" s="13">
        <v>45739.348865740743</v>
      </c>
      <c r="E7" s="13">
        <v>45739.731041666666</v>
      </c>
      <c r="F7" s="14"/>
      <c r="G7" s="35">
        <v>9</v>
      </c>
      <c r="H7" s="15"/>
      <c r="I7" s="40">
        <f>G7</f>
        <v>9</v>
      </c>
      <c r="J7" s="17" t="s">
        <v>67</v>
      </c>
    </row>
    <row r="8" spans="1:10" x14ac:dyDescent="0.25">
      <c r="A8" s="10" t="s">
        <v>15</v>
      </c>
      <c r="B8" s="11" t="s">
        <v>16</v>
      </c>
      <c r="C8" s="12" t="s">
        <v>43</v>
      </c>
      <c r="D8" s="13"/>
      <c r="E8" s="13"/>
      <c r="F8" s="14"/>
      <c r="G8" s="36"/>
      <c r="H8" s="15"/>
      <c r="I8" s="40"/>
      <c r="J8" s="17"/>
    </row>
    <row r="9" spans="1:10" x14ac:dyDescent="0.25">
      <c r="A9" s="10" t="s">
        <v>17</v>
      </c>
      <c r="B9" s="11" t="s">
        <v>18</v>
      </c>
      <c r="C9" s="12" t="s">
        <v>43</v>
      </c>
      <c r="D9" s="13">
        <v>45739.349062499998</v>
      </c>
      <c r="E9" s="13">
        <v>45739.732523148145</v>
      </c>
      <c r="F9" s="14"/>
      <c r="G9" s="35">
        <v>9</v>
      </c>
      <c r="H9" s="15"/>
      <c r="I9" s="40">
        <f t="shared" ref="I9:I13" si="0">G9</f>
        <v>9</v>
      </c>
      <c r="J9" s="17" t="s">
        <v>67</v>
      </c>
    </row>
    <row r="10" spans="1:10" x14ac:dyDescent="0.25">
      <c r="A10" s="10" t="s">
        <v>19</v>
      </c>
      <c r="B10" s="11" t="s">
        <v>20</v>
      </c>
      <c r="C10" s="12" t="s">
        <v>43</v>
      </c>
      <c r="D10" s="13"/>
      <c r="E10" s="13"/>
      <c r="F10" s="14"/>
      <c r="G10" s="18"/>
      <c r="H10" s="15"/>
      <c r="I10" s="40"/>
      <c r="J10" s="17"/>
    </row>
    <row r="11" spans="1:10" x14ac:dyDescent="0.25">
      <c r="A11" s="10" t="s">
        <v>21</v>
      </c>
      <c r="B11" s="11" t="s">
        <v>22</v>
      </c>
      <c r="C11" s="12" t="s">
        <v>43</v>
      </c>
      <c r="D11" s="13"/>
      <c r="E11" s="13"/>
      <c r="F11" s="14"/>
      <c r="G11" s="19"/>
      <c r="H11" s="15"/>
      <c r="I11" s="40"/>
      <c r="J11" s="17"/>
    </row>
    <row r="12" spans="1:10" x14ac:dyDescent="0.25">
      <c r="A12" s="10" t="s">
        <v>23</v>
      </c>
      <c r="B12" s="11" t="s">
        <v>24</v>
      </c>
      <c r="C12" s="12" t="s">
        <v>43</v>
      </c>
      <c r="D12" s="20"/>
      <c r="E12" s="13"/>
      <c r="F12" s="14"/>
      <c r="G12" s="16"/>
      <c r="H12" s="15"/>
      <c r="I12" s="40"/>
      <c r="J12" s="21"/>
    </row>
    <row r="13" spans="1:10" x14ac:dyDescent="0.25">
      <c r="A13" s="10" t="s">
        <v>25</v>
      </c>
      <c r="B13" s="11" t="s">
        <v>26</v>
      </c>
      <c r="C13" s="12" t="s">
        <v>43</v>
      </c>
      <c r="D13" s="13">
        <v>45739.341886574075</v>
      </c>
      <c r="E13" s="13">
        <v>45739.731261574074</v>
      </c>
      <c r="F13" s="14"/>
      <c r="G13" s="35">
        <v>9</v>
      </c>
      <c r="H13" s="15"/>
      <c r="I13" s="40">
        <f t="shared" si="0"/>
        <v>9</v>
      </c>
      <c r="J13" s="17" t="s">
        <v>67</v>
      </c>
    </row>
    <row r="14" spans="1:10" x14ac:dyDescent="0.25">
      <c r="A14" s="10" t="s">
        <v>27</v>
      </c>
      <c r="B14" s="11" t="s">
        <v>28</v>
      </c>
      <c r="C14" s="12" t="s">
        <v>43</v>
      </c>
      <c r="D14" s="22"/>
      <c r="E14" s="22"/>
      <c r="F14" s="14"/>
      <c r="G14" s="19"/>
      <c r="H14" s="15"/>
      <c r="I14" s="40"/>
      <c r="J14" s="17"/>
    </row>
    <row r="15" spans="1:10" x14ac:dyDescent="0.25">
      <c r="A15" s="10" t="s">
        <v>29</v>
      </c>
      <c r="B15" s="11" t="s">
        <v>30</v>
      </c>
      <c r="C15" s="12" t="s">
        <v>43</v>
      </c>
      <c r="D15" s="13"/>
      <c r="E15" s="13"/>
      <c r="F15" s="14"/>
      <c r="G15" s="16"/>
      <c r="H15" s="15"/>
      <c r="I15" s="40"/>
      <c r="J15" s="17"/>
    </row>
    <row r="16" spans="1:10" x14ac:dyDescent="0.25">
      <c r="A16" s="10" t="s">
        <v>31</v>
      </c>
      <c r="B16" s="11" t="s">
        <v>32</v>
      </c>
      <c r="C16" s="12" t="s">
        <v>43</v>
      </c>
      <c r="D16" s="13"/>
      <c r="E16" s="13"/>
      <c r="F16" s="14"/>
      <c r="G16" s="19"/>
      <c r="H16" s="15"/>
      <c r="I16" s="40"/>
      <c r="J16" s="17"/>
    </row>
    <row r="17" spans="1:10" x14ac:dyDescent="0.25">
      <c r="A17" s="10" t="s">
        <v>33</v>
      </c>
      <c r="B17" s="11" t="s">
        <v>34</v>
      </c>
      <c r="C17" s="12" t="s">
        <v>43</v>
      </c>
      <c r="D17" s="13"/>
      <c r="E17" s="13"/>
      <c r="F17" s="14"/>
      <c r="G17" s="19"/>
      <c r="H17" s="15"/>
      <c r="I17" s="40"/>
      <c r="J17" s="17"/>
    </row>
    <row r="18" spans="1:10" x14ac:dyDescent="0.25">
      <c r="A18" s="10" t="s">
        <v>35</v>
      </c>
      <c r="B18" s="11" t="s">
        <v>36</v>
      </c>
      <c r="C18" s="12" t="s">
        <v>43</v>
      </c>
      <c r="D18" s="13"/>
      <c r="E18" s="13"/>
      <c r="F18" s="14"/>
      <c r="G18" s="16"/>
      <c r="H18" s="15"/>
      <c r="I18" s="40"/>
      <c r="J18" s="17"/>
    </row>
    <row r="19" spans="1:10" x14ac:dyDescent="0.25">
      <c r="A19" s="10" t="s">
        <v>37</v>
      </c>
      <c r="B19" s="22" t="s">
        <v>38</v>
      </c>
      <c r="C19" s="12" t="s">
        <v>43</v>
      </c>
      <c r="D19" s="13"/>
      <c r="E19" s="20"/>
      <c r="F19" s="14"/>
      <c r="G19" s="16"/>
      <c r="H19" s="22"/>
      <c r="I19" s="40"/>
      <c r="J19" s="17"/>
    </row>
    <row r="21" spans="1:10" x14ac:dyDescent="0.25">
      <c r="I21" s="68">
        <f>SUM(I7:I15)</f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"/>
  <sheetViews>
    <sheetView topLeftCell="B12" zoomScaleNormal="100" workbookViewId="0">
      <selection activeCell="I22" sqref="I22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 t="s">
        <v>45</v>
      </c>
      <c r="C4" s="3"/>
      <c r="D4" s="3" t="s">
        <v>2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5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12" t="s">
        <v>45</v>
      </c>
      <c r="D7" s="13">
        <v>45740.350115740737</v>
      </c>
      <c r="E7" s="13">
        <v>45741.001655092594</v>
      </c>
      <c r="F7" s="14">
        <v>6.5</v>
      </c>
      <c r="G7" s="13"/>
      <c r="H7" s="15"/>
      <c r="I7" s="16">
        <f>F7</f>
        <v>6.5</v>
      </c>
      <c r="J7" s="17" t="s">
        <v>63</v>
      </c>
    </row>
    <row r="8" spans="1:10" x14ac:dyDescent="0.25">
      <c r="A8" s="10" t="s">
        <v>15</v>
      </c>
      <c r="B8" s="11" t="s">
        <v>16</v>
      </c>
      <c r="C8" s="12" t="s">
        <v>45</v>
      </c>
      <c r="D8" s="13">
        <v>45740.351423611108</v>
      </c>
      <c r="E8" s="13">
        <v>45741.112604166665</v>
      </c>
      <c r="F8" s="14">
        <v>9</v>
      </c>
      <c r="G8" s="13"/>
      <c r="H8" s="15"/>
      <c r="I8" s="16">
        <f t="shared" ref="I8:I19" si="0">F8</f>
        <v>9</v>
      </c>
      <c r="J8" s="17" t="s">
        <v>60</v>
      </c>
    </row>
    <row r="9" spans="1:10" x14ac:dyDescent="0.25">
      <c r="A9" s="10" t="s">
        <v>17</v>
      </c>
      <c r="B9" s="11" t="s">
        <v>18</v>
      </c>
      <c r="C9" s="12" t="s">
        <v>45</v>
      </c>
      <c r="D9" s="13">
        <v>45740.353298611109</v>
      </c>
      <c r="E9" s="13">
        <v>45740.920717592591</v>
      </c>
      <c r="F9" s="14">
        <v>4.5</v>
      </c>
      <c r="G9" s="13"/>
      <c r="H9" s="15"/>
      <c r="I9" s="16">
        <f t="shared" si="0"/>
        <v>4.5</v>
      </c>
      <c r="J9" s="17" t="s">
        <v>68</v>
      </c>
    </row>
    <row r="10" spans="1:10" x14ac:dyDescent="0.25">
      <c r="A10" s="10" t="s">
        <v>19</v>
      </c>
      <c r="B10" s="11" t="s">
        <v>20</v>
      </c>
      <c r="C10" s="12" t="s">
        <v>45</v>
      </c>
      <c r="D10" s="13"/>
      <c r="E10" s="13"/>
      <c r="F10" s="14">
        <v>0</v>
      </c>
      <c r="G10" s="18"/>
      <c r="H10" s="15"/>
      <c r="I10" s="16">
        <f t="shared" si="0"/>
        <v>0</v>
      </c>
      <c r="J10" s="17"/>
    </row>
    <row r="11" spans="1:10" x14ac:dyDescent="0.25">
      <c r="A11" s="10" t="s">
        <v>21</v>
      </c>
      <c r="B11" s="11" t="s">
        <v>22</v>
      </c>
      <c r="C11" s="12" t="s">
        <v>45</v>
      </c>
      <c r="D11" s="20">
        <v>8.33</v>
      </c>
      <c r="E11" s="20">
        <v>22.1</v>
      </c>
      <c r="F11" s="14">
        <v>4.5</v>
      </c>
      <c r="G11" s="19"/>
      <c r="H11" s="15"/>
      <c r="I11" s="16">
        <f t="shared" si="0"/>
        <v>4.5</v>
      </c>
      <c r="J11" s="17" t="s">
        <v>61</v>
      </c>
    </row>
    <row r="12" spans="1:10" x14ac:dyDescent="0.25">
      <c r="A12" s="10" t="s">
        <v>23</v>
      </c>
      <c r="B12" s="11" t="s">
        <v>24</v>
      </c>
      <c r="C12" s="12" t="s">
        <v>45</v>
      </c>
      <c r="D12" s="13">
        <v>45740.335902777777</v>
      </c>
      <c r="E12" s="13">
        <v>45741.114641203705</v>
      </c>
      <c r="F12" s="14">
        <v>9.25</v>
      </c>
      <c r="G12" s="16"/>
      <c r="H12" s="15"/>
      <c r="I12" s="16">
        <f t="shared" si="0"/>
        <v>9.25</v>
      </c>
      <c r="J12" s="21" t="s">
        <v>69</v>
      </c>
    </row>
    <row r="13" spans="1:10" x14ac:dyDescent="0.25">
      <c r="A13" s="10" t="s">
        <v>25</v>
      </c>
      <c r="B13" s="11" t="s">
        <v>26</v>
      </c>
      <c r="C13" s="12" t="s">
        <v>45</v>
      </c>
      <c r="D13" s="13">
        <v>45740.351041666669</v>
      </c>
      <c r="E13" s="13">
        <v>45741.002384259256</v>
      </c>
      <c r="F13" s="14">
        <v>6.5</v>
      </c>
      <c r="G13" s="16"/>
      <c r="H13" s="15"/>
      <c r="I13" s="16">
        <f t="shared" si="0"/>
        <v>6.5</v>
      </c>
      <c r="J13" s="17" t="s">
        <v>63</v>
      </c>
    </row>
    <row r="14" spans="1:10" x14ac:dyDescent="0.25">
      <c r="A14" s="10" t="s">
        <v>27</v>
      </c>
      <c r="B14" s="11" t="s">
        <v>28</v>
      </c>
      <c r="C14" s="12" t="s">
        <v>45</v>
      </c>
      <c r="D14" s="13">
        <v>45740.341331018521</v>
      </c>
      <c r="E14" s="13">
        <v>45740.833437499998</v>
      </c>
      <c r="F14" s="14">
        <v>2.5</v>
      </c>
      <c r="G14" s="19"/>
      <c r="H14" s="15"/>
      <c r="I14" s="16">
        <f t="shared" si="0"/>
        <v>2.5</v>
      </c>
      <c r="J14" s="17" t="s">
        <v>70</v>
      </c>
    </row>
    <row r="15" spans="1:10" x14ac:dyDescent="0.25">
      <c r="A15" s="10" t="s">
        <v>29</v>
      </c>
      <c r="B15" s="11" t="s">
        <v>30</v>
      </c>
      <c r="C15" s="12" t="s">
        <v>45</v>
      </c>
      <c r="D15" s="13"/>
      <c r="E15" s="13"/>
      <c r="F15" s="14">
        <v>0</v>
      </c>
      <c r="G15" s="16"/>
      <c r="H15" s="15"/>
      <c r="I15" s="16">
        <f t="shared" si="0"/>
        <v>0</v>
      </c>
      <c r="J15" s="17"/>
    </row>
    <row r="16" spans="1:10" x14ac:dyDescent="0.25">
      <c r="A16" s="10" t="s">
        <v>31</v>
      </c>
      <c r="B16" s="11" t="s">
        <v>32</v>
      </c>
      <c r="C16" s="12" t="s">
        <v>45</v>
      </c>
      <c r="D16" s="13">
        <v>45740.361030092594</v>
      </c>
      <c r="E16" s="13">
        <v>45741.00540509259</v>
      </c>
      <c r="F16" s="14">
        <v>6.5</v>
      </c>
      <c r="G16" s="19"/>
      <c r="H16" s="15"/>
      <c r="I16" s="16">
        <f t="shared" si="0"/>
        <v>6.5</v>
      </c>
      <c r="J16" s="17" t="s">
        <v>63</v>
      </c>
    </row>
    <row r="17" spans="1:10" x14ac:dyDescent="0.25">
      <c r="A17" s="10" t="s">
        <v>33</v>
      </c>
      <c r="B17" s="11" t="s">
        <v>34</v>
      </c>
      <c r="C17" s="12" t="s">
        <v>45</v>
      </c>
      <c r="D17" s="13">
        <v>45740.350856481484</v>
      </c>
      <c r="E17" s="13">
        <v>45741.04184027778</v>
      </c>
      <c r="F17" s="14">
        <v>7.5</v>
      </c>
      <c r="G17" s="19"/>
      <c r="H17" s="15"/>
      <c r="I17" s="16">
        <f t="shared" si="0"/>
        <v>7.5</v>
      </c>
      <c r="J17" s="17" t="s">
        <v>60</v>
      </c>
    </row>
    <row r="18" spans="1:10" x14ac:dyDescent="0.25">
      <c r="A18" s="10" t="s">
        <v>35</v>
      </c>
      <c r="B18" s="11" t="s">
        <v>36</v>
      </c>
      <c r="C18" s="12" t="s">
        <v>45</v>
      </c>
      <c r="D18" s="13">
        <v>45740.357592592591</v>
      </c>
      <c r="E18" s="13">
        <v>45741.114699074074</v>
      </c>
      <c r="F18" s="14">
        <v>9.25</v>
      </c>
      <c r="G18" s="16"/>
      <c r="H18" s="15"/>
      <c r="I18" s="16">
        <f t="shared" si="0"/>
        <v>9.25</v>
      </c>
      <c r="J18" s="17" t="s">
        <v>60</v>
      </c>
    </row>
    <row r="19" spans="1:10" x14ac:dyDescent="0.25">
      <c r="A19" s="10" t="s">
        <v>37</v>
      </c>
      <c r="B19" s="22" t="s">
        <v>38</v>
      </c>
      <c r="C19" s="12" t="s">
        <v>45</v>
      </c>
      <c r="D19" s="13"/>
      <c r="E19" s="20"/>
      <c r="F19" s="14">
        <v>0</v>
      </c>
      <c r="G19" s="16"/>
      <c r="H19" s="22"/>
      <c r="I19" s="16">
        <f t="shared" si="0"/>
        <v>0</v>
      </c>
      <c r="J19" s="17"/>
    </row>
    <row r="22" spans="1:10" x14ac:dyDescent="0.25">
      <c r="I22" s="66">
        <f>SUM(I7:I21)</f>
        <v>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topLeftCell="B6" workbookViewId="0">
      <selection activeCell="I21" sqref="I21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 t="s">
        <v>47</v>
      </c>
      <c r="C4" s="3"/>
      <c r="D4" s="3" t="s">
        <v>46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5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25" t="s">
        <v>47</v>
      </c>
      <c r="D7" s="13">
        <v>45741.352002314816</v>
      </c>
      <c r="E7" s="13">
        <v>45741.855844907404</v>
      </c>
      <c r="F7" s="14">
        <v>3</v>
      </c>
      <c r="G7" s="13"/>
      <c r="H7" s="15"/>
      <c r="I7" s="16">
        <f>F7</f>
        <v>3</v>
      </c>
      <c r="J7" s="17" t="s">
        <v>72</v>
      </c>
    </row>
    <row r="8" spans="1:10" x14ac:dyDescent="0.25">
      <c r="A8" s="10" t="s">
        <v>15</v>
      </c>
      <c r="B8" s="11" t="s">
        <v>16</v>
      </c>
      <c r="C8" s="25" t="s">
        <v>47</v>
      </c>
      <c r="D8" s="13">
        <v>45741.35365740741</v>
      </c>
      <c r="E8" s="13">
        <v>45741.856099537035</v>
      </c>
      <c r="F8" s="14">
        <v>3</v>
      </c>
      <c r="G8" s="13"/>
      <c r="H8" s="15"/>
      <c r="I8" s="16">
        <f t="shared" ref="I8:I19" si="0">F8</f>
        <v>3</v>
      </c>
      <c r="J8" s="17" t="s">
        <v>60</v>
      </c>
    </row>
    <row r="9" spans="1:10" x14ac:dyDescent="0.25">
      <c r="A9" s="10" t="s">
        <v>17</v>
      </c>
      <c r="B9" s="11" t="s">
        <v>18</v>
      </c>
      <c r="C9" s="25" t="s">
        <v>47</v>
      </c>
      <c r="D9" s="13">
        <v>45741.349212962959</v>
      </c>
      <c r="E9" s="13">
        <v>45741.808935185189</v>
      </c>
      <c r="F9" s="14">
        <v>1.75</v>
      </c>
      <c r="G9" s="13"/>
      <c r="H9" s="15"/>
      <c r="I9" s="16">
        <f t="shared" si="0"/>
        <v>1.75</v>
      </c>
      <c r="J9" s="17" t="s">
        <v>73</v>
      </c>
    </row>
    <row r="10" spans="1:10" x14ac:dyDescent="0.25">
      <c r="A10" s="10" t="s">
        <v>19</v>
      </c>
      <c r="B10" s="11" t="s">
        <v>20</v>
      </c>
      <c r="C10" s="25" t="s">
        <v>47</v>
      </c>
      <c r="D10" s="13">
        <v>45741.351018518515</v>
      </c>
      <c r="E10" s="13">
        <v>45742.10728009259</v>
      </c>
      <c r="F10" s="14">
        <v>9</v>
      </c>
      <c r="G10" s="18"/>
      <c r="H10" s="15"/>
      <c r="I10" s="16">
        <f t="shared" si="0"/>
        <v>9</v>
      </c>
      <c r="J10" s="17" t="s">
        <v>69</v>
      </c>
    </row>
    <row r="11" spans="1:10" x14ac:dyDescent="0.25">
      <c r="A11" s="10" t="s">
        <v>21</v>
      </c>
      <c r="B11" s="11" t="s">
        <v>22</v>
      </c>
      <c r="C11" s="25" t="s">
        <v>47</v>
      </c>
      <c r="D11" s="20"/>
      <c r="E11" s="20"/>
      <c r="F11" s="14">
        <v>0</v>
      </c>
      <c r="G11" s="19"/>
      <c r="H11" s="15"/>
      <c r="I11" s="16">
        <f t="shared" si="0"/>
        <v>0</v>
      </c>
      <c r="J11" s="17"/>
    </row>
    <row r="12" spans="1:10" x14ac:dyDescent="0.25">
      <c r="A12" s="10" t="s">
        <v>23</v>
      </c>
      <c r="B12" s="11" t="s">
        <v>24</v>
      </c>
      <c r="C12" s="25" t="s">
        <v>47</v>
      </c>
      <c r="D12" s="13"/>
      <c r="E12" s="13"/>
      <c r="F12" s="14">
        <v>0</v>
      </c>
      <c r="G12" s="16"/>
      <c r="H12" s="15"/>
      <c r="I12" s="16">
        <f t="shared" si="0"/>
        <v>0</v>
      </c>
      <c r="J12" s="21"/>
    </row>
    <row r="13" spans="1:10" x14ac:dyDescent="0.25">
      <c r="A13" s="10" t="s">
        <v>25</v>
      </c>
      <c r="B13" s="11" t="s">
        <v>26</v>
      </c>
      <c r="C13" s="25" t="s">
        <v>47</v>
      </c>
      <c r="D13" s="13">
        <v>45741.348275462966</v>
      </c>
      <c r="E13" s="13">
        <v>45742.002708333333</v>
      </c>
      <c r="F13" s="14">
        <v>6.5</v>
      </c>
      <c r="G13" s="16"/>
      <c r="H13" s="15"/>
      <c r="I13" s="16">
        <f t="shared" si="0"/>
        <v>6.5</v>
      </c>
      <c r="J13" s="17" t="s">
        <v>63</v>
      </c>
    </row>
    <row r="14" spans="1:10" x14ac:dyDescent="0.25">
      <c r="A14" s="10" t="s">
        <v>27</v>
      </c>
      <c r="B14" s="11" t="s">
        <v>28</v>
      </c>
      <c r="C14" s="25" t="s">
        <v>47</v>
      </c>
      <c r="D14" s="13">
        <v>45741.341956018521</v>
      </c>
      <c r="E14" s="13">
        <v>45741.723564814813</v>
      </c>
      <c r="F14" s="14">
        <v>0</v>
      </c>
      <c r="G14" s="19"/>
      <c r="H14" s="15"/>
      <c r="I14" s="16">
        <f t="shared" si="0"/>
        <v>0</v>
      </c>
      <c r="J14" s="17"/>
    </row>
    <row r="15" spans="1:10" x14ac:dyDescent="0.25">
      <c r="A15" s="10" t="s">
        <v>29</v>
      </c>
      <c r="B15" s="11" t="s">
        <v>30</v>
      </c>
      <c r="C15" s="25" t="s">
        <v>47</v>
      </c>
      <c r="D15" s="13">
        <v>45741.33730324074</v>
      </c>
      <c r="E15" s="13">
        <v>45742.107361111113</v>
      </c>
      <c r="F15" s="14">
        <v>9</v>
      </c>
      <c r="G15" s="16"/>
      <c r="H15" s="15"/>
      <c r="I15" s="16">
        <f t="shared" si="0"/>
        <v>9</v>
      </c>
      <c r="J15" s="17" t="s">
        <v>69</v>
      </c>
    </row>
    <row r="16" spans="1:10" x14ac:dyDescent="0.25">
      <c r="A16" s="10" t="s">
        <v>31</v>
      </c>
      <c r="B16" s="11" t="s">
        <v>32</v>
      </c>
      <c r="C16" s="25" t="s">
        <v>47</v>
      </c>
      <c r="D16" s="13">
        <v>45741.365972222222</v>
      </c>
      <c r="E16" s="13">
        <v>45741.73400462963</v>
      </c>
      <c r="F16" s="14">
        <v>0</v>
      </c>
      <c r="G16" s="19"/>
      <c r="H16" s="15"/>
      <c r="I16" s="16">
        <f t="shared" si="0"/>
        <v>0</v>
      </c>
      <c r="J16" s="17"/>
    </row>
    <row r="17" spans="1:10" x14ac:dyDescent="0.25">
      <c r="A17" s="10" t="s">
        <v>33</v>
      </c>
      <c r="B17" s="11" t="s">
        <v>34</v>
      </c>
      <c r="C17" s="25" t="s">
        <v>47</v>
      </c>
      <c r="D17" s="13">
        <v>45741.359710648147</v>
      </c>
      <c r="E17" s="13">
        <v>45742.003229166665</v>
      </c>
      <c r="F17" s="14">
        <v>6.5</v>
      </c>
      <c r="G17" s="19"/>
      <c r="H17" s="15"/>
      <c r="I17" s="16">
        <f t="shared" si="0"/>
        <v>6.5</v>
      </c>
      <c r="J17" s="17" t="s">
        <v>71</v>
      </c>
    </row>
    <row r="18" spans="1:10" x14ac:dyDescent="0.25">
      <c r="A18" s="10" t="s">
        <v>35</v>
      </c>
      <c r="B18" s="11" t="s">
        <v>36</v>
      </c>
      <c r="C18" s="25" t="s">
        <v>47</v>
      </c>
      <c r="D18" s="13">
        <v>45741.375601851854</v>
      </c>
      <c r="E18" s="13">
        <v>45741.723611111112</v>
      </c>
      <c r="F18" s="14">
        <v>0</v>
      </c>
      <c r="G18" s="16"/>
      <c r="H18" s="15"/>
      <c r="I18" s="16">
        <f t="shared" si="0"/>
        <v>0</v>
      </c>
      <c r="J18" s="17"/>
    </row>
    <row r="19" spans="1:10" x14ac:dyDescent="0.25">
      <c r="A19" s="10" t="s">
        <v>37</v>
      </c>
      <c r="B19" s="22" t="s">
        <v>38</v>
      </c>
      <c r="C19" s="25" t="s">
        <v>47</v>
      </c>
      <c r="D19" s="13">
        <v>45741.342314814814</v>
      </c>
      <c r="E19" s="13">
        <v>45742.003368055557</v>
      </c>
      <c r="F19" s="14">
        <v>6.5</v>
      </c>
      <c r="G19" s="16"/>
      <c r="H19" s="22"/>
      <c r="I19" s="16">
        <f t="shared" si="0"/>
        <v>6.5</v>
      </c>
      <c r="J19" s="17" t="s">
        <v>63</v>
      </c>
    </row>
    <row r="21" spans="1:10" x14ac:dyDescent="0.25">
      <c r="I21" s="66">
        <f>SUM(I7:I20)</f>
        <v>45.25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"/>
  <sheetViews>
    <sheetView topLeftCell="B3" workbookViewId="0">
      <selection activeCell="G22" sqref="G22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 t="s">
        <v>48</v>
      </c>
      <c r="C4" s="3"/>
      <c r="D4" s="3" t="s">
        <v>49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5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25" t="s">
        <v>48</v>
      </c>
      <c r="D7" s="13">
        <v>45742.353750000002</v>
      </c>
      <c r="E7" s="13">
        <v>45742.959293981483</v>
      </c>
      <c r="F7" s="14">
        <v>5.5</v>
      </c>
      <c r="G7" s="13"/>
      <c r="H7" s="15"/>
      <c r="I7" s="16">
        <f>F7</f>
        <v>5.5</v>
      </c>
      <c r="J7" s="17" t="s">
        <v>63</v>
      </c>
    </row>
    <row r="8" spans="1:10" x14ac:dyDescent="0.25">
      <c r="A8" s="10" t="s">
        <v>15</v>
      </c>
      <c r="B8" s="11" t="s">
        <v>16</v>
      </c>
      <c r="C8" s="25" t="s">
        <v>48</v>
      </c>
      <c r="D8" s="13">
        <v>45742.354710648149</v>
      </c>
      <c r="E8" s="13">
        <v>45742.833391203705</v>
      </c>
      <c r="F8" s="14">
        <v>2.5</v>
      </c>
      <c r="G8" s="13"/>
      <c r="H8" s="15"/>
      <c r="I8" s="16">
        <f t="shared" ref="I8:I19" si="0">F8</f>
        <v>2.5</v>
      </c>
      <c r="J8" s="17" t="s">
        <v>60</v>
      </c>
    </row>
    <row r="9" spans="1:10" x14ac:dyDescent="0.25">
      <c r="A9" s="10" t="s">
        <v>17</v>
      </c>
      <c r="B9" s="11" t="s">
        <v>18</v>
      </c>
      <c r="C9" s="25" t="s">
        <v>48</v>
      </c>
      <c r="D9" s="13">
        <v>45742.350381944445</v>
      </c>
      <c r="E9" s="13">
        <v>45742.804409722223</v>
      </c>
      <c r="F9" s="14">
        <v>1.75</v>
      </c>
      <c r="G9" s="13"/>
      <c r="H9" s="15"/>
      <c r="I9" s="16">
        <f t="shared" si="0"/>
        <v>1.75</v>
      </c>
      <c r="J9" s="17" t="s">
        <v>68</v>
      </c>
    </row>
    <row r="10" spans="1:10" x14ac:dyDescent="0.25">
      <c r="A10" s="10" t="s">
        <v>19</v>
      </c>
      <c r="B10" s="11" t="s">
        <v>20</v>
      </c>
      <c r="C10" s="25" t="s">
        <v>48</v>
      </c>
      <c r="D10" s="13">
        <v>45742.352962962963</v>
      </c>
      <c r="E10" s="13">
        <v>45742.959074074075</v>
      </c>
      <c r="F10" s="14">
        <v>5.5</v>
      </c>
      <c r="G10" s="18"/>
      <c r="H10" s="15"/>
      <c r="I10" s="16">
        <f t="shared" si="0"/>
        <v>5.5</v>
      </c>
      <c r="J10" s="17" t="s">
        <v>64</v>
      </c>
    </row>
    <row r="11" spans="1:10" x14ac:dyDescent="0.25">
      <c r="A11" s="10" t="s">
        <v>21</v>
      </c>
      <c r="B11" s="11" t="s">
        <v>22</v>
      </c>
      <c r="C11" s="25" t="s">
        <v>48</v>
      </c>
      <c r="D11" s="13">
        <v>45742.33966435185</v>
      </c>
      <c r="E11" s="13">
        <v>45742.814305555556</v>
      </c>
      <c r="F11" s="14">
        <v>2</v>
      </c>
      <c r="G11" s="19"/>
      <c r="H11" s="15"/>
      <c r="I11" s="16">
        <f t="shared" si="0"/>
        <v>2</v>
      </c>
      <c r="J11" s="17" t="s">
        <v>61</v>
      </c>
    </row>
    <row r="12" spans="1:10" x14ac:dyDescent="0.25">
      <c r="A12" s="10" t="s">
        <v>23</v>
      </c>
      <c r="B12" s="11" t="s">
        <v>24</v>
      </c>
      <c r="C12" s="25" t="s">
        <v>48</v>
      </c>
      <c r="D12" s="13"/>
      <c r="E12" s="13"/>
      <c r="F12" s="14">
        <v>0</v>
      </c>
      <c r="G12" s="16"/>
      <c r="H12" s="15"/>
      <c r="I12" s="16">
        <f t="shared" si="0"/>
        <v>0</v>
      </c>
      <c r="J12" s="21"/>
    </row>
    <row r="13" spans="1:10" x14ac:dyDescent="0.25">
      <c r="A13" s="10" t="s">
        <v>25</v>
      </c>
      <c r="B13" s="11" t="s">
        <v>26</v>
      </c>
      <c r="C13" s="25" t="s">
        <v>48</v>
      </c>
      <c r="D13" s="13">
        <v>45742.351180555554</v>
      </c>
      <c r="E13" s="13">
        <v>45743.001319444447</v>
      </c>
      <c r="F13" s="14">
        <v>6.5</v>
      </c>
      <c r="G13" s="16"/>
      <c r="H13" s="15"/>
      <c r="I13" s="16">
        <f t="shared" si="0"/>
        <v>6.5</v>
      </c>
      <c r="J13" s="17" t="s">
        <v>65</v>
      </c>
    </row>
    <row r="14" spans="1:10" x14ac:dyDescent="0.25">
      <c r="A14" s="10" t="s">
        <v>27</v>
      </c>
      <c r="B14" s="11" t="s">
        <v>28</v>
      </c>
      <c r="C14" s="25" t="s">
        <v>48</v>
      </c>
      <c r="D14" s="13">
        <v>45742.347372685188</v>
      </c>
      <c r="E14" s="13">
        <v>45742.739722222221</v>
      </c>
      <c r="F14" s="14">
        <v>0.25</v>
      </c>
      <c r="G14" s="19"/>
      <c r="H14" s="15"/>
      <c r="I14" s="16">
        <v>0</v>
      </c>
      <c r="J14" s="17"/>
    </row>
    <row r="15" spans="1:10" x14ac:dyDescent="0.25">
      <c r="A15" s="10" t="s">
        <v>29</v>
      </c>
      <c r="B15" s="11" t="s">
        <v>30</v>
      </c>
      <c r="C15" s="25" t="s">
        <v>48</v>
      </c>
      <c r="D15" s="13">
        <v>45742.344027777777</v>
      </c>
      <c r="E15" s="13">
        <v>45742.740868055553</v>
      </c>
      <c r="F15" s="14">
        <v>0.25</v>
      </c>
      <c r="G15" s="16"/>
      <c r="H15" s="15"/>
      <c r="I15" s="16">
        <v>0</v>
      </c>
      <c r="J15" s="17"/>
    </row>
    <row r="16" spans="1:10" x14ac:dyDescent="0.25">
      <c r="A16" s="10" t="s">
        <v>31</v>
      </c>
      <c r="B16" s="11" t="s">
        <v>32</v>
      </c>
      <c r="C16" s="25" t="s">
        <v>48</v>
      </c>
      <c r="D16" s="26">
        <v>13.16</v>
      </c>
      <c r="E16" s="20">
        <v>0.05</v>
      </c>
      <c r="F16" s="14">
        <v>6.5</v>
      </c>
      <c r="G16" s="19"/>
      <c r="H16" s="15"/>
      <c r="I16" s="16">
        <f t="shared" si="0"/>
        <v>6.5</v>
      </c>
      <c r="J16" s="17" t="s">
        <v>65</v>
      </c>
    </row>
    <row r="17" spans="1:10" x14ac:dyDescent="0.25">
      <c r="A17" s="10" t="s">
        <v>33</v>
      </c>
      <c r="B17" s="11" t="s">
        <v>34</v>
      </c>
      <c r="C17" s="25" t="s">
        <v>48</v>
      </c>
      <c r="D17" s="13">
        <v>45742.358657407407</v>
      </c>
      <c r="E17" s="13">
        <v>45742.857499999998</v>
      </c>
      <c r="F17" s="14">
        <v>3</v>
      </c>
      <c r="G17" s="19"/>
      <c r="H17" s="15"/>
      <c r="I17" s="16">
        <f t="shared" si="0"/>
        <v>3</v>
      </c>
      <c r="J17" s="17" t="s">
        <v>71</v>
      </c>
    </row>
    <row r="18" spans="1:10" x14ac:dyDescent="0.25">
      <c r="A18" s="10" t="s">
        <v>35</v>
      </c>
      <c r="B18" s="11" t="s">
        <v>36</v>
      </c>
      <c r="C18" s="25" t="s">
        <v>48</v>
      </c>
      <c r="D18" s="13">
        <v>45742.345046296294</v>
      </c>
      <c r="E18" s="13">
        <v>45742.960185185184</v>
      </c>
      <c r="F18" s="14">
        <v>5.5</v>
      </c>
      <c r="G18" s="16"/>
      <c r="H18" s="15"/>
      <c r="I18" s="16">
        <f t="shared" si="0"/>
        <v>5.5</v>
      </c>
      <c r="J18" s="17" t="s">
        <v>64</v>
      </c>
    </row>
    <row r="19" spans="1:10" x14ac:dyDescent="0.25">
      <c r="A19" s="10" t="s">
        <v>37</v>
      </c>
      <c r="B19" s="22" t="s">
        <v>38</v>
      </c>
      <c r="C19" s="25" t="s">
        <v>48</v>
      </c>
      <c r="D19" s="13">
        <v>45742.346875000003</v>
      </c>
      <c r="E19" s="13">
        <v>45742.960104166668</v>
      </c>
      <c r="F19" s="14">
        <v>5.5</v>
      </c>
      <c r="G19" s="16"/>
      <c r="H19" s="22"/>
      <c r="I19" s="16">
        <f t="shared" si="0"/>
        <v>5.5</v>
      </c>
      <c r="J19" s="17" t="s">
        <v>63</v>
      </c>
    </row>
    <row r="22" spans="1:10" x14ac:dyDescent="0.25">
      <c r="I22" s="66">
        <f>SUM(I7:I21)</f>
        <v>44.25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2"/>
  <sheetViews>
    <sheetView topLeftCell="B9" workbookViewId="0">
      <selection activeCell="I22" sqref="I22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 t="s">
        <v>50</v>
      </c>
      <c r="C4" s="3"/>
      <c r="D4" s="3" t="s">
        <v>51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5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25" t="s">
        <v>50</v>
      </c>
      <c r="D7" s="13">
        <v>45743.350451388891</v>
      </c>
      <c r="E7" s="13">
        <v>45743.732314814813</v>
      </c>
      <c r="F7" s="28">
        <v>0</v>
      </c>
      <c r="G7" s="13"/>
      <c r="H7" s="15"/>
      <c r="I7" s="16">
        <f>F7</f>
        <v>0</v>
      </c>
      <c r="J7" s="17"/>
    </row>
    <row r="8" spans="1:10" x14ac:dyDescent="0.25">
      <c r="A8" s="10" t="s">
        <v>15</v>
      </c>
      <c r="B8" s="11" t="s">
        <v>16</v>
      </c>
      <c r="C8" s="25" t="s">
        <v>50</v>
      </c>
      <c r="D8" s="13">
        <v>45743.362766203703</v>
      </c>
      <c r="E8" s="20">
        <v>22.5</v>
      </c>
      <c r="F8" s="14">
        <v>5</v>
      </c>
      <c r="G8" s="13"/>
      <c r="H8" s="15"/>
      <c r="I8" s="16">
        <f t="shared" ref="I8:I19" si="0">F8</f>
        <v>5</v>
      </c>
      <c r="J8" s="17" t="s">
        <v>60</v>
      </c>
    </row>
    <row r="9" spans="1:10" x14ac:dyDescent="0.25">
      <c r="A9" s="10" t="s">
        <v>17</v>
      </c>
      <c r="B9" s="11" t="s">
        <v>18</v>
      </c>
      <c r="C9" s="25" t="s">
        <v>50</v>
      </c>
      <c r="D9" s="13">
        <v>45743.341608796298</v>
      </c>
      <c r="E9" s="13">
        <v>45743.791759259257</v>
      </c>
      <c r="F9" s="14">
        <v>1.5</v>
      </c>
      <c r="G9" s="13"/>
      <c r="H9" s="15"/>
      <c r="I9" s="16">
        <f t="shared" si="0"/>
        <v>1.5</v>
      </c>
      <c r="J9" s="17" t="s">
        <v>74</v>
      </c>
    </row>
    <row r="10" spans="1:10" x14ac:dyDescent="0.25">
      <c r="A10" s="10" t="s">
        <v>19</v>
      </c>
      <c r="B10" s="11" t="s">
        <v>20</v>
      </c>
      <c r="C10" s="25" t="s">
        <v>50</v>
      </c>
      <c r="D10" s="13">
        <v>45743.351446759261</v>
      </c>
      <c r="E10" s="13">
        <v>45743.742118055554</v>
      </c>
      <c r="F10" s="14">
        <v>0.25</v>
      </c>
      <c r="G10" s="18"/>
      <c r="H10" s="15"/>
      <c r="I10" s="16">
        <v>0</v>
      </c>
      <c r="J10" s="17"/>
    </row>
    <row r="11" spans="1:10" x14ac:dyDescent="0.25">
      <c r="A11" s="10" t="s">
        <v>21</v>
      </c>
      <c r="B11" s="11" t="s">
        <v>22</v>
      </c>
      <c r="C11" s="25" t="s">
        <v>50</v>
      </c>
      <c r="D11" s="13">
        <v>45743.347430555557</v>
      </c>
      <c r="E11" s="13">
        <v>45743.833425925928</v>
      </c>
      <c r="F11" s="14">
        <v>2.5</v>
      </c>
      <c r="G11" s="19"/>
      <c r="H11" s="15"/>
      <c r="I11" s="16">
        <f t="shared" si="0"/>
        <v>2.5</v>
      </c>
      <c r="J11" s="17" t="s">
        <v>61</v>
      </c>
    </row>
    <row r="12" spans="1:10" x14ac:dyDescent="0.25">
      <c r="A12" s="10" t="s">
        <v>23</v>
      </c>
      <c r="B12" s="11" t="s">
        <v>24</v>
      </c>
      <c r="C12" s="25" t="s">
        <v>50</v>
      </c>
      <c r="D12" s="13"/>
      <c r="E12" s="13"/>
      <c r="F12" s="14">
        <v>0</v>
      </c>
      <c r="G12" s="16"/>
      <c r="H12" s="15"/>
      <c r="I12" s="16">
        <f t="shared" si="0"/>
        <v>0</v>
      </c>
      <c r="J12" s="21"/>
    </row>
    <row r="13" spans="1:10" x14ac:dyDescent="0.25">
      <c r="A13" s="10" t="s">
        <v>25</v>
      </c>
      <c r="B13" s="11" t="s">
        <v>26</v>
      </c>
      <c r="C13" s="25" t="s">
        <v>50</v>
      </c>
      <c r="D13" s="13">
        <v>45743.346666666665</v>
      </c>
      <c r="E13" s="13">
        <v>45743.655069444445</v>
      </c>
      <c r="F13" s="14">
        <v>0</v>
      </c>
      <c r="G13" s="16"/>
      <c r="H13" s="15"/>
      <c r="I13" s="16">
        <f t="shared" si="0"/>
        <v>0</v>
      </c>
      <c r="J13" s="17"/>
    </row>
    <row r="14" spans="1:10" x14ac:dyDescent="0.25">
      <c r="A14" s="10" t="s">
        <v>27</v>
      </c>
      <c r="B14" s="11" t="s">
        <v>28</v>
      </c>
      <c r="C14" s="25" t="s">
        <v>50</v>
      </c>
      <c r="D14" s="13">
        <v>45743.358599537038</v>
      </c>
      <c r="E14" s="13">
        <v>45743.733078703706</v>
      </c>
      <c r="F14" s="14">
        <v>0</v>
      </c>
      <c r="G14" s="19"/>
      <c r="H14" s="15"/>
      <c r="I14" s="16">
        <f t="shared" si="0"/>
        <v>0</v>
      </c>
      <c r="J14" s="17"/>
    </row>
    <row r="15" spans="1:10" x14ac:dyDescent="0.25">
      <c r="A15" s="10" t="s">
        <v>29</v>
      </c>
      <c r="B15" s="11" t="s">
        <v>30</v>
      </c>
      <c r="C15" s="25" t="s">
        <v>50</v>
      </c>
      <c r="D15" s="13">
        <v>45743.335868055554</v>
      </c>
      <c r="E15" s="13">
        <v>45743.948078703703</v>
      </c>
      <c r="F15" s="14">
        <v>5.25</v>
      </c>
      <c r="G15" s="16"/>
      <c r="H15" s="15"/>
      <c r="I15" s="16">
        <f t="shared" si="0"/>
        <v>5.25</v>
      </c>
      <c r="J15" s="17" t="s">
        <v>75</v>
      </c>
    </row>
    <row r="16" spans="1:10" x14ac:dyDescent="0.25">
      <c r="A16" s="10" t="s">
        <v>31</v>
      </c>
      <c r="B16" s="11" t="s">
        <v>32</v>
      </c>
      <c r="C16" s="25" t="s">
        <v>50</v>
      </c>
      <c r="D16" s="13">
        <v>45743.357974537037</v>
      </c>
      <c r="E16" s="13">
        <v>45743.74113425926</v>
      </c>
      <c r="F16" s="14">
        <v>0.25</v>
      </c>
      <c r="G16" s="19"/>
      <c r="H16" s="15"/>
      <c r="I16" s="16">
        <v>0</v>
      </c>
      <c r="J16" s="17"/>
    </row>
    <row r="17" spans="1:10" x14ac:dyDescent="0.25">
      <c r="A17" s="10" t="s">
        <v>33</v>
      </c>
      <c r="B17" s="11" t="s">
        <v>34</v>
      </c>
      <c r="C17" s="25" t="s">
        <v>50</v>
      </c>
      <c r="D17" s="13">
        <v>45743.357847222222</v>
      </c>
      <c r="E17" s="13">
        <v>45743.772349537037</v>
      </c>
      <c r="F17" s="14">
        <v>1</v>
      </c>
      <c r="G17" s="19"/>
      <c r="H17" s="15"/>
      <c r="I17" s="16">
        <f t="shared" si="0"/>
        <v>1</v>
      </c>
      <c r="J17" s="17" t="s">
        <v>71</v>
      </c>
    </row>
    <row r="18" spans="1:10" x14ac:dyDescent="0.25">
      <c r="A18" s="10" t="s">
        <v>35</v>
      </c>
      <c r="B18" s="11" t="s">
        <v>36</v>
      </c>
      <c r="C18" s="25" t="s">
        <v>50</v>
      </c>
      <c r="D18" s="13">
        <v>45743.3515162037</v>
      </c>
      <c r="E18" s="13">
        <v>45743.948333333334</v>
      </c>
      <c r="F18" s="14">
        <v>5.25</v>
      </c>
      <c r="G18" s="16"/>
      <c r="H18" s="15"/>
      <c r="I18" s="16">
        <f t="shared" si="0"/>
        <v>5.25</v>
      </c>
      <c r="J18" s="17" t="s">
        <v>75</v>
      </c>
    </row>
    <row r="19" spans="1:10" x14ac:dyDescent="0.25">
      <c r="A19" s="10" t="s">
        <v>37</v>
      </c>
      <c r="B19" s="22" t="s">
        <v>38</v>
      </c>
      <c r="C19" s="25" t="s">
        <v>50</v>
      </c>
      <c r="D19" s="13"/>
      <c r="E19" s="13"/>
      <c r="F19" s="14">
        <v>0</v>
      </c>
      <c r="G19" s="16"/>
      <c r="H19" s="22"/>
      <c r="I19" s="16">
        <f t="shared" si="0"/>
        <v>0</v>
      </c>
      <c r="J19" s="17"/>
    </row>
    <row r="22" spans="1:10" x14ac:dyDescent="0.25">
      <c r="I22" s="66">
        <f>SUM(I7:I21)</f>
        <v>20.5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"/>
  <sheetViews>
    <sheetView topLeftCell="B2" workbookViewId="0">
      <selection activeCell="I21" sqref="I21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 t="s">
        <v>52</v>
      </c>
      <c r="C4" s="3"/>
      <c r="D4" s="3" t="s">
        <v>40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5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25" t="s">
        <v>52</v>
      </c>
      <c r="D7" s="13">
        <v>45744.351365740738</v>
      </c>
      <c r="E7" s="13">
        <v>45745.062534722223</v>
      </c>
      <c r="F7" s="14">
        <v>8</v>
      </c>
      <c r="G7" s="13"/>
      <c r="H7" s="15"/>
      <c r="I7" s="16">
        <f>F7</f>
        <v>8</v>
      </c>
      <c r="J7" s="17" t="s">
        <v>60</v>
      </c>
    </row>
    <row r="8" spans="1:10" x14ac:dyDescent="0.25">
      <c r="A8" s="10" t="s">
        <v>15</v>
      </c>
      <c r="B8" s="11" t="s">
        <v>16</v>
      </c>
      <c r="C8" s="25" t="s">
        <v>52</v>
      </c>
      <c r="D8" s="13"/>
      <c r="E8" s="20"/>
      <c r="F8" s="14">
        <v>0</v>
      </c>
      <c r="G8" s="13"/>
      <c r="H8" s="15"/>
      <c r="I8" s="16">
        <f t="shared" ref="I8:I19" si="0">F8</f>
        <v>0</v>
      </c>
      <c r="J8" s="17"/>
    </row>
    <row r="9" spans="1:10" x14ac:dyDescent="0.25">
      <c r="A9" s="10" t="s">
        <v>17</v>
      </c>
      <c r="B9" s="11" t="s">
        <v>18</v>
      </c>
      <c r="C9" s="25" t="s">
        <v>52</v>
      </c>
      <c r="D9" s="13">
        <v>45744.353032407409</v>
      </c>
      <c r="E9" s="13">
        <v>45745.064259259256</v>
      </c>
      <c r="F9" s="14">
        <v>8</v>
      </c>
      <c r="G9" s="13"/>
      <c r="H9" s="15"/>
      <c r="I9" s="16">
        <f t="shared" si="0"/>
        <v>8</v>
      </c>
      <c r="J9" s="17" t="s">
        <v>60</v>
      </c>
    </row>
    <row r="10" spans="1:10" x14ac:dyDescent="0.25">
      <c r="A10" s="10" t="s">
        <v>19</v>
      </c>
      <c r="B10" s="11" t="s">
        <v>20</v>
      </c>
      <c r="C10" s="25" t="s">
        <v>52</v>
      </c>
      <c r="D10" s="23">
        <v>45744.355358796296</v>
      </c>
      <c r="E10" s="26">
        <v>11.54</v>
      </c>
      <c r="F10" s="14">
        <v>0</v>
      </c>
      <c r="G10" s="18"/>
      <c r="H10" s="15"/>
      <c r="I10" s="16">
        <f t="shared" si="0"/>
        <v>0</v>
      </c>
      <c r="J10" s="17"/>
    </row>
    <row r="11" spans="1:10" x14ac:dyDescent="0.25">
      <c r="A11" s="10" t="s">
        <v>21</v>
      </c>
      <c r="B11" s="11" t="s">
        <v>22</v>
      </c>
      <c r="C11" s="25" t="s">
        <v>52</v>
      </c>
      <c r="D11" s="20">
        <v>8.32</v>
      </c>
      <c r="E11" s="20">
        <v>19.3</v>
      </c>
      <c r="F11" s="14">
        <v>2</v>
      </c>
      <c r="G11" s="19"/>
      <c r="H11" s="15"/>
      <c r="I11" s="16">
        <f t="shared" si="0"/>
        <v>2</v>
      </c>
      <c r="J11" s="17" t="s">
        <v>61</v>
      </c>
    </row>
    <row r="12" spans="1:10" x14ac:dyDescent="0.25">
      <c r="A12" s="10" t="s">
        <v>23</v>
      </c>
      <c r="B12" s="11" t="s">
        <v>24</v>
      </c>
      <c r="C12" s="25" t="s">
        <v>52</v>
      </c>
      <c r="D12" s="20">
        <v>8.0299999999999994</v>
      </c>
      <c r="E12" s="20">
        <v>0.05</v>
      </c>
      <c r="F12" s="14">
        <v>6.5</v>
      </c>
      <c r="G12" s="16"/>
      <c r="H12" s="15"/>
      <c r="I12" s="16">
        <f t="shared" si="0"/>
        <v>6.5</v>
      </c>
      <c r="J12" s="21" t="s">
        <v>64</v>
      </c>
    </row>
    <row r="13" spans="1:10" x14ac:dyDescent="0.25">
      <c r="A13" s="10" t="s">
        <v>25</v>
      </c>
      <c r="B13" s="11" t="s">
        <v>26</v>
      </c>
      <c r="C13" s="25" t="s">
        <v>52</v>
      </c>
      <c r="D13" s="22"/>
      <c r="E13" s="22"/>
      <c r="F13" s="14">
        <v>0</v>
      </c>
      <c r="G13" s="16"/>
      <c r="H13" s="15"/>
      <c r="I13" s="16">
        <f t="shared" si="0"/>
        <v>0</v>
      </c>
      <c r="J13" s="17"/>
    </row>
    <row r="14" spans="1:10" x14ac:dyDescent="0.25">
      <c r="A14" s="10" t="s">
        <v>27</v>
      </c>
      <c r="B14" s="11" t="s">
        <v>28</v>
      </c>
      <c r="C14" s="25" t="s">
        <v>52</v>
      </c>
      <c r="D14" s="13">
        <v>45744.356423611112</v>
      </c>
      <c r="E14" s="13">
        <v>45744.728530092594</v>
      </c>
      <c r="F14" s="14">
        <v>0</v>
      </c>
      <c r="G14" s="19"/>
      <c r="H14" s="15"/>
      <c r="I14" s="16">
        <f t="shared" si="0"/>
        <v>0</v>
      </c>
      <c r="J14" s="17"/>
    </row>
    <row r="15" spans="1:10" x14ac:dyDescent="0.25">
      <c r="A15" s="10" t="s">
        <v>29</v>
      </c>
      <c r="B15" s="11" t="s">
        <v>30</v>
      </c>
      <c r="C15" s="25" t="s">
        <v>52</v>
      </c>
      <c r="D15" s="13">
        <v>45744.341041666667</v>
      </c>
      <c r="E15" s="13">
        <v>45745.001377314817</v>
      </c>
      <c r="F15" s="14">
        <v>6.5</v>
      </c>
      <c r="G15" s="16"/>
      <c r="H15" s="15"/>
      <c r="I15" s="16">
        <f t="shared" si="0"/>
        <v>6.5</v>
      </c>
      <c r="J15" s="17" t="s">
        <v>64</v>
      </c>
    </row>
    <row r="16" spans="1:10" x14ac:dyDescent="0.25">
      <c r="A16" s="10" t="s">
        <v>31</v>
      </c>
      <c r="B16" s="11" t="s">
        <v>32</v>
      </c>
      <c r="C16" s="25" t="s">
        <v>52</v>
      </c>
      <c r="D16" s="13">
        <v>45744.357719907406</v>
      </c>
      <c r="E16" s="13">
        <v>45744.982106481482</v>
      </c>
      <c r="F16" s="14">
        <v>6</v>
      </c>
      <c r="G16" s="19"/>
      <c r="H16" s="15"/>
      <c r="I16" s="16">
        <f t="shared" si="0"/>
        <v>6</v>
      </c>
      <c r="J16" s="17" t="s">
        <v>63</v>
      </c>
    </row>
    <row r="17" spans="1:10" x14ac:dyDescent="0.25">
      <c r="A17" s="10" t="s">
        <v>33</v>
      </c>
      <c r="B17" s="11" t="s">
        <v>34</v>
      </c>
      <c r="C17" s="25" t="s">
        <v>52</v>
      </c>
      <c r="D17" s="13">
        <v>45744.352789351855</v>
      </c>
      <c r="E17" s="13">
        <v>45745.001921296294</v>
      </c>
      <c r="F17" s="14">
        <v>6.5</v>
      </c>
      <c r="G17" s="19"/>
      <c r="H17" s="15"/>
      <c r="I17" s="16">
        <f t="shared" si="0"/>
        <v>6.5</v>
      </c>
      <c r="J17" s="17" t="s">
        <v>71</v>
      </c>
    </row>
    <row r="18" spans="1:10" x14ac:dyDescent="0.25">
      <c r="A18" s="10" t="s">
        <v>35</v>
      </c>
      <c r="B18" s="11" t="s">
        <v>36</v>
      </c>
      <c r="C18" s="25" t="s">
        <v>52</v>
      </c>
      <c r="D18" s="13"/>
      <c r="E18" s="13"/>
      <c r="F18" s="14">
        <v>0</v>
      </c>
      <c r="G18" s="16"/>
      <c r="H18" s="15"/>
      <c r="I18" s="16">
        <f t="shared" si="0"/>
        <v>0</v>
      </c>
      <c r="J18" s="17"/>
    </row>
    <row r="19" spans="1:10" x14ac:dyDescent="0.25">
      <c r="A19" s="10" t="s">
        <v>37</v>
      </c>
      <c r="B19" s="22" t="s">
        <v>38</v>
      </c>
      <c r="C19" s="25" t="s">
        <v>52</v>
      </c>
      <c r="D19" s="13">
        <v>45744.329965277779</v>
      </c>
      <c r="E19" s="13">
        <v>45744.979745370372</v>
      </c>
      <c r="F19" s="14">
        <v>6</v>
      </c>
      <c r="G19" s="16"/>
      <c r="H19" s="22"/>
      <c r="I19" s="16">
        <f t="shared" si="0"/>
        <v>6</v>
      </c>
      <c r="J19" s="17" t="s">
        <v>63</v>
      </c>
    </row>
    <row r="21" spans="1:10" x14ac:dyDescent="0.25">
      <c r="I21" s="66">
        <f>SUM(I7:I20)</f>
        <v>49.5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1"/>
  <sheetViews>
    <sheetView topLeftCell="B8" workbookViewId="0">
      <selection activeCell="I21" sqref="I21"/>
    </sheetView>
  </sheetViews>
  <sheetFormatPr defaultRowHeight="15" x14ac:dyDescent="0.25"/>
  <cols>
    <col min="1" max="1" width="16.85546875" customWidth="1"/>
    <col min="2" max="2" width="21.42578125" customWidth="1"/>
    <col min="3" max="3" width="23.85546875" customWidth="1"/>
    <col min="4" max="4" width="18.140625" customWidth="1"/>
    <col min="5" max="5" width="17.5703125" customWidth="1"/>
    <col min="6" max="6" width="17" customWidth="1"/>
    <col min="7" max="7" width="16.28515625" customWidth="1"/>
    <col min="8" max="8" width="17" customWidth="1"/>
    <col min="9" max="9" width="16.85546875" customWidth="1"/>
    <col min="10" max="10" width="26.5703125" bestFit="1" customWidth="1"/>
  </cols>
  <sheetData>
    <row r="1" spans="1:10" ht="23.25" x14ac:dyDescent="0.3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25">
      <c r="A4" s="3" t="s">
        <v>1</v>
      </c>
      <c r="B4" s="4" t="s">
        <v>53</v>
      </c>
      <c r="C4" s="3"/>
      <c r="D4" s="3" t="s">
        <v>42</v>
      </c>
    </row>
    <row r="6" spans="1:10" x14ac:dyDescent="0.25">
      <c r="A6" s="5" t="s">
        <v>3</v>
      </c>
      <c r="B6" s="5" t="s">
        <v>4</v>
      </c>
      <c r="C6" s="6" t="s">
        <v>5</v>
      </c>
      <c r="D6" s="7" t="s">
        <v>6</v>
      </c>
      <c r="E6" s="7" t="s">
        <v>7</v>
      </c>
      <c r="F6" s="5" t="s">
        <v>8</v>
      </c>
      <c r="G6" s="5" t="s">
        <v>9</v>
      </c>
      <c r="H6" s="5" t="s">
        <v>10</v>
      </c>
      <c r="I6" s="8" t="s">
        <v>11</v>
      </c>
      <c r="J6" s="9" t="s">
        <v>12</v>
      </c>
    </row>
    <row r="7" spans="1:10" x14ac:dyDescent="0.25">
      <c r="A7" s="10" t="s">
        <v>13</v>
      </c>
      <c r="B7" s="11" t="s">
        <v>14</v>
      </c>
      <c r="C7" s="25" t="s">
        <v>53</v>
      </c>
      <c r="D7" s="20">
        <v>8.3000000000000007</v>
      </c>
      <c r="E7" s="13">
        <v>45745.735601851855</v>
      </c>
      <c r="F7" s="14">
        <v>4</v>
      </c>
      <c r="G7" s="13"/>
      <c r="H7" s="15"/>
      <c r="I7" s="16">
        <f>F7</f>
        <v>4</v>
      </c>
      <c r="J7" s="17" t="s">
        <v>60</v>
      </c>
    </row>
    <row r="8" spans="1:10" x14ac:dyDescent="0.25">
      <c r="A8" s="10" t="s">
        <v>15</v>
      </c>
      <c r="B8" s="11" t="s">
        <v>16</v>
      </c>
      <c r="C8" s="25" t="s">
        <v>53</v>
      </c>
      <c r="D8" s="13"/>
      <c r="E8" s="20"/>
      <c r="F8" s="14">
        <v>0</v>
      </c>
      <c r="G8" s="13"/>
      <c r="H8" s="15"/>
      <c r="I8" s="16">
        <f t="shared" ref="I8:I19" si="0">F8</f>
        <v>0</v>
      </c>
      <c r="J8" s="17"/>
    </row>
    <row r="9" spans="1:10" x14ac:dyDescent="0.25">
      <c r="A9" s="10" t="s">
        <v>17</v>
      </c>
      <c r="B9" s="11" t="s">
        <v>18</v>
      </c>
      <c r="C9" s="25" t="s">
        <v>53</v>
      </c>
      <c r="D9" s="13">
        <v>45745.38003472222</v>
      </c>
      <c r="E9" s="13">
        <v>45745.792581018519</v>
      </c>
      <c r="F9" s="14">
        <v>5</v>
      </c>
      <c r="G9" s="13"/>
      <c r="H9" s="15"/>
      <c r="I9" s="16">
        <f t="shared" si="0"/>
        <v>5</v>
      </c>
      <c r="J9" s="17" t="s">
        <v>76</v>
      </c>
    </row>
    <row r="10" spans="1:10" x14ac:dyDescent="0.25">
      <c r="A10" s="10" t="s">
        <v>19</v>
      </c>
      <c r="B10" s="11" t="s">
        <v>20</v>
      </c>
      <c r="C10" s="25" t="s">
        <v>53</v>
      </c>
      <c r="D10" s="13"/>
      <c r="E10" s="20"/>
      <c r="F10" s="14">
        <v>0</v>
      </c>
      <c r="G10" s="18"/>
      <c r="H10" s="15"/>
      <c r="I10" s="16">
        <f t="shared" si="0"/>
        <v>0</v>
      </c>
      <c r="J10" s="17"/>
    </row>
    <row r="11" spans="1:10" x14ac:dyDescent="0.25">
      <c r="A11" s="10" t="s">
        <v>21</v>
      </c>
      <c r="B11" s="11" t="s">
        <v>22</v>
      </c>
      <c r="C11" s="25" t="s">
        <v>53</v>
      </c>
      <c r="D11" s="20"/>
      <c r="E11" s="20"/>
      <c r="F11" s="14">
        <v>0</v>
      </c>
      <c r="G11" s="19"/>
      <c r="H11" s="15"/>
      <c r="I11" s="16">
        <f t="shared" si="0"/>
        <v>0</v>
      </c>
      <c r="J11" s="17"/>
    </row>
    <row r="12" spans="1:10" x14ac:dyDescent="0.25">
      <c r="A12" s="10" t="s">
        <v>23</v>
      </c>
      <c r="B12" s="11" t="s">
        <v>24</v>
      </c>
      <c r="C12" s="25" t="s">
        <v>53</v>
      </c>
      <c r="D12" s="13">
        <v>45745.335972222223</v>
      </c>
      <c r="E12" s="13">
        <v>45745.750451388885</v>
      </c>
      <c r="F12" s="14">
        <v>4.5</v>
      </c>
      <c r="G12" s="16"/>
      <c r="H12" s="15"/>
      <c r="I12" s="16">
        <f t="shared" si="0"/>
        <v>4.5</v>
      </c>
      <c r="J12" s="21" t="s">
        <v>64</v>
      </c>
    </row>
    <row r="13" spans="1:10" x14ac:dyDescent="0.25">
      <c r="A13" s="10" t="s">
        <v>25</v>
      </c>
      <c r="B13" s="11" t="s">
        <v>26</v>
      </c>
      <c r="C13" s="25" t="s">
        <v>53</v>
      </c>
      <c r="D13" s="13">
        <v>45745.346215277779</v>
      </c>
      <c r="E13" s="13">
        <v>45745.877303240741</v>
      </c>
      <c r="F13" s="14">
        <v>7.5</v>
      </c>
      <c r="G13" s="16"/>
      <c r="H13" s="15"/>
      <c r="I13" s="16">
        <f t="shared" si="0"/>
        <v>7.5</v>
      </c>
      <c r="J13" s="17" t="s">
        <v>63</v>
      </c>
    </row>
    <row r="14" spans="1:10" x14ac:dyDescent="0.25">
      <c r="A14" s="10" t="s">
        <v>27</v>
      </c>
      <c r="B14" s="11" t="s">
        <v>28</v>
      </c>
      <c r="C14" s="25" t="s">
        <v>53</v>
      </c>
      <c r="D14" s="13">
        <v>45745.346689814818</v>
      </c>
      <c r="E14" s="13">
        <v>45745.649016203701</v>
      </c>
      <c r="F14" s="14">
        <v>2</v>
      </c>
      <c r="G14" s="19"/>
      <c r="H14" s="15"/>
      <c r="I14" s="16">
        <f t="shared" si="0"/>
        <v>2</v>
      </c>
      <c r="J14" s="17" t="s">
        <v>70</v>
      </c>
    </row>
    <row r="15" spans="1:10" x14ac:dyDescent="0.25">
      <c r="A15" s="10" t="s">
        <v>29</v>
      </c>
      <c r="B15" s="11" t="s">
        <v>30</v>
      </c>
      <c r="C15" s="25" t="s">
        <v>53</v>
      </c>
      <c r="D15" s="13">
        <v>45745.342766203707</v>
      </c>
      <c r="E15" s="13">
        <v>45745.731793981482</v>
      </c>
      <c r="F15" s="14">
        <v>4</v>
      </c>
      <c r="G15" s="16"/>
      <c r="H15" s="15"/>
      <c r="I15" s="16">
        <f t="shared" si="0"/>
        <v>4</v>
      </c>
      <c r="J15" s="17" t="s">
        <v>75</v>
      </c>
    </row>
    <row r="16" spans="1:10" x14ac:dyDescent="0.25">
      <c r="A16" s="10" t="s">
        <v>31</v>
      </c>
      <c r="B16" s="11" t="s">
        <v>32</v>
      </c>
      <c r="C16" s="25" t="s">
        <v>53</v>
      </c>
      <c r="D16" s="13">
        <v>45745.368831018517</v>
      </c>
      <c r="E16" s="13">
        <v>45745.564305555556</v>
      </c>
      <c r="F16" s="14">
        <v>0</v>
      </c>
      <c r="G16" s="19"/>
      <c r="H16" s="15"/>
      <c r="I16" s="16">
        <f t="shared" si="0"/>
        <v>0</v>
      </c>
      <c r="J16" s="17"/>
    </row>
    <row r="17" spans="1:10" x14ac:dyDescent="0.25">
      <c r="A17" s="10" t="s">
        <v>33</v>
      </c>
      <c r="B17" s="11" t="s">
        <v>34</v>
      </c>
      <c r="C17" s="25" t="s">
        <v>53</v>
      </c>
      <c r="D17" s="13">
        <v>45745.364155092589</v>
      </c>
      <c r="E17" s="13">
        <v>45745.743356481478</v>
      </c>
      <c r="F17" s="14">
        <v>4</v>
      </c>
      <c r="G17" s="19"/>
      <c r="H17" s="15"/>
      <c r="I17" s="16">
        <f t="shared" si="0"/>
        <v>4</v>
      </c>
      <c r="J17" s="17" t="s">
        <v>75</v>
      </c>
    </row>
    <row r="18" spans="1:10" x14ac:dyDescent="0.25">
      <c r="A18" s="10" t="s">
        <v>35</v>
      </c>
      <c r="B18" s="11" t="s">
        <v>36</v>
      </c>
      <c r="C18" s="25" t="s">
        <v>53</v>
      </c>
      <c r="D18" s="13">
        <v>45745.347858796296</v>
      </c>
      <c r="E18" s="13">
        <v>45745.750324074077</v>
      </c>
      <c r="F18" s="14">
        <v>4.5</v>
      </c>
      <c r="G18" s="16"/>
      <c r="H18" s="15"/>
      <c r="I18" s="16">
        <f t="shared" si="0"/>
        <v>4.5</v>
      </c>
      <c r="J18" s="17" t="s">
        <v>64</v>
      </c>
    </row>
    <row r="19" spans="1:10" x14ac:dyDescent="0.25">
      <c r="A19" s="10" t="s">
        <v>37</v>
      </c>
      <c r="B19" s="22" t="s">
        <v>38</v>
      </c>
      <c r="C19" s="25" t="s">
        <v>53</v>
      </c>
      <c r="D19" s="13">
        <v>45745.337465277778</v>
      </c>
      <c r="E19" s="13">
        <v>45745.877141203702</v>
      </c>
      <c r="F19" s="14">
        <v>7.5</v>
      </c>
      <c r="G19" s="16"/>
      <c r="H19" s="22"/>
      <c r="I19" s="16">
        <f t="shared" si="0"/>
        <v>7.5</v>
      </c>
      <c r="J19" s="17" t="s">
        <v>63</v>
      </c>
    </row>
    <row r="21" spans="1:10" x14ac:dyDescent="0.25">
      <c r="I21" s="66">
        <f>SUM(I7:I20)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Himaya Fonseka</dc:creator>
  <cp:lastModifiedBy>Tharaka Madushan</cp:lastModifiedBy>
  <cp:lastPrinted>2025-04-17T09:00:31Z</cp:lastPrinted>
  <dcterms:created xsi:type="dcterms:W3CDTF">2025-03-24T10:09:25Z</dcterms:created>
  <dcterms:modified xsi:type="dcterms:W3CDTF">2025-04-21T06:33:39Z</dcterms:modified>
</cp:coreProperties>
</file>