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boarddac-my.sharepoint.com/personal/vidya_janakiraman_springboarddac_onmicrosoft_com/Documents/Springboard Project Submissions/Projects_VidyaJ/"/>
    </mc:Choice>
  </mc:AlternateContent>
  <xr:revisionPtr revIDLastSave="0" documentId="8_{03936D65-BE19-4CAF-BE06-4EFA45618546}" xr6:coauthVersionLast="44" xr6:coauthVersionMax="44" xr10:uidLastSave="{00000000-0000-0000-0000-000000000000}"/>
  <bookViews>
    <workbookView xWindow="-120" yWindow="-120" windowWidth="20730" windowHeight="11160" xr2:uid="{D39E8DA1-7E6C-441D-B622-6821DEDC645F}"/>
  </bookViews>
  <sheets>
    <sheet name="Monalco VD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3" l="1"/>
  <c r="I16" i="3"/>
  <c r="F13" i="3" s="1"/>
  <c r="F6" i="3"/>
  <c r="A9" i="3" l="1"/>
</calcChain>
</file>

<file path=xl/sharedStrings.xml><?xml version="1.0" encoding="utf-8"?>
<sst xmlns="http://schemas.openxmlformats.org/spreadsheetml/2006/main" count="17" uniqueCount="16">
  <si>
    <t>Total Revenue ($)</t>
  </si>
  <si>
    <t>Legend</t>
  </si>
  <si>
    <t>Calculation</t>
  </si>
  <si>
    <t>Input</t>
  </si>
  <si>
    <t>Profitabilty ($)</t>
  </si>
  <si>
    <t>Total Operational Cost ($)</t>
  </si>
  <si>
    <t>Unit Selling Price ($)</t>
  </si>
  <si>
    <t>Qunatity of ore sold (ton)</t>
  </si>
  <si>
    <t>Unit cost Price ($)</t>
  </si>
  <si>
    <t>Fixed Cost ($)</t>
  </si>
  <si>
    <t>Variable Cost ($)</t>
  </si>
  <si>
    <t xml:space="preserve">Minus </t>
  </si>
  <si>
    <t>Multiply</t>
  </si>
  <si>
    <t>multiply</t>
  </si>
  <si>
    <t>Plus</t>
  </si>
  <si>
    <t>Monalco Mining Value Driver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</si>
</sst>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ck">
        <color theme="0" tint="-0.14999847407452621"/>
      </left>
      <right style="thick">
        <color theme="0" tint="-0.14999847407452621"/>
      </right>
      <top style="thick">
        <color theme="0" tint="-0.14999847407452621"/>
      </top>
      <bottom/>
      <diagonal/>
    </border>
    <border>
      <left style="thick">
        <color theme="0" tint="-0.14999847407452621"/>
      </left>
      <right style="thick">
        <color theme="0" tint="-0.14999847407452621"/>
      </right>
      <top/>
      <bottom style="thick">
        <color theme="0" tint="-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0" tint="-0.14999847407452621"/>
      </right>
      <top style="thin">
        <color indexed="64"/>
      </top>
      <bottom/>
      <diagonal/>
    </border>
    <border>
      <left style="thin">
        <color indexed="64"/>
      </left>
      <right style="thick">
        <color theme="0" tint="-0.1499984740745262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theme="0" tint="-0.14999847407452621"/>
      </right>
      <top/>
      <bottom style="thin">
        <color indexed="64"/>
      </bottom>
      <diagonal/>
    </border>
    <border>
      <left style="thick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theme="0" tint="-0.14999847407452621"/>
      </left>
      <right/>
      <top style="thick">
        <color theme="0" tint="-0.14999847407452621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0" tint="-0.14999847407452621"/>
      </left>
      <right style="thick">
        <color theme="0" tint="-0.149998474074526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Protection="1">
      <protection hidden="1"/>
    </xf>
    <xf numFmtId="3" fontId="2" fillId="4" borderId="2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/>
    <xf numFmtId="0" fontId="0" fillId="0" borderId="9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7" xfId="0" applyBorder="1" applyProtection="1">
      <protection hidden="1"/>
    </xf>
    <xf numFmtId="3" fontId="2" fillId="2" borderId="13" xfId="0" applyNumberFormat="1" applyFont="1" applyFill="1" applyBorder="1" applyAlignment="1">
      <alignment horizontal="center" vertical="center" wrapText="1"/>
    </xf>
    <xf numFmtId="0" fontId="0" fillId="0" borderId="14" xfId="0" applyBorder="1" applyProtection="1">
      <protection hidden="1"/>
    </xf>
    <xf numFmtId="0" fontId="0" fillId="0" borderId="14" xfId="0" applyBorder="1"/>
    <xf numFmtId="0" fontId="0" fillId="0" borderId="5" xfId="0" applyBorder="1"/>
    <xf numFmtId="0" fontId="0" fillId="0" borderId="8" xfId="0" applyBorder="1"/>
    <xf numFmtId="3" fontId="2" fillId="2" borderId="15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Protection="1">
      <protection hidden="1"/>
    </xf>
    <xf numFmtId="0" fontId="0" fillId="0" borderId="4" xfId="0" applyBorder="1" applyProtection="1">
      <protection hidden="1"/>
    </xf>
    <xf numFmtId="0" fontId="1" fillId="5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4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F5CD-0C44-4A53-973C-5CFECFDC6FD7}">
  <sheetPr>
    <tabColor theme="5"/>
  </sheetPr>
  <dimension ref="A1:P18"/>
  <sheetViews>
    <sheetView showGridLines="0" tabSelected="1" workbookViewId="0">
      <selection activeCell="H16" sqref="H16"/>
    </sheetView>
  </sheetViews>
  <sheetFormatPr defaultRowHeight="15" x14ac:dyDescent="0.25"/>
  <cols>
    <col min="1" max="1" width="13.7109375" customWidth="1"/>
    <col min="2" max="2" width="4.5703125" customWidth="1"/>
    <col min="3" max="3" width="3.5703125" style="6" customWidth="1"/>
    <col min="4" max="4" width="5" style="6" customWidth="1"/>
    <col min="5" max="5" width="3.140625" customWidth="1"/>
    <col min="6" max="6" width="16.140625" customWidth="1"/>
    <col min="7" max="7" width="9.140625" style="4" customWidth="1"/>
    <col min="8" max="8" width="13.140625" style="4" customWidth="1"/>
    <col min="9" max="9" width="19.140625" style="4" customWidth="1"/>
    <col min="10" max="10" width="20" customWidth="1"/>
    <col min="13" max="13" width="17.140625" customWidth="1"/>
    <col min="16" max="16" width="15.28515625" customWidth="1"/>
  </cols>
  <sheetData>
    <row r="1" spans="1:16" ht="15.75" thickBot="1" x14ac:dyDescent="0.3">
      <c r="A1" s="30" t="s">
        <v>15</v>
      </c>
      <c r="B1" s="30"/>
      <c r="C1" s="30"/>
      <c r="D1" s="30"/>
      <c r="E1" s="30"/>
    </row>
    <row r="2" spans="1:16" ht="15.75" thickBot="1" x14ac:dyDescent="0.3">
      <c r="P2" s="27" t="s">
        <v>1</v>
      </c>
    </row>
    <row r="3" spans="1:16" ht="15.75" thickTop="1" x14ac:dyDescent="0.25">
      <c r="J3" s="1" t="s">
        <v>6</v>
      </c>
      <c r="P3" s="28" t="s">
        <v>2</v>
      </c>
    </row>
    <row r="4" spans="1:16" ht="15.75" thickBot="1" x14ac:dyDescent="0.3">
      <c r="I4" s="26"/>
      <c r="J4" s="5">
        <v>55</v>
      </c>
      <c r="P4" s="29" t="s">
        <v>3</v>
      </c>
    </row>
    <row r="5" spans="1:16" ht="16.5" thickTop="1" thickBot="1" x14ac:dyDescent="0.3">
      <c r="F5" s="1" t="s">
        <v>0</v>
      </c>
      <c r="G5" s="25"/>
      <c r="H5" s="19"/>
      <c r="I5" s="16" t="s">
        <v>12</v>
      </c>
      <c r="J5" s="3"/>
    </row>
    <row r="6" spans="1:16" ht="25.5" thickTop="1" thickBot="1" x14ac:dyDescent="0.3">
      <c r="C6" s="7"/>
      <c r="D6" s="8"/>
      <c r="E6" s="9"/>
      <c r="F6" s="2">
        <f>J4*J7</f>
        <v>33000000</v>
      </c>
      <c r="I6" s="17"/>
      <c r="J6" s="1" t="s">
        <v>7</v>
      </c>
    </row>
    <row r="7" spans="1:16" ht="16.5" thickTop="1" thickBot="1" x14ac:dyDescent="0.3">
      <c r="C7" s="7"/>
      <c r="J7" s="5">
        <f>M17</f>
        <v>600000</v>
      </c>
    </row>
    <row r="8" spans="1:16" ht="24.75" customHeight="1" thickTop="1" x14ac:dyDescent="0.25">
      <c r="A8" s="1" t="s">
        <v>4</v>
      </c>
      <c r="B8" s="12"/>
      <c r="C8" s="13"/>
      <c r="D8" s="6" t="s">
        <v>11</v>
      </c>
    </row>
    <row r="9" spans="1:16" ht="15.75" thickBot="1" x14ac:dyDescent="0.3">
      <c r="A9" s="2">
        <f>F6-F13</f>
        <v>2995000</v>
      </c>
      <c r="C9" s="7"/>
    </row>
    <row r="10" spans="1:16" ht="15.75" thickTop="1" x14ac:dyDescent="0.25">
      <c r="C10" s="7"/>
    </row>
    <row r="11" spans="1:16" ht="15.75" thickBot="1" x14ac:dyDescent="0.3">
      <c r="C11" s="7"/>
    </row>
    <row r="12" spans="1:16" ht="24.75" thickTop="1" x14ac:dyDescent="0.25">
      <c r="C12" s="7"/>
      <c r="D12" s="10"/>
      <c r="E12" s="11"/>
      <c r="F12" s="18" t="s">
        <v>5</v>
      </c>
      <c r="G12" s="19"/>
      <c r="H12" s="14"/>
      <c r="I12" s="1" t="s">
        <v>9</v>
      </c>
      <c r="M12" s="1" t="s">
        <v>8</v>
      </c>
    </row>
    <row r="13" spans="1:16" ht="15.75" thickBot="1" x14ac:dyDescent="0.3">
      <c r="F13" s="2">
        <f>I13+I16</f>
        <v>30005000</v>
      </c>
      <c r="H13" s="15"/>
      <c r="I13" s="5">
        <v>5000</v>
      </c>
      <c r="L13" s="11"/>
      <c r="M13" s="5">
        <v>50</v>
      </c>
    </row>
    <row r="14" spans="1:16" ht="16.5" thickTop="1" thickBot="1" x14ac:dyDescent="0.3">
      <c r="H14" s="16" t="s">
        <v>14</v>
      </c>
      <c r="I14" s="3"/>
      <c r="L14" s="21"/>
      <c r="M14" s="3"/>
    </row>
    <row r="15" spans="1:16" ht="36.75" customHeight="1" thickTop="1" x14ac:dyDescent="0.25">
      <c r="H15" s="17"/>
      <c r="I15" s="1" t="s">
        <v>10</v>
      </c>
      <c r="J15" s="12"/>
      <c r="K15" s="20"/>
      <c r="L15" s="22" t="s">
        <v>13</v>
      </c>
      <c r="M15" s="24"/>
    </row>
    <row r="16" spans="1:16" ht="24.75" thickBot="1" x14ac:dyDescent="0.3">
      <c r="I16" s="2">
        <f>M13*M17</f>
        <v>30000000</v>
      </c>
      <c r="M16" s="23" t="s">
        <v>7</v>
      </c>
    </row>
    <row r="17" spans="13:13" ht="16.5" thickTop="1" thickBot="1" x14ac:dyDescent="0.3">
      <c r="M17" s="5">
        <v>600000</v>
      </c>
    </row>
    <row r="18" spans="13:13" ht="15.75" thickTop="1" x14ac:dyDescent="0.25"/>
  </sheetData>
  <mergeCells count="1">
    <mergeCell ref="A1:E1"/>
  </mergeCells>
  <pageMargins left="0.7" right="0.7" top="0.75" bottom="0.75" header="0.3" footer="0.3"/>
  <pageSetup orientation="portrait" r:id="rId1"/>
  <cellWatches>
    <cellWatch r="F2"/>
    <cellWatch r="H1"/>
    <cellWatch r="H2"/>
  </cellWatch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C2514F59970428D903ABF80CC86D0" ma:contentTypeVersion="2" ma:contentTypeDescription="Create a new document." ma:contentTypeScope="" ma:versionID="8c387ee250fe0225a908787a75e234a5">
  <xsd:schema xmlns:xsd="http://www.w3.org/2001/XMLSchema" xmlns:xs="http://www.w3.org/2001/XMLSchema" xmlns:p="http://schemas.microsoft.com/office/2006/metadata/properties" xmlns:ns3="a8f60514-b1df-45fa-a3d7-513ee06cef13" targetNamespace="http://schemas.microsoft.com/office/2006/metadata/properties" ma:root="true" ma:fieldsID="00032349dee709a3f19d0c5b30a829c0" ns3:_="">
    <xsd:import namespace="a8f60514-b1df-45fa-a3d7-513ee06cef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14-b1df-45fa-a3d7-513ee06ce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384DA-1266-49DB-951A-81C4DE36D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60514-b1df-45fa-a3d7-513ee06ce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275F6-1C6A-4E9E-8A5D-1A5ECAC35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C601CE-5A10-42F7-A4E4-319B1D790449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a8f60514-b1df-45fa-a3d7-513ee06cef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Monalco VDT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2020-03-10T01:26:46Z</dcterms:created>
  <dcterms:modified xsi:type="dcterms:W3CDTF">2020-03-10T03:05:03Z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0x01010049CC2514F59970428D903ABF80CC86D0</vt:lpwstr>
  </property>
</Properties>
</file>