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QualityAssessment\ListBox\"/>
    </mc:Choice>
  </mc:AlternateContent>
  <xr:revisionPtr revIDLastSave="0" documentId="13_ncr:1_{8BDC45E8-EFB7-4E6B-9303-08C32922D15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oftware Defect Report Template" sheetId="1" r:id="rId1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<sst xmlns="http://schemas.openxmlformats.org/spreadsheetml/2006/main" count="277" uniqueCount="131">
  <si>
    <t>SOFTWARE DEFECT REPORT TEMPLATE</t>
  </si>
  <si>
    <t>DEFECT ID</t>
  </si>
  <si>
    <t>TITLE</t>
  </si>
  <si>
    <t>DESCRIPTION / SUMMARY</t>
  </si>
  <si>
    <t>ENVIRONMENT</t>
  </si>
  <si>
    <t>STEPS TO REPRODUCE</t>
  </si>
  <si>
    <t>SCREENSHOT</t>
  </si>
  <si>
    <t>DEFECT SEVERITY</t>
  </si>
  <si>
    <t>DEFECT PRIORITY</t>
  </si>
  <si>
    <t>REPORTED BY</t>
  </si>
  <si>
    <t>ASSIGNED TO</t>
  </si>
  <si>
    <t>STATUS</t>
  </si>
  <si>
    <t>RESOLUTION</t>
  </si>
  <si>
    <t>DATE REPORTED</t>
  </si>
  <si>
    <t>DATE OF FIX</t>
  </si>
  <si>
    <t>SEVERITY</t>
  </si>
  <si>
    <t>Showstopper</t>
  </si>
  <si>
    <t>Critical</t>
  </si>
  <si>
    <t>Open</t>
  </si>
  <si>
    <t>Major</t>
  </si>
  <si>
    <t>High</t>
  </si>
  <si>
    <t>Resolved</t>
  </si>
  <si>
    <t>Minor</t>
  </si>
  <si>
    <t>Medium</t>
  </si>
  <si>
    <t>Closed</t>
  </si>
  <si>
    <t>Low</t>
  </si>
  <si>
    <t>Wrong README.txt file encoding</t>
  </si>
  <si>
    <t>When opened, the file is saved as in UTF-8 encoding, even though it's encoded in Cyrillic (cp1251)</t>
  </si>
  <si>
    <t>Open README.txt in a text-editor or text-reader</t>
  </si>
  <si>
    <t>https://i.imgur.com/pqhuIfo.png</t>
  </si>
  <si>
    <t>O. T.</t>
  </si>
  <si>
    <t>Rewrite file in UTF-8</t>
  </si>
  <si>
    <t>Help &gt; Contents… menu item doesn't work</t>
  </si>
  <si>
    <t>Instead of oppening "operational information on working with the controls on the form", it redirects to https://support.microsoft.com/en-us/topic/error-opening-help-in-windows-based-programs-feature-not-included-or-help-not-supported-3c841463-d67c-6062-0ee7-1a149da3973b</t>
  </si>
  <si>
    <t>Choose Help &gt; Contents…  menu item</t>
  </si>
  <si>
    <t>https://i.imgur.com/UOZxqBO.jpeg</t>
  </si>
  <si>
    <t>Make that help window open</t>
  </si>
  <si>
    <t>No "&lt;none&gt;" filter in mixed mode</t>
  </si>
  <si>
    <t>https://i.imgur.com/QUR7Nk4.png</t>
  </si>
  <si>
    <t>Filter with no label that does nothing</t>
  </si>
  <si>
    <t>https://i.imgur.com/MF1merw.png</t>
  </si>
  <si>
    <t>Choose any "Alphabetic" or "Numeric" mode, open "Range" dropdown, find no "" filter that doesn't change the last choosen filter</t>
  </si>
  <si>
    <t>Choose both "Alphabetic" and "Numeric" modes, open "Range" dropdown, find no "&lt;none&gt;" filter</t>
  </si>
  <si>
    <t>https://i.imgur.com/hlFYAXY.jpeg</t>
  </si>
  <si>
    <t>It's possible to add empty lines to the list</t>
  </si>
  <si>
    <t>Minimal length of a line is 1, so it mustn't be possible to add empty lines to the list</t>
  </si>
  <si>
    <t xml:space="preserve">Choose any mode, do not enter anything in the textbox, click "Add to List" button </t>
  </si>
  <si>
    <t>It's possible to add 10000 to the list in the numeric mode</t>
  </si>
  <si>
    <t>Number must be in the range 0-9999, but it's possible to enter 10 000</t>
  </si>
  <si>
    <t>https://i.imgur.com/YvJavMu.jpeg</t>
  </si>
  <si>
    <t xml:space="preserve">Enter 10000 in "Numeric" or "Alpabetic" mode, click "Add to List" button </t>
  </si>
  <si>
    <t>App</t>
  </si>
  <si>
    <t>Mixed mode numeric filters behaviour isn't specified</t>
  </si>
  <si>
    <t>README</t>
  </si>
  <si>
    <t>Specification</t>
  </si>
  <si>
    <t>For example, how filter "0-100" must behave in a situation of a mixed mode</t>
  </si>
  <si>
    <t>https://i.imgur.com/Wc006aQ.jpeg</t>
  </si>
  <si>
    <t>Program version hasn't been updated</t>
  </si>
  <si>
    <t>Should be equal to "1.98"</t>
  </si>
  <si>
    <t>Open Help &gt; About ListBoxer…</t>
  </si>
  <si>
    <t>https://i.imgur.com/5oxplHY.jpeg</t>
  </si>
  <si>
    <t>Currently it pastes a clicked list item content into text box</t>
  </si>
  <si>
    <t>Clicking list box item behaviour isn't specified</t>
  </si>
  <si>
    <t>Double click on list box item</t>
  </si>
  <si>
    <t>List box scroll behaviour is laggy</t>
  </si>
  <si>
    <t>List box frizzes a bit when scrolled</t>
  </si>
  <si>
    <t>Add enough items to the list to make scrollbar appear and try to scroll it</t>
  </si>
  <si>
    <t>Save/Open behaviour isn't specified</t>
  </si>
  <si>
    <t>List item is deleted when file is saved</t>
  </si>
  <si>
    <t>After saving and opening a file, an item from the list box disappears</t>
  </si>
  <si>
    <t>Save, open file</t>
  </si>
  <si>
    <t>Copy/Cut are anactive</t>
  </si>
  <si>
    <t>Select text in textbox/item in the list box, try to use Edit &gt; Copy/Cut options</t>
  </si>
  <si>
    <t>Edit &gt; Copy/Cut options aren't active when either textbox text or list box item is selected.</t>
  </si>
  <si>
    <t>Paste option is inactive</t>
  </si>
  <si>
    <t>Edit &gt; Paste option isn't active when there's text in the clipboard</t>
  </si>
  <si>
    <t>https://i.imgur.com/trMlzmo.png</t>
  </si>
  <si>
    <t>Copy any text, focus textbox, try to paste text using Edit &gt; Paste</t>
  </si>
  <si>
    <t>Spelling mistake</t>
  </si>
  <si>
    <t>Edjt instead of Edit</t>
  </si>
  <si>
    <t>https://i.imgur.com/Ro9Duc5.jpeg</t>
  </si>
  <si>
    <t>Items starting with a number aren't displayed in "Alphabetic" mode</t>
  </si>
  <si>
    <t>Enter items - "1a", "a1". Choose "Alphabetic" mode and filter "All". "a1" - visible, "1a" isn't</t>
  </si>
  <si>
    <t>While items that contain numbers are displayed, items that start with a number and contain characters don't appear in the list. Connected with the ISSUE 8</t>
  </si>
  <si>
    <t>Probably connected with the ISSUE 4</t>
  </si>
  <si>
    <t>It's possible to type 8 digits in text box while numbers 0 to 9999 are accepted.</t>
  </si>
  <si>
    <t>In "Numeric" mode type 8 digits</t>
  </si>
  <si>
    <t>https://i.imgur.com/GQK4CaN.jpeg</t>
  </si>
  <si>
    <t>Limit number of possible digits in "Numeric" mode to 4</t>
  </si>
  <si>
    <t>Text box in numeric mode accepts more than 4 digits</t>
  </si>
  <si>
    <t>Typo in filter dropdown</t>
  </si>
  <si>
    <t>Last filter item must start from 301, not 300</t>
  </si>
  <si>
    <t>https://i.imgur.com/VLHZCkQ.jpeg</t>
  </si>
  <si>
    <t>Incorrect order in "descending" sort mode</t>
  </si>
  <si>
    <t>Type in numbers, choose "descending" sort mode</t>
  </si>
  <si>
    <t>When file opened mode isn't restored</t>
  </si>
  <si>
    <t>When file is opened, it's expected that the same mode that was chosen before saving the file is selected, instead both modes are active</t>
  </si>
  <si>
    <t>Remember an active mode when saving a file</t>
  </si>
  <si>
    <t>Choose a mode, save file, open file</t>
  </si>
  <si>
    <t>https://i.imgur.com/opizZzS.jpeg</t>
  </si>
  <si>
    <t>It's impossible to restore insertion order after choosing any sorting mode</t>
  </si>
  <si>
    <t>When application is opened, no soring mode is chosen, so order of insertion is preserved. When any of the modes is selected it's impossible to unselect to restore original order</t>
  </si>
  <si>
    <t>Open app, enter list items, choose sorting mode, try to restore order of insertion</t>
  </si>
  <si>
    <t>When file opened sorting mode isn't restored</t>
  </si>
  <si>
    <t>When file is opened, it's expected that the same sorting mode that was chosen before saving the file is selected, instead no or chosen before file opening mode is selected</t>
  </si>
  <si>
    <t>Choose a mode, save a file, choose another sorting mode, open the file</t>
  </si>
  <si>
    <t>Remember an active sorting mode when saving a file</t>
  </si>
  <si>
    <t>https://i.imgur.com/bdN7HLr.jpeg</t>
  </si>
  <si>
    <t>Undo option in the menu isn't deactivated after the first undo</t>
  </si>
  <si>
    <t>After a user undo an action, he can't undo any more, so the item is expected to be grayed out and disabled</t>
  </si>
  <si>
    <t>Undo an action, open "Edit" menu item, "Undo" option isn't grayed out</t>
  </si>
  <si>
    <t>Error pop ups after installation cancellation</t>
  </si>
  <si>
    <t>https://i.imgur.com/eduWvsU.jpeg</t>
  </si>
  <si>
    <t>When installer is launched, it shows a windows with two buttons and a warning message, if user chooses "Exit setup" and then clicks "Yes" error pops up</t>
  </si>
  <si>
    <t>Application removal not responding</t>
  </si>
  <si>
    <t>After user cliks "Exit setup" and "Yes", Application Removal window pops up and shows not responding</t>
  </si>
  <si>
    <t>Setup</t>
  </si>
  <si>
    <t>Change directory window scroll animation is reversed</t>
  </si>
  <si>
    <t xml:space="preserve">When user clicks "Change directory" during application setup and tries to scroll the view with directories, animation appers to be reversed </t>
  </si>
  <si>
    <t>Uninstaller doesn't delete ListBoxer.exe file</t>
  </si>
  <si>
    <t>When user is prompted to choose whether to delete "ListBoxer.exe", even if user clicks remove, the files stays in its place</t>
  </si>
  <si>
    <t>Remove</t>
  </si>
  <si>
    <t>Run uninstaller, proceed with uninstallation, when promted whether to remove files say "Remove" to all, check folder</t>
  </si>
  <si>
    <t>Click setup, click "Yes" on warning notice, click "Change directory", scroll "Directories" view</t>
  </si>
  <si>
    <t>https://i.imgur.com/HKKi9x5.jpeg</t>
  </si>
  <si>
    <t>When user clicks setup after choosing installation directory, "Choose Program Group" appears and is located in the top left part of the screen</t>
  </si>
  <si>
    <t>"About LisBoxer" window appears in the left top part of the screen</t>
  </si>
  <si>
    <t>"Choose Program Group" window appears in the left top part of the screen</t>
  </si>
  <si>
    <t>When opened, Help &gt; About ListBoxer… appears in the left top cornet. CONNECTED TO 29</t>
  </si>
  <si>
    <t>https://i.imgur.com/gkSVaK5.jpeg</t>
  </si>
  <si>
    <t>ListBoxerSpecification.docx doesn't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</si>
</sst>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"/>
  </numFmts>
  <fonts count="12" x14ac:knownFonts="1">
    <font>
      <sz val="11"/>
      <color rgb="FF000000"/>
      <name val="Calibri"/>
    </font>
    <font>
      <sz val="12"/>
      <color rgb="FF000000"/>
      <name val="Arial"/>
    </font>
    <font>
      <b/>
      <sz val="22"/>
      <color rgb="FF7F7F7F"/>
      <name val="Century Gothic"/>
    </font>
    <font>
      <b/>
      <sz val="22"/>
      <color rgb="FF1F3864"/>
      <name val="Century Gothic"/>
    </font>
    <font>
      <b/>
      <u/>
      <sz val="22"/>
      <color rgb="FFFFFFFF"/>
      <name val="Century Gothic"/>
    </font>
    <font>
      <b/>
      <sz val="9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  <font>
      <sz val="11"/>
      <color rgb="FF000000"/>
      <name val="Century Gothic"/>
    </font>
    <font>
      <u/>
      <sz val="11"/>
      <color theme="10"/>
      <name val="Calibri"/>
    </font>
    <font>
      <sz val="10"/>
      <color rgb="FF00000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EAEEF3"/>
        <bgColor rgb="FFEAEEF3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44" fontId="9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Ro9Duc5.jpeg" TargetMode="External"/><Relationship Id="rId13" Type="http://schemas.openxmlformats.org/officeDocument/2006/relationships/hyperlink" Target="https://i.imgur.com/eduWvsU.jpeg" TargetMode="External"/><Relationship Id="rId3" Type="http://schemas.openxmlformats.org/officeDocument/2006/relationships/hyperlink" Target="https://i.imgur.com/pqhuIfo.png" TargetMode="External"/><Relationship Id="rId7" Type="http://schemas.openxmlformats.org/officeDocument/2006/relationships/hyperlink" Target="https://i.imgur.com/trMlzmo.png" TargetMode="External"/><Relationship Id="rId12" Type="http://schemas.openxmlformats.org/officeDocument/2006/relationships/hyperlink" Target="https://i.imgur.com/bdN7HLr.jpeg" TargetMode="External"/><Relationship Id="rId2" Type="http://schemas.openxmlformats.org/officeDocument/2006/relationships/hyperlink" Target="https://i.imgur.com/UOZxqBO.jpeg" TargetMode="External"/><Relationship Id="rId1" Type="http://schemas.openxmlformats.org/officeDocument/2006/relationships/hyperlink" Target="https://i.imgur.com/QUR7Nk4.png" TargetMode="External"/><Relationship Id="rId6" Type="http://schemas.openxmlformats.org/officeDocument/2006/relationships/hyperlink" Target="https://i.imgur.com/5oxplHY.jpeg" TargetMode="External"/><Relationship Id="rId11" Type="http://schemas.openxmlformats.org/officeDocument/2006/relationships/hyperlink" Target="https://i.imgur.com/opizZzS.jpeg" TargetMode="External"/><Relationship Id="rId5" Type="http://schemas.openxmlformats.org/officeDocument/2006/relationships/hyperlink" Target="https://i.imgur.com/Wc006aQ.jpe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i.imgur.com/VLHZCkQ.jpeg" TargetMode="External"/><Relationship Id="rId4" Type="http://schemas.openxmlformats.org/officeDocument/2006/relationships/hyperlink" Target="https://i.imgur.com/hlFYAXY.jpeg" TargetMode="External"/><Relationship Id="rId9" Type="http://schemas.openxmlformats.org/officeDocument/2006/relationships/hyperlink" Target="https://i.imgur.com/GQK4CaN.jpeg" TargetMode="External"/><Relationship Id="rId14" Type="http://schemas.openxmlformats.org/officeDocument/2006/relationships/hyperlink" Target="https://i.imgur.com/HKKi9x5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Z53"/>
  <sheetViews>
    <sheetView showGridLines="0" tabSelected="1" workbookViewId="0">
      <pane ySplit="2" topLeftCell="A3" activePane="bottomLeft" state="frozen"/>
      <selection pane="bottomLeft" activeCell="G29" sqref="G29"/>
    </sheetView>
  </sheetViews>
  <sheetFormatPr defaultColWidth="14.42578125" defaultRowHeight="15" x14ac:dyDescent="0.25"/>
  <cols>
    <col min="1" max="1" width="3.28515625" style="4" customWidth="1"/>
    <col min="2" max="2" width="11.7109375" style="4" customWidth="1"/>
    <col min="3" max="3" width="25.85546875" style="4" customWidth="1"/>
    <col min="4" max="4" width="41.7109375" style="4" customWidth="1"/>
    <col min="5" max="6" width="25.85546875" style="4" customWidth="1"/>
    <col min="7" max="7" width="27.7109375" style="4" customWidth="1"/>
    <col min="8" max="9" width="16.7109375" style="4" customWidth="1"/>
    <col min="10" max="11" width="18.85546875" style="4" customWidth="1"/>
    <col min="12" max="12" width="10.28515625" style="4" customWidth="1"/>
    <col min="13" max="13" width="25.85546875" style="4" customWidth="1"/>
    <col min="14" max="15" width="15.85546875" style="4" customWidth="1"/>
    <col min="16" max="16" width="3.28515625" style="4" customWidth="1"/>
    <col min="17" max="17" width="13.28515625" style="4" customWidth="1"/>
    <col min="18" max="18" width="3.28515625" style="4" customWidth="1"/>
    <col min="19" max="19" width="9.28515625" style="4" customWidth="1"/>
    <col min="20" max="20" width="3.28515625" style="4" customWidth="1"/>
    <col min="21" max="21" width="10.28515625" style="4" customWidth="1"/>
    <col min="22" max="26" width="8.85546875" style="4" customWidth="1"/>
    <col min="27" max="16384" width="14.42578125" style="4"/>
  </cols>
  <sheetData>
    <row r="1" spans="1:26" ht="28.5" x14ac:dyDescent="0.25">
      <c r="A1" s="1"/>
      <c r="B1" s="2" t="s">
        <v>0</v>
      </c>
      <c r="C1" s="2"/>
      <c r="D1" s="3"/>
      <c r="E1" s="3"/>
      <c r="F1" s="25" t="str">
        <f>HYPERLINK("http://bit.ly/2UqesFD","http://bit.ly/2UqesFD")</f>
        <v>http://bit.ly/2UqesFD</v>
      </c>
      <c r="G1" s="26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3"/>
      <c r="T1" s="1"/>
      <c r="U1" s="3"/>
      <c r="V1" s="1"/>
      <c r="W1" s="1"/>
      <c r="X1" s="1"/>
      <c r="Y1" s="1"/>
      <c r="Z1" s="1"/>
    </row>
    <row r="2" spans="1:26" ht="27" x14ac:dyDescent="0.2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Q2" s="6" t="s">
        <v>15</v>
      </c>
      <c r="S2" s="7" t="s">
        <v>8</v>
      </c>
      <c r="U2" s="7" t="s">
        <v>11</v>
      </c>
    </row>
    <row r="3" spans="1:26" ht="40.5" x14ac:dyDescent="0.25">
      <c r="B3" s="8">
        <v>1</v>
      </c>
      <c r="C3" s="9" t="s">
        <v>26</v>
      </c>
      <c r="D3" s="9" t="s">
        <v>27</v>
      </c>
      <c r="E3" s="10" t="s">
        <v>53</v>
      </c>
      <c r="F3" s="9" t="s">
        <v>28</v>
      </c>
      <c r="G3" s="11" t="s">
        <v>29</v>
      </c>
      <c r="H3" s="9" t="s">
        <v>25</v>
      </c>
      <c r="I3" s="9" t="s">
        <v>25</v>
      </c>
      <c r="J3" s="9" t="s">
        <v>30</v>
      </c>
      <c r="K3" s="9"/>
      <c r="L3" s="9" t="s">
        <v>18</v>
      </c>
      <c r="M3" s="9" t="s">
        <v>31</v>
      </c>
      <c r="N3" s="12">
        <v>44443</v>
      </c>
      <c r="O3" s="12"/>
      <c r="Q3" s="13" t="s">
        <v>16</v>
      </c>
      <c r="S3" s="13" t="s">
        <v>17</v>
      </c>
      <c r="U3" s="14" t="s">
        <v>18</v>
      </c>
    </row>
    <row r="4" spans="1:26" ht="108" x14ac:dyDescent="0.25">
      <c r="B4" s="8">
        <v>2</v>
      </c>
      <c r="C4" s="10" t="s">
        <v>32</v>
      </c>
      <c r="D4" s="9" t="s">
        <v>33</v>
      </c>
      <c r="E4" s="10" t="s">
        <v>51</v>
      </c>
      <c r="F4" s="10" t="s">
        <v>34</v>
      </c>
      <c r="G4" s="11" t="s">
        <v>35</v>
      </c>
      <c r="H4" s="9" t="s">
        <v>25</v>
      </c>
      <c r="I4" s="9" t="s">
        <v>25</v>
      </c>
      <c r="J4" s="9" t="s">
        <v>30</v>
      </c>
      <c r="K4" s="9"/>
      <c r="L4" s="9" t="s">
        <v>18</v>
      </c>
      <c r="M4" s="10" t="s">
        <v>36</v>
      </c>
      <c r="N4" s="12"/>
      <c r="O4" s="12"/>
      <c r="Q4" s="15" t="s">
        <v>19</v>
      </c>
      <c r="S4" s="15" t="s">
        <v>20</v>
      </c>
      <c r="U4" s="16" t="s">
        <v>21</v>
      </c>
    </row>
    <row r="5" spans="1:26" ht="27" x14ac:dyDescent="0.25">
      <c r="B5" s="17">
        <v>3</v>
      </c>
      <c r="C5" s="10" t="s">
        <v>67</v>
      </c>
      <c r="D5" s="10"/>
      <c r="E5" s="10" t="s">
        <v>54</v>
      </c>
      <c r="F5" s="10"/>
      <c r="G5" s="11"/>
      <c r="H5" s="9"/>
      <c r="I5" s="9"/>
      <c r="J5" s="9" t="s">
        <v>30</v>
      </c>
      <c r="K5" s="9"/>
      <c r="L5" s="9" t="s">
        <v>18</v>
      </c>
      <c r="M5" s="10"/>
      <c r="N5" s="12"/>
      <c r="O5" s="12"/>
      <c r="Q5" s="18" t="s">
        <v>22</v>
      </c>
      <c r="S5" s="18" t="s">
        <v>23</v>
      </c>
      <c r="U5" s="19" t="s">
        <v>24</v>
      </c>
    </row>
    <row r="6" spans="1:26" ht="54" x14ac:dyDescent="0.25">
      <c r="B6" s="8">
        <v>4</v>
      </c>
      <c r="C6" s="10" t="s">
        <v>37</v>
      </c>
      <c r="D6" s="9"/>
      <c r="E6" s="10" t="s">
        <v>51</v>
      </c>
      <c r="F6" s="10" t="s">
        <v>42</v>
      </c>
      <c r="G6" s="11" t="s">
        <v>38</v>
      </c>
      <c r="H6" s="9" t="s">
        <v>22</v>
      </c>
      <c r="I6" s="9" t="s">
        <v>23</v>
      </c>
      <c r="J6" s="9" t="s">
        <v>30</v>
      </c>
      <c r="K6" s="9"/>
      <c r="L6" s="9" t="s">
        <v>18</v>
      </c>
      <c r="M6" s="9"/>
      <c r="N6" s="12"/>
      <c r="O6" s="12"/>
      <c r="Q6" s="20" t="s">
        <v>25</v>
      </c>
      <c r="S6" s="20" t="s">
        <v>25</v>
      </c>
    </row>
    <row r="7" spans="1:26" ht="81" x14ac:dyDescent="0.25">
      <c r="B7" s="8">
        <v>5</v>
      </c>
      <c r="C7" s="10" t="s">
        <v>39</v>
      </c>
      <c r="D7" s="10" t="s">
        <v>84</v>
      </c>
      <c r="E7" s="10" t="s">
        <v>51</v>
      </c>
      <c r="F7" s="10" t="s">
        <v>41</v>
      </c>
      <c r="G7" s="9" t="s">
        <v>40</v>
      </c>
      <c r="H7" s="9" t="s">
        <v>22</v>
      </c>
      <c r="I7" s="9" t="s">
        <v>23</v>
      </c>
      <c r="J7" s="9" t="s">
        <v>30</v>
      </c>
      <c r="K7" s="9"/>
      <c r="L7" s="9" t="s">
        <v>18</v>
      </c>
      <c r="M7" s="9"/>
      <c r="N7" s="12"/>
      <c r="O7" s="12"/>
    </row>
    <row r="8" spans="1:26" ht="54" x14ac:dyDescent="0.25">
      <c r="B8" s="8">
        <v>6</v>
      </c>
      <c r="C8" s="10" t="s">
        <v>44</v>
      </c>
      <c r="D8" s="10" t="s">
        <v>45</v>
      </c>
      <c r="E8" s="10" t="s">
        <v>51</v>
      </c>
      <c r="F8" s="10" t="s">
        <v>46</v>
      </c>
      <c r="G8" s="11" t="s">
        <v>43</v>
      </c>
      <c r="H8" s="9" t="s">
        <v>22</v>
      </c>
      <c r="I8" s="9" t="s">
        <v>23</v>
      </c>
      <c r="J8" s="9" t="s">
        <v>30</v>
      </c>
      <c r="K8" s="9"/>
      <c r="L8" s="9" t="s">
        <v>18</v>
      </c>
      <c r="M8" s="9"/>
      <c r="N8" s="12"/>
      <c r="O8" s="12"/>
    </row>
    <row r="9" spans="1:26" ht="40.5" x14ac:dyDescent="0.25">
      <c r="B9" s="8">
        <v>7</v>
      </c>
      <c r="C9" s="10" t="s">
        <v>47</v>
      </c>
      <c r="D9" s="10" t="s">
        <v>48</v>
      </c>
      <c r="E9" s="10" t="s">
        <v>51</v>
      </c>
      <c r="F9" s="10" t="s">
        <v>50</v>
      </c>
      <c r="G9" s="9" t="s">
        <v>49</v>
      </c>
      <c r="H9" s="9" t="s">
        <v>22</v>
      </c>
      <c r="I9" s="9" t="s">
        <v>23</v>
      </c>
      <c r="J9" s="9" t="s">
        <v>30</v>
      </c>
      <c r="K9" s="9"/>
      <c r="L9" s="9" t="s">
        <v>18</v>
      </c>
      <c r="M9" s="9"/>
      <c r="N9" s="12"/>
      <c r="O9" s="12"/>
    </row>
    <row r="10" spans="1:26" ht="40.5" x14ac:dyDescent="0.25">
      <c r="B10" s="8">
        <v>8</v>
      </c>
      <c r="C10" s="10" t="s">
        <v>52</v>
      </c>
      <c r="D10" s="10" t="s">
        <v>55</v>
      </c>
      <c r="E10" s="10" t="s">
        <v>54</v>
      </c>
      <c r="F10" s="9"/>
      <c r="G10" s="9"/>
      <c r="H10" s="9" t="s">
        <v>22</v>
      </c>
      <c r="I10" s="9" t="s">
        <v>20</v>
      </c>
      <c r="J10" s="9" t="s">
        <v>30</v>
      </c>
      <c r="K10" s="9"/>
      <c r="L10" s="9" t="s">
        <v>18</v>
      </c>
      <c r="M10" s="9"/>
      <c r="N10" s="12"/>
      <c r="O10" s="12"/>
    </row>
    <row r="11" spans="1:26" ht="30" x14ac:dyDescent="0.25">
      <c r="B11" s="8">
        <v>9</v>
      </c>
      <c r="C11" s="10" t="s">
        <v>57</v>
      </c>
      <c r="D11" s="10" t="s">
        <v>58</v>
      </c>
      <c r="E11" s="10" t="s">
        <v>51</v>
      </c>
      <c r="F11" s="10" t="s">
        <v>59</v>
      </c>
      <c r="G11" s="11" t="s">
        <v>56</v>
      </c>
      <c r="H11" s="9" t="s">
        <v>25</v>
      </c>
      <c r="I11" s="9" t="s">
        <v>25</v>
      </c>
      <c r="J11" s="9" t="s">
        <v>30</v>
      </c>
      <c r="K11" s="9"/>
      <c r="L11" s="9" t="s">
        <v>18</v>
      </c>
      <c r="M11" s="9"/>
      <c r="N11" s="12"/>
      <c r="O11" s="12"/>
    </row>
    <row r="12" spans="1:26" ht="30" x14ac:dyDescent="0.25">
      <c r="B12" s="8">
        <v>10</v>
      </c>
      <c r="C12" s="10" t="s">
        <v>62</v>
      </c>
      <c r="D12" s="10" t="s">
        <v>61</v>
      </c>
      <c r="E12" s="10" t="s">
        <v>54</v>
      </c>
      <c r="F12" s="10" t="s">
        <v>63</v>
      </c>
      <c r="G12" s="11" t="s">
        <v>60</v>
      </c>
      <c r="H12" s="9" t="s">
        <v>25</v>
      </c>
      <c r="I12" s="9" t="s">
        <v>25</v>
      </c>
      <c r="J12" s="9" t="s">
        <v>30</v>
      </c>
      <c r="K12" s="9"/>
      <c r="L12" s="9" t="s">
        <v>18</v>
      </c>
      <c r="M12" s="9"/>
      <c r="N12" s="12"/>
      <c r="O12" s="12"/>
    </row>
    <row r="13" spans="1:26" ht="40.5" x14ac:dyDescent="0.25">
      <c r="B13" s="8">
        <v>11</v>
      </c>
      <c r="C13" s="10" t="s">
        <v>64</v>
      </c>
      <c r="D13" s="10" t="s">
        <v>65</v>
      </c>
      <c r="E13" s="10" t="s">
        <v>51</v>
      </c>
      <c r="F13" s="10" t="s">
        <v>66</v>
      </c>
      <c r="G13" s="9"/>
      <c r="H13" s="9" t="s">
        <v>25</v>
      </c>
      <c r="I13" s="9" t="s">
        <v>25</v>
      </c>
      <c r="J13" s="9" t="s">
        <v>30</v>
      </c>
      <c r="K13" s="9"/>
      <c r="L13" s="9" t="s">
        <v>18</v>
      </c>
      <c r="M13" s="9"/>
      <c r="N13" s="12"/>
      <c r="O13" s="12"/>
    </row>
    <row r="14" spans="1:26" ht="27" x14ac:dyDescent="0.25">
      <c r="B14" s="8">
        <v>12</v>
      </c>
      <c r="C14" s="10" t="s">
        <v>68</v>
      </c>
      <c r="D14" s="10" t="s">
        <v>69</v>
      </c>
      <c r="E14" s="10" t="s">
        <v>51</v>
      </c>
      <c r="F14" s="10" t="s">
        <v>70</v>
      </c>
      <c r="G14" s="9"/>
      <c r="H14" s="9" t="s">
        <v>19</v>
      </c>
      <c r="I14" s="9" t="s">
        <v>17</v>
      </c>
      <c r="J14" s="9" t="s">
        <v>30</v>
      </c>
      <c r="K14" s="9"/>
      <c r="L14" s="9" t="s">
        <v>18</v>
      </c>
      <c r="M14" s="9"/>
      <c r="N14" s="12"/>
      <c r="O14" s="12"/>
    </row>
    <row r="15" spans="1:26" ht="40.5" x14ac:dyDescent="0.25">
      <c r="B15" s="8">
        <v>13</v>
      </c>
      <c r="C15" s="10" t="s">
        <v>71</v>
      </c>
      <c r="D15" s="10" t="s">
        <v>73</v>
      </c>
      <c r="E15" s="10" t="s">
        <v>51</v>
      </c>
      <c r="F15" s="10" t="s">
        <v>72</v>
      </c>
      <c r="G15" s="11" t="s">
        <v>76</v>
      </c>
      <c r="H15" s="9" t="s">
        <v>22</v>
      </c>
      <c r="I15" s="9" t="s">
        <v>25</v>
      </c>
      <c r="J15" s="9" t="s">
        <v>30</v>
      </c>
      <c r="K15" s="9"/>
      <c r="L15" s="9" t="s">
        <v>18</v>
      </c>
      <c r="M15" s="9"/>
      <c r="N15" s="12"/>
      <c r="O15" s="12"/>
    </row>
    <row r="16" spans="1:26" ht="40.5" x14ac:dyDescent="0.25">
      <c r="B16" s="8">
        <v>14</v>
      </c>
      <c r="C16" s="10" t="s">
        <v>74</v>
      </c>
      <c r="D16" s="10" t="s">
        <v>75</v>
      </c>
      <c r="E16" s="10" t="s">
        <v>51</v>
      </c>
      <c r="F16" s="10" t="s">
        <v>77</v>
      </c>
      <c r="G16" s="9"/>
      <c r="H16" s="9" t="s">
        <v>22</v>
      </c>
      <c r="I16" s="9" t="s">
        <v>25</v>
      </c>
      <c r="J16" s="9" t="s">
        <v>30</v>
      </c>
      <c r="K16" s="9"/>
      <c r="L16" s="9" t="s">
        <v>18</v>
      </c>
      <c r="M16" s="9"/>
      <c r="N16" s="12"/>
      <c r="O16" s="12"/>
    </row>
    <row r="17" spans="2:15" ht="30" x14ac:dyDescent="0.25">
      <c r="B17" s="8">
        <v>15</v>
      </c>
      <c r="C17" s="10" t="s">
        <v>78</v>
      </c>
      <c r="D17" s="10" t="s">
        <v>79</v>
      </c>
      <c r="E17" s="10" t="s">
        <v>51</v>
      </c>
      <c r="F17" s="9"/>
      <c r="G17" s="11" t="s">
        <v>80</v>
      </c>
      <c r="H17" s="9" t="s">
        <v>25</v>
      </c>
      <c r="I17" s="9" t="s">
        <v>25</v>
      </c>
      <c r="J17" s="9" t="s">
        <v>30</v>
      </c>
      <c r="K17" s="9"/>
      <c r="L17" s="9" t="s">
        <v>18</v>
      </c>
      <c r="M17" s="9"/>
      <c r="N17" s="12"/>
      <c r="O17" s="12"/>
    </row>
    <row r="18" spans="2:15" ht="54" x14ac:dyDescent="0.25">
      <c r="B18" s="8">
        <v>16</v>
      </c>
      <c r="C18" s="10" t="s">
        <v>81</v>
      </c>
      <c r="D18" s="10" t="s">
        <v>83</v>
      </c>
      <c r="E18" s="10" t="s">
        <v>51</v>
      </c>
      <c r="F18" s="10" t="s">
        <v>82</v>
      </c>
      <c r="G18" s="9"/>
      <c r="H18" s="9" t="s">
        <v>22</v>
      </c>
      <c r="I18" s="9" t="s">
        <v>23</v>
      </c>
      <c r="J18" s="9" t="s">
        <v>30</v>
      </c>
      <c r="K18" s="9"/>
      <c r="L18" s="9" t="s">
        <v>18</v>
      </c>
      <c r="M18" s="9"/>
      <c r="N18" s="12"/>
      <c r="O18" s="12"/>
    </row>
    <row r="19" spans="2:15" ht="40.5" x14ac:dyDescent="0.25">
      <c r="B19" s="8">
        <v>17</v>
      </c>
      <c r="C19" s="9" t="s">
        <v>89</v>
      </c>
      <c r="D19" s="9" t="s">
        <v>85</v>
      </c>
      <c r="E19" s="9" t="s">
        <v>51</v>
      </c>
      <c r="F19" s="9" t="s">
        <v>86</v>
      </c>
      <c r="G19" s="11" t="s">
        <v>87</v>
      </c>
      <c r="H19" s="9" t="s">
        <v>25</v>
      </c>
      <c r="I19" s="9" t="s">
        <v>25</v>
      </c>
      <c r="J19" s="9" t="s">
        <v>30</v>
      </c>
      <c r="K19" s="9"/>
      <c r="L19" s="9" t="s">
        <v>18</v>
      </c>
      <c r="M19" s="9" t="s">
        <v>88</v>
      </c>
      <c r="N19" s="12"/>
      <c r="O19" s="12"/>
    </row>
    <row r="20" spans="2:15" ht="30" x14ac:dyDescent="0.25">
      <c r="B20" s="8">
        <v>18</v>
      </c>
      <c r="C20" s="9" t="s">
        <v>90</v>
      </c>
      <c r="D20" s="9" t="s">
        <v>91</v>
      </c>
      <c r="E20" s="9" t="s">
        <v>51</v>
      </c>
      <c r="F20" s="9"/>
      <c r="G20" s="11" t="s">
        <v>87</v>
      </c>
      <c r="H20" s="9" t="s">
        <v>25</v>
      </c>
      <c r="I20" s="9" t="s">
        <v>23</v>
      </c>
      <c r="J20" s="9" t="s">
        <v>30</v>
      </c>
      <c r="K20" s="9"/>
      <c r="L20" s="9" t="s">
        <v>18</v>
      </c>
      <c r="M20" s="9"/>
      <c r="N20" s="12"/>
      <c r="O20" s="12"/>
    </row>
    <row r="21" spans="2:15" ht="30" x14ac:dyDescent="0.25">
      <c r="B21" s="8">
        <v>19</v>
      </c>
      <c r="C21" s="9" t="s">
        <v>93</v>
      </c>
      <c r="D21" s="9"/>
      <c r="E21" s="9" t="s">
        <v>51</v>
      </c>
      <c r="F21" s="9" t="s">
        <v>94</v>
      </c>
      <c r="G21" s="11" t="s">
        <v>92</v>
      </c>
      <c r="H21" s="9" t="s">
        <v>22</v>
      </c>
      <c r="I21" s="9" t="s">
        <v>17</v>
      </c>
      <c r="J21" s="9" t="s">
        <v>30</v>
      </c>
      <c r="K21" s="9"/>
      <c r="L21" s="9" t="s">
        <v>18</v>
      </c>
      <c r="M21" s="9"/>
      <c r="N21" s="12"/>
      <c r="O21" s="12"/>
    </row>
    <row r="22" spans="2:15" ht="54" x14ac:dyDescent="0.25">
      <c r="B22" s="8">
        <v>20</v>
      </c>
      <c r="C22" s="9" t="s">
        <v>95</v>
      </c>
      <c r="D22" s="9" t="s">
        <v>96</v>
      </c>
      <c r="E22" s="9" t="s">
        <v>51</v>
      </c>
      <c r="F22" s="9" t="s">
        <v>98</v>
      </c>
      <c r="G22" s="9"/>
      <c r="H22" s="9" t="s">
        <v>22</v>
      </c>
      <c r="I22" s="9" t="s">
        <v>20</v>
      </c>
      <c r="J22" s="9" t="s">
        <v>30</v>
      </c>
      <c r="K22" s="9"/>
      <c r="L22" s="9" t="s">
        <v>18</v>
      </c>
      <c r="M22" s="9" t="s">
        <v>97</v>
      </c>
      <c r="N22" s="12"/>
      <c r="O22" s="12"/>
    </row>
    <row r="23" spans="2:15" ht="67.5" x14ac:dyDescent="0.25">
      <c r="B23" s="8">
        <v>21</v>
      </c>
      <c r="C23" s="9" t="s">
        <v>100</v>
      </c>
      <c r="D23" s="9" t="s">
        <v>101</v>
      </c>
      <c r="E23" s="9" t="s">
        <v>51</v>
      </c>
      <c r="F23" s="9" t="s">
        <v>102</v>
      </c>
      <c r="G23" s="11" t="s">
        <v>99</v>
      </c>
      <c r="H23" s="9" t="s">
        <v>22</v>
      </c>
      <c r="I23" s="9" t="s">
        <v>23</v>
      </c>
      <c r="J23" s="9" t="s">
        <v>30</v>
      </c>
      <c r="K23" s="9"/>
      <c r="L23" s="9" t="s">
        <v>18</v>
      </c>
      <c r="M23" s="9"/>
      <c r="N23" s="12"/>
      <c r="O23" s="12"/>
    </row>
    <row r="24" spans="2:15" ht="67.5" x14ac:dyDescent="0.25">
      <c r="B24" s="8">
        <v>22</v>
      </c>
      <c r="C24" s="9" t="s">
        <v>103</v>
      </c>
      <c r="D24" s="9" t="s">
        <v>104</v>
      </c>
      <c r="E24" s="9" t="s">
        <v>51</v>
      </c>
      <c r="F24" s="9" t="s">
        <v>105</v>
      </c>
      <c r="G24" s="9"/>
      <c r="H24" s="9" t="s">
        <v>22</v>
      </c>
      <c r="I24" s="9" t="s">
        <v>20</v>
      </c>
      <c r="J24" s="9" t="s">
        <v>30</v>
      </c>
      <c r="K24" s="9"/>
      <c r="L24" s="9" t="s">
        <v>18</v>
      </c>
      <c r="M24" s="9" t="s">
        <v>106</v>
      </c>
      <c r="N24" s="12"/>
      <c r="O24" s="12"/>
    </row>
    <row r="25" spans="2:15" ht="40.5" x14ac:dyDescent="0.25">
      <c r="B25" s="8">
        <v>23</v>
      </c>
      <c r="C25" s="9" t="s">
        <v>108</v>
      </c>
      <c r="D25" s="9" t="s">
        <v>109</v>
      </c>
      <c r="E25" s="9" t="s">
        <v>51</v>
      </c>
      <c r="F25" s="9" t="s">
        <v>110</v>
      </c>
      <c r="G25" s="11" t="s">
        <v>107</v>
      </c>
      <c r="H25" s="9" t="s">
        <v>25</v>
      </c>
      <c r="I25" s="9" t="s">
        <v>25</v>
      </c>
      <c r="J25" s="9" t="s">
        <v>30</v>
      </c>
      <c r="K25" s="9"/>
      <c r="L25" s="9" t="s">
        <v>18</v>
      </c>
      <c r="M25" s="9"/>
      <c r="N25" s="12"/>
      <c r="O25" s="12"/>
    </row>
    <row r="26" spans="2:15" ht="54" x14ac:dyDescent="0.25">
      <c r="B26" s="8">
        <v>24</v>
      </c>
      <c r="C26" s="9" t="s">
        <v>111</v>
      </c>
      <c r="D26" s="9" t="s">
        <v>113</v>
      </c>
      <c r="E26" s="9" t="s">
        <v>116</v>
      </c>
      <c r="F26" s="9"/>
      <c r="G26" s="11"/>
      <c r="H26" s="9" t="s">
        <v>22</v>
      </c>
      <c r="I26" s="9" t="s">
        <v>23</v>
      </c>
      <c r="J26" s="9" t="s">
        <v>30</v>
      </c>
      <c r="K26" s="9"/>
      <c r="L26" s="9" t="s">
        <v>18</v>
      </c>
      <c r="M26" s="9"/>
      <c r="N26" s="12"/>
      <c r="O26" s="12"/>
    </row>
    <row r="27" spans="2:15" ht="40.5" x14ac:dyDescent="0.25">
      <c r="B27" s="8">
        <v>25</v>
      </c>
      <c r="C27" s="9" t="s">
        <v>114</v>
      </c>
      <c r="D27" s="9" t="s">
        <v>115</v>
      </c>
      <c r="E27" s="9" t="s">
        <v>116</v>
      </c>
      <c r="F27" s="9"/>
      <c r="G27" s="11" t="s">
        <v>112</v>
      </c>
      <c r="H27" s="9" t="s">
        <v>16</v>
      </c>
      <c r="I27" s="9" t="s">
        <v>23</v>
      </c>
      <c r="J27" s="9" t="s">
        <v>30</v>
      </c>
      <c r="K27" s="9"/>
      <c r="L27" s="9" t="s">
        <v>18</v>
      </c>
      <c r="M27" s="9"/>
      <c r="N27" s="12"/>
      <c r="O27" s="12"/>
    </row>
    <row r="28" spans="2:15" ht="15" customHeight="1" x14ac:dyDescent="0.25">
      <c r="B28" s="8">
        <v>26</v>
      </c>
      <c r="C28" s="9" t="s">
        <v>130</v>
      </c>
      <c r="D28" s="9"/>
      <c r="E28" s="9" t="s">
        <v>54</v>
      </c>
      <c r="F28" s="9"/>
      <c r="G28" s="11" t="s">
        <v>129</v>
      </c>
      <c r="H28" s="9" t="s">
        <v>25</v>
      </c>
      <c r="I28" s="9" t="s">
        <v>20</v>
      </c>
      <c r="J28" s="9" t="s">
        <v>30</v>
      </c>
      <c r="K28" s="9"/>
      <c r="L28" s="9" t="s">
        <v>18</v>
      </c>
      <c r="M28" s="9"/>
      <c r="N28" s="12"/>
      <c r="O28" s="12"/>
    </row>
    <row r="29" spans="2:15" ht="54" x14ac:dyDescent="0.25">
      <c r="B29" s="8">
        <v>27</v>
      </c>
      <c r="C29" s="9" t="s">
        <v>117</v>
      </c>
      <c r="D29" s="9" t="s">
        <v>118</v>
      </c>
      <c r="E29" s="9" t="s">
        <v>116</v>
      </c>
      <c r="F29" s="9" t="s">
        <v>123</v>
      </c>
      <c r="G29" s="11"/>
      <c r="H29" s="9" t="s">
        <v>25</v>
      </c>
      <c r="I29" s="9" t="s">
        <v>23</v>
      </c>
      <c r="J29" s="9" t="s">
        <v>30</v>
      </c>
      <c r="K29" s="9"/>
      <c r="L29" s="9" t="s">
        <v>18</v>
      </c>
      <c r="M29" s="9"/>
      <c r="N29" s="12"/>
      <c r="O29" s="12"/>
    </row>
    <row r="30" spans="2:15" ht="67.5" x14ac:dyDescent="0.25">
      <c r="B30" s="8">
        <v>28</v>
      </c>
      <c r="C30" s="9" t="s">
        <v>119</v>
      </c>
      <c r="D30" s="9" t="s">
        <v>120</v>
      </c>
      <c r="E30" s="9" t="s">
        <v>121</v>
      </c>
      <c r="F30" s="9" t="s">
        <v>122</v>
      </c>
      <c r="G30" s="11"/>
      <c r="H30" s="9" t="s">
        <v>25</v>
      </c>
      <c r="I30" s="9" t="s">
        <v>25</v>
      </c>
      <c r="J30" s="9" t="s">
        <v>30</v>
      </c>
      <c r="K30" s="9"/>
      <c r="L30" s="9" t="s">
        <v>18</v>
      </c>
      <c r="M30" s="9"/>
      <c r="N30" s="12"/>
      <c r="O30" s="12"/>
    </row>
    <row r="31" spans="2:15" ht="54" x14ac:dyDescent="0.25">
      <c r="B31" s="8">
        <v>29</v>
      </c>
      <c r="C31" s="9" t="s">
        <v>127</v>
      </c>
      <c r="D31" s="9" t="s">
        <v>125</v>
      </c>
      <c r="E31" s="9" t="s">
        <v>116</v>
      </c>
      <c r="F31" s="9"/>
      <c r="G31" s="11" t="s">
        <v>124</v>
      </c>
      <c r="H31" s="9" t="s">
        <v>25</v>
      </c>
      <c r="I31" s="9" t="s">
        <v>25</v>
      </c>
      <c r="J31" s="9" t="s">
        <v>30</v>
      </c>
      <c r="K31" s="9"/>
      <c r="L31" s="9" t="s">
        <v>18</v>
      </c>
      <c r="M31" s="9"/>
      <c r="N31" s="12"/>
      <c r="O31" s="12"/>
    </row>
    <row r="32" spans="2:15" ht="40.5" x14ac:dyDescent="0.25">
      <c r="B32" s="8">
        <v>30</v>
      </c>
      <c r="C32" s="9" t="s">
        <v>126</v>
      </c>
      <c r="D32" s="9" t="s">
        <v>128</v>
      </c>
      <c r="E32" s="9" t="s">
        <v>51</v>
      </c>
      <c r="F32" s="9"/>
      <c r="G32" s="9"/>
      <c r="H32" s="9" t="s">
        <v>25</v>
      </c>
      <c r="I32" s="9" t="s">
        <v>25</v>
      </c>
      <c r="J32" s="9" t="s">
        <v>30</v>
      </c>
      <c r="K32" s="9"/>
      <c r="L32" s="9" t="s">
        <v>18</v>
      </c>
      <c r="M32" s="9"/>
      <c r="N32" s="12"/>
      <c r="O32" s="12"/>
    </row>
    <row r="42" spans="2:21" ht="16.5" x14ac:dyDescent="0.25">
      <c r="B42" s="21"/>
      <c r="C42" s="21"/>
      <c r="D42" s="22"/>
      <c r="E42" s="23"/>
      <c r="F42" s="22"/>
      <c r="G42" s="23"/>
      <c r="H42" s="22"/>
      <c r="I42" s="22"/>
      <c r="J42" s="23"/>
      <c r="K42" s="23"/>
      <c r="L42" s="22"/>
      <c r="M42" s="22"/>
      <c r="N42" s="23"/>
      <c r="O42" s="22"/>
      <c r="S42" s="22"/>
      <c r="U42" s="22"/>
    </row>
    <row r="43" spans="2:21" x14ac:dyDescent="0.25">
      <c r="E43" s="24"/>
      <c r="G43" s="24"/>
      <c r="J43" s="24"/>
      <c r="K43" s="24"/>
      <c r="N43" s="24"/>
    </row>
    <row r="48" spans="2:21" x14ac:dyDescent="0.25">
      <c r="E48" s="24"/>
      <c r="G48" s="24"/>
      <c r="J48" s="24"/>
      <c r="K48" s="24"/>
      <c r="N48" s="24"/>
    </row>
    <row r="49" spans="5:14" x14ac:dyDescent="0.25">
      <c r="E49" s="24"/>
      <c r="G49" s="24"/>
      <c r="J49" s="24"/>
      <c r="K49" s="24"/>
      <c r="N49" s="24"/>
    </row>
    <row r="50" spans="5:14" x14ac:dyDescent="0.25">
      <c r="E50" s="24"/>
      <c r="G50" s="24"/>
      <c r="J50" s="24"/>
      <c r="K50" s="24"/>
      <c r="N50" s="24"/>
    </row>
    <row r="51" spans="5:14" x14ac:dyDescent="0.25">
      <c r="E51" s="24"/>
      <c r="G51" s="24"/>
      <c r="J51" s="24"/>
      <c r="K51" s="24"/>
      <c r="N51" s="24"/>
    </row>
    <row r="52" spans="5:14" x14ac:dyDescent="0.25">
      <c r="E52" s="24"/>
      <c r="G52" s="24"/>
      <c r="J52" s="24"/>
      <c r="K52" s="24"/>
      <c r="N52" s="24"/>
    </row>
    <row r="53" spans="5:14" x14ac:dyDescent="0.25">
      <c r="E53" s="24"/>
      <c r="G53" s="24"/>
      <c r="J53" s="24"/>
      <c r="K53" s="24"/>
      <c r="N53" s="24"/>
    </row>
  </sheetData>
  <mergeCells count="1">
    <mergeCell ref="F1:G1"/>
  </mergeCells>
  <conditionalFormatting sqref="H3:H6 H28:H32">
    <cfRule type="containsText" dxfId="35" priority="10" operator="containsText" text="Minor">
      <formula>NOT(ISERROR(SEARCH(("Minor"),(H3))))</formula>
    </cfRule>
  </conditionalFormatting>
  <conditionalFormatting sqref="H3:H6 H28:H32">
    <cfRule type="containsText" dxfId="34" priority="11" operator="containsText" text="Major">
      <formula>NOT(ISERROR(SEARCH(("Major"),(H3))))</formula>
    </cfRule>
  </conditionalFormatting>
  <conditionalFormatting sqref="H3:H6 H28:H32">
    <cfRule type="containsText" dxfId="33" priority="12" operator="containsText" text="Showstopper">
      <formula>NOT(ISERROR(SEARCH(("Showstopper"),(H3))))</formula>
    </cfRule>
  </conditionalFormatting>
  <conditionalFormatting sqref="I3:I6 I28:I32">
    <cfRule type="containsText" dxfId="32" priority="13" operator="containsText" text="Medium">
      <formula>NOT(ISERROR(SEARCH(("Medium"),(I3))))</formula>
    </cfRule>
  </conditionalFormatting>
  <conditionalFormatting sqref="I3:I6 I28:I32">
    <cfRule type="containsText" dxfId="31" priority="14" operator="containsText" text="High">
      <formula>NOT(ISERROR(SEARCH(("High"),(I3))))</formula>
    </cfRule>
  </conditionalFormatting>
  <conditionalFormatting sqref="I3:I6 I28:I32">
    <cfRule type="containsText" dxfId="30" priority="15" operator="containsText" text="Critical">
      <formula>NOT(ISERROR(SEARCH(("Critical"),(I3))))</formula>
    </cfRule>
  </conditionalFormatting>
  <conditionalFormatting sqref="S3:S5">
    <cfRule type="containsText" dxfId="29" priority="16" operator="containsText" text="Minor">
      <formula>NOT(ISERROR(SEARCH(("Minor"),(S3))))</formula>
    </cfRule>
  </conditionalFormatting>
  <conditionalFormatting sqref="S3:S5">
    <cfRule type="containsText" dxfId="28" priority="17" operator="containsText" text="Major">
      <formula>NOT(ISERROR(SEARCH(("Major"),(S3))))</formula>
    </cfRule>
  </conditionalFormatting>
  <conditionalFormatting sqref="S3:S5">
    <cfRule type="containsText" dxfId="27" priority="18" operator="containsText" text="Showstopper">
      <formula>NOT(ISERROR(SEARCH(("Showstopper"),(S3))))</formula>
    </cfRule>
  </conditionalFormatting>
  <conditionalFormatting sqref="L3:L32">
    <cfRule type="containsText" dxfId="26" priority="19" operator="containsText" text="Closed">
      <formula>NOT(ISERROR(SEARCH(("Closed"),(L3))))</formula>
    </cfRule>
  </conditionalFormatting>
  <conditionalFormatting sqref="L3:L32">
    <cfRule type="containsText" dxfId="25" priority="20" operator="containsText" text="Resolved">
      <formula>NOT(ISERROR(SEARCH(("Resolved"),(L3))))</formula>
    </cfRule>
  </conditionalFormatting>
  <conditionalFormatting sqref="L3:L32">
    <cfRule type="containsText" dxfId="24" priority="21" operator="containsText" text="Open">
      <formula>NOT(ISERROR(SEARCH(("Open"),(L3))))</formula>
    </cfRule>
  </conditionalFormatting>
  <conditionalFormatting sqref="H25:H27">
    <cfRule type="containsText" dxfId="23" priority="22" operator="containsText" text="Minor">
      <formula>NOT(ISERROR(SEARCH(("Minor"),(H25))))</formula>
    </cfRule>
  </conditionalFormatting>
  <conditionalFormatting sqref="H25:H27">
    <cfRule type="containsText" dxfId="22" priority="23" operator="containsText" text="Major">
      <formula>NOT(ISERROR(SEARCH(("Major"),(H25))))</formula>
    </cfRule>
  </conditionalFormatting>
  <conditionalFormatting sqref="H25:H27">
    <cfRule type="containsText" dxfId="21" priority="24" operator="containsText" text="Showstopper">
      <formula>NOT(ISERROR(SEARCH(("Showstopper"),(H25))))</formula>
    </cfRule>
  </conditionalFormatting>
  <conditionalFormatting sqref="I25:I27">
    <cfRule type="containsText" dxfId="20" priority="25" operator="containsText" text="Medium">
      <formula>NOT(ISERROR(SEARCH(("Medium"),(I25))))</formula>
    </cfRule>
  </conditionalFormatting>
  <conditionalFormatting sqref="I25:I27">
    <cfRule type="containsText" dxfId="19" priority="26" operator="containsText" text="High">
      <formula>NOT(ISERROR(SEARCH(("High"),(I25))))</formula>
    </cfRule>
  </conditionalFormatting>
  <conditionalFormatting sqref="I25:I27">
    <cfRule type="containsText" dxfId="18" priority="27" operator="containsText" text="Critical">
      <formula>NOT(ISERROR(SEARCH(("Critical"),(I25))))</formula>
    </cfRule>
  </conditionalFormatting>
  <conditionalFormatting sqref="H20:H23">
    <cfRule type="containsText" dxfId="17" priority="31" operator="containsText" text="Minor">
      <formula>NOT(ISERROR(SEARCH(("Minor"),(H20))))</formula>
    </cfRule>
  </conditionalFormatting>
  <conditionalFormatting sqref="H20:H23">
    <cfRule type="containsText" dxfId="16" priority="32" operator="containsText" text="Major">
      <formula>NOT(ISERROR(SEARCH(("Major"),(H20))))</formula>
    </cfRule>
  </conditionalFormatting>
  <conditionalFormatting sqref="H20:H23">
    <cfRule type="containsText" dxfId="15" priority="33" operator="containsText" text="Showstopper">
      <formula>NOT(ISERROR(SEARCH(("Showstopper"),(H20))))</formula>
    </cfRule>
  </conditionalFormatting>
  <conditionalFormatting sqref="I20:I23">
    <cfRule type="containsText" dxfId="14" priority="34" operator="containsText" text="Medium">
      <formula>NOT(ISERROR(SEARCH(("Medium"),(I20))))</formula>
    </cfRule>
  </conditionalFormatting>
  <conditionalFormatting sqref="I20:I23">
    <cfRule type="containsText" dxfId="13" priority="35" operator="containsText" text="High">
      <formula>NOT(ISERROR(SEARCH(("High"),(I20))))</formula>
    </cfRule>
  </conditionalFormatting>
  <conditionalFormatting sqref="I20:I23">
    <cfRule type="containsText" dxfId="12" priority="36" operator="containsText" text="Critical">
      <formula>NOT(ISERROR(SEARCH(("Critical"),(I20))))</formula>
    </cfRule>
  </conditionalFormatting>
  <conditionalFormatting sqref="H7:H19">
    <cfRule type="containsText" dxfId="11" priority="40" operator="containsText" text="Minor">
      <formula>NOT(ISERROR(SEARCH(("Minor"),(H7))))</formula>
    </cfRule>
  </conditionalFormatting>
  <conditionalFormatting sqref="H7:H19">
    <cfRule type="containsText" dxfId="10" priority="41" operator="containsText" text="Major">
      <formula>NOT(ISERROR(SEARCH(("Major"),(H7))))</formula>
    </cfRule>
  </conditionalFormatting>
  <conditionalFormatting sqref="H7:H19">
    <cfRule type="containsText" dxfId="9" priority="42" operator="containsText" text="Showstopper">
      <formula>NOT(ISERROR(SEARCH(("Showstopper"),(H7))))</formula>
    </cfRule>
  </conditionalFormatting>
  <conditionalFormatting sqref="I7:I19">
    <cfRule type="containsText" dxfId="8" priority="43" operator="containsText" text="Medium">
      <formula>NOT(ISERROR(SEARCH(("Medium"),(I7))))</formula>
    </cfRule>
  </conditionalFormatting>
  <conditionalFormatting sqref="I7:I19">
    <cfRule type="containsText" dxfId="7" priority="44" operator="containsText" text="High">
      <formula>NOT(ISERROR(SEARCH(("High"),(I7))))</formula>
    </cfRule>
  </conditionalFormatting>
  <conditionalFormatting sqref="I7:I19">
    <cfRule type="containsText" dxfId="6" priority="45" operator="containsText" text="Critical">
      <formula>NOT(ISERROR(SEARCH(("Critical"),(I7))))</formula>
    </cfRule>
  </conditionalFormatting>
  <conditionalFormatting sqref="H24">
    <cfRule type="containsText" dxfId="5" priority="1" operator="containsText" text="Minor">
      <formula>NOT(ISERROR(SEARCH(("Minor"),(H24))))</formula>
    </cfRule>
  </conditionalFormatting>
  <conditionalFormatting sqref="H24">
    <cfRule type="containsText" dxfId="4" priority="2" operator="containsText" text="Major">
      <formula>NOT(ISERROR(SEARCH(("Major"),(H24))))</formula>
    </cfRule>
  </conditionalFormatting>
  <conditionalFormatting sqref="H24">
    <cfRule type="containsText" dxfId="3" priority="3" operator="containsText" text="Showstopper">
      <formula>NOT(ISERROR(SEARCH(("Showstopper"),(H24))))</formula>
    </cfRule>
  </conditionalFormatting>
  <conditionalFormatting sqref="I24">
    <cfRule type="containsText" dxfId="2" priority="4" operator="containsText" text="Medium">
      <formula>NOT(ISERROR(SEARCH(("Medium"),(I24))))</formula>
    </cfRule>
  </conditionalFormatting>
  <conditionalFormatting sqref="I24">
    <cfRule type="containsText" dxfId="1" priority="5" operator="containsText" text="High">
      <formula>NOT(ISERROR(SEARCH(("High"),(I24))))</formula>
    </cfRule>
  </conditionalFormatting>
  <conditionalFormatting sqref="I24">
    <cfRule type="containsText" dxfId="0" priority="6" operator="containsText" text="Critical">
      <formula>NOT(ISERROR(SEARCH(("Critical"),(I24))))</formula>
    </cfRule>
  </conditionalFormatting>
  <dataValidations count="3">
    <dataValidation type="list" allowBlank="1" showErrorMessage="1" sqref="I3:I32" xr:uid="{00000000-0002-0000-0000-000000000000}">
      <formula1>$S$3:$S$6</formula1>
    </dataValidation>
    <dataValidation type="list" allowBlank="1" showErrorMessage="1" sqref="L3:L32" xr:uid="{00000000-0002-0000-0000-000001000000}">
      <formula1>$U$3:$U$5</formula1>
    </dataValidation>
    <dataValidation type="list" allowBlank="1" showErrorMessage="1" sqref="H3:H32" xr:uid="{00000000-0002-0000-0000-000002000000}">
      <formula1>$Q$3:$Q$6</formula1>
    </dataValidation>
  </dataValidations>
  <hyperlinks>
    <hyperlink ref="G6" r:id="rId1" xr:uid="{E020F108-CFF5-4779-B58F-7C410EE8C334}"/>
    <hyperlink ref="G4" r:id="rId2" xr:uid="{615F8F78-4CD1-4737-BC37-5FA2C97B5AF1}"/>
    <hyperlink ref="G3" r:id="rId3" xr:uid="{43440774-6BED-4F87-B39F-B45CB69C5038}"/>
    <hyperlink ref="G8" r:id="rId4" xr:uid="{8B9DA2A1-64A2-475C-AF7B-2D5E14FDA9B1}"/>
    <hyperlink ref="G11" r:id="rId5" xr:uid="{F141B2C6-152E-4131-A23D-126AECC9B108}"/>
    <hyperlink ref="G12" r:id="rId6" xr:uid="{5A274128-F56B-4CA4-A1D3-C637CC2605B2}"/>
    <hyperlink ref="G15" r:id="rId7" xr:uid="{25A7ABAE-ABFB-4D51-8076-C4FC4648A2F1}"/>
    <hyperlink ref="G17" r:id="rId8" xr:uid="{E485B630-4744-4FFF-9BAF-3BE63857DE82}"/>
    <hyperlink ref="G20" r:id="rId9" xr:uid="{4414A947-CB5A-4ACD-8EBA-276ECC868DEA}"/>
    <hyperlink ref="G21" r:id="rId10" xr:uid="{C50BF604-E64A-4820-9D38-B88B726F6027}"/>
    <hyperlink ref="G23" r:id="rId11" xr:uid="{B8393349-9A13-4D78-9848-77E23F8380B2}"/>
    <hyperlink ref="G25" r:id="rId12" xr:uid="{94455B3F-AAF1-421D-8035-79F2BE531A72}"/>
    <hyperlink ref="G27" r:id="rId13" xr:uid="{87283E3B-B5B2-4BB9-B58E-1714B2FC292F}"/>
    <hyperlink ref="G31" r:id="rId14" xr:uid="{0D9EF10A-8273-46AD-8C23-333EC88DCBC2}"/>
  </hyperlinks>
  <pageMargins left="0.3" right="0.3" top="0.3" bottom="0.3" header="0" footer="0"/>
  <pageSetup fitToHeight="0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Oleh Talaver</cp:lastModifiedBy>
  <dcterms:created xsi:type="dcterms:W3CDTF">2019-09-17T11:53:10Z</dcterms:created>
  <dcterms:modified xsi:type="dcterms:W3CDTF">2021-09-13T15:38:16Z</dcterms:modified>
</cp:coreProperties>
</file>