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A6971FFE-A2EA-41F6-8BAE-F8CC0F665545}" xr6:coauthVersionLast="47" xr6:coauthVersionMax="47" xr10:uidLastSave="{00000000-0000-0000-0000-000000000000}"/>
  <bookViews>
    <workbookView xWindow="-28920" yWindow="-2985" windowWidth="29040" windowHeight="15840" tabRatio="525" xr2:uid="{1261810D-A1FD-45FF-AAA0-288E361BEFA7}"/>
  </bookViews>
  <sheets>
    <sheet name="QA" sheetId="105" r:id="rId1"/>
    <sheet name="No145" sheetId="124" r:id="rId2"/>
    <sheet name="No144" sheetId="126" r:id="rId3"/>
    <sheet name="No143" sheetId="127" r:id="rId4"/>
    <sheet name="RS ERP 101 プログラム カテゴリ" sheetId="3" r:id="rId5"/>
  </sheets>
  <externalReferences>
    <externalReference r:id="rId6"/>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8" i="10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<sst xmlns="http://schemas.openxmlformats.org/spreadsheetml/2006/main" count="1110" uniqueCount="520">
  <si>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</si>
  <si>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</si>
  <si>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</si>
  <si>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</si>
  <si>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</si>
  <si>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</si>
  <si>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</si>
  <si>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</si>
  <si>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</si>
  <si>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</si>
  <si>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</si>
  <si>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</si>
  <si>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</si>
  <si>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</si>
  <si>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</si>
  <si>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</si>
  <si>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</si>
  <si>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</si>
  <si>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</si>
  <si>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</si>
  <si>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</si>
  <si>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</si>
  <si>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</si>
  <si>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</si>
  <si>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</si>
  <si>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</si>
  <si>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</si>
  <si>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</si>
  <si>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</si>
  <si>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</si>
  <si>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</si>
  <si>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</si>
  <si>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</si>
  <si>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</si>
  <si>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</si>
  <si>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</si>
  <si>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</si>
  <si>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</si>
  <si>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</si>
  <si>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</si>
  <si>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</si>
  <si>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</si>
  <si>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</si>
  <si>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</si>
  <si>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</si>
  <si>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</si>
  <si>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</si>
  <si>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</si>
  <si>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</si>
  <si>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</si>
  <si>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</si>
  <si>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</si>
  <si>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</si>
  <si>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</si>
  <si>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</si>
  <si>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</si>
  <si>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</si>
  <si>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</si>
  <si>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</si>
  <si>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</si>
  <si>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</si>
  <si>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</si>
  <si>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</si>
  <si>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</si>
  <si>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</si>
  <si>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</si>
  <si>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</si>
  <si>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</si>
  <si>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</si>
  <si>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</si>
  <si>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</si>
  <si>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</si>
  <si>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</si>
  <si>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</si>
  <si>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</si>
  <si>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</si>
  <si>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</si>
  <si>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</si>
  <si>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</si>
  <si>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</si>
  <si>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</si>
  <si>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</si>
  <si>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</si>
  <si>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</si>
  <si>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</si>
  <si>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</si>
  <si>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</si>
  <si>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</si>
  <si>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</si>
  <si>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</si>
  <si>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</si>
  <si>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</si>
  <si>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</si>
  <si>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</si>
  <si>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</si>
  <si>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</si>
  <si>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</si>
  <si>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</si>
  <si>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</si>
  <si>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</si>
  <si>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</si>
  <si>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</si>
  <si>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</si>
  <si>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</si>
  <si>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</si>
  <si>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</si>
  <si>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</si>
  <si>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</si>
  <si>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</si>
  <si>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</si>
  <si>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</si>
  <si>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</si>
  <si>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</si>
  <si>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</si>
  <si>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</si>
  <si>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</si>
  <si>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</si>
  <si>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</si>
  <si>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</si>
  <si>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</si>
  <si>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</si>
  <si>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</si>
  <si>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</si>
  <si>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</si>
  <si>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</si>
  <si>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</si>
  <si>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</si>
  <si>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</si>
  <si>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</si>
  <si>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</si>
  <si>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</si>
  <si>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</si>
  <si>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</si>
  <si>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</si>
  <si>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</si>
  <si>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</si>
  <si>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</si>
  <si>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</si>
  <si>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</si>
  <si>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</si>
  <si>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</si>
  <si>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</si>
  <si>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</si>
  <si>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</si>
  <si>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</si>
  <si>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</si>
  <si>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</si>
  <si>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</si>
  <si>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</si>
  <si>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</si>
  <si>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</si>
  <si>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</si>
  <si>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</si>
  <si>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</si>
  <si>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</si>
  <si>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</si>
  <si>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</si>
  <si>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</si>
  <si>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</si>
  <si>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</si>
  <si>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</si>
  <si>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</si>
  <si>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</si>
  <si>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</si>
  <si>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</si>
  <si>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</si>
  <si>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</si>
  <si>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</si>
  <si>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</si>
  <si>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</si>
  <si>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</si>
  <si>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</si>
  <si>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</si>
  <si>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</si>
  <si>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</si>
  <si>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</si>
  <si>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</si>
  <si>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</si>
  <si>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</si>
  <si>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</si>
  <si>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</si>
  <si>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</si>
  <si>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</si>
  <si>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</si>
  <si>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</si>
  <si>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</si>
  <si>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</si>
  <si>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</si>
  <si>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</si>
  <si>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</si>
  <si>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</si>
  <si>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</si>
  <si>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</si>
  <si>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</si>
  <si>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</si>
  <si>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</si>
  <si>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</si>
  <si>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</si>
  <si>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</si>
  <si>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</si>
  <si>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</si>
  <si>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</si>
  <si>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</si>
  <si>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</si>
  <si>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</si>
  <si>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</si>
  <si>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</si>
  <si>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</si>
  <si>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</si>
  <si>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</si>
  <si>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</si>
  <si>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</si>
  <si>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</si>
  <si>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</si>
  <si>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</si>
  <si>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</si>
  <si>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</si>
  <si>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</si>
  <si>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</si>
  <si>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</si>
  <si>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</si>
  <si>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</si>
  <si>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</si>
  <si>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</si>
  <si>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</si>
  <si>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</si>
  <si>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</si>
  <si>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</si>
  <si>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</si>
  <si>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</si>
  <si>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</si>
  <si>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</si>
  <si>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</si>
  <si>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</si>
  <si>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</si>
  <si>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</si>
  <si>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</si>
  <si>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</si>
  <si>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</si>
  <si>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</si>
  <si>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</si>
  <si>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</si>
  <si>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</si>
  <si>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</si>
  <si>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</si>
  <si>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</si>
  <si>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</si>
  <si>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</si>
  <si>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</si>
  <si>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</si>
  <si>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</si>
  <si>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</si>
  <si>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</si>
  <si>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</si>
  <si>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</si>
  <si>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</si>
  <si>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</si>
  <si>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</si>
  <si>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</si>
  <si>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</si>
  <si>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</si>
  <si>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</si>
  <si>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</si>
  <si>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</si>
  <si>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</si>
  <si>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</si>
  <si>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</si>
  <si>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</si>
  <si>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</si>
  <si>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</si>
  <si>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</si>
  <si>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</si>
  <si>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</si>
  <si>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</si>
  <si>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</si>
  <si>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</si>
  <si>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</si>
  <si>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</si>
  <si>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</si>
  <si>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</si>
  <si>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</si>
  <si>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</si>
  <si>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</si>
  <si>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</si>
  <si>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</si>
  <si>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</si>
  <si>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</si>
  <si>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</si>
  <si>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</si>
  <si>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</si>
  <si>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</si>
  <si>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</si>
  <si>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</si>
  <si>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</si>
  <si>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</si>
  <si>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</si>
  <si>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</si>
  <si>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</si>
  <si>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</si>
  <si>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</si>
  <si>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</si>
  <si>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</si>
  <si>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</si>
  <si>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</si>
  <si>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</si>
  <si>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</si>
  <si>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</si>
  <si>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</si>
  <si>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</si>
  <si>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</si>
  <si>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</si>
  <si>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</si>
  <si>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</si>
  <si>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</si>
  <si>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</si>
  <si>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</si>
  <si>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</si>
  <si>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</si>
  <si>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</si>
  <si>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</si>
  <si>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</si>
  <si>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</si>
  <si>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</si>
  <si>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</si>
  <si>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</si>
  <si>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</si>
  <si>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</si>
  <si>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</si>
  <si>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</si>
  <si>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</si>
  <si>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</si>
  <si>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</si>
  <si>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</si>
  <si>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</si>
  <si>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</si>
  <si>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</si>
  <si>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</si>
  <si>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</si>
  <si>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</si>
  <si>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</si>
  <si>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</si>
  <si>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</si>
  <si>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</si>
  <si>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</si>
  <si>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</si>
  <si>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</si>
  <si>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</si>
  <si>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</si>
  <si>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</si>
  <si>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</si>
  <si>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</si>
  <si>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</si>
  <si>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</si>
  <si>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</si>
  <si>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</si>
  <si>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</si>
  <si>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</si>
  <si>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</si>
  <si>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</si>
  <si>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</si>
  <si>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</si>
  <si>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</si>
  <si>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</si>
  <si>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</si>
  <si>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</si>
  <si>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</si>
  <si>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</si>
  <si>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</si>
  <si>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</si>
  <si>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</si>
  <si>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</si>
  <si>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</si>
  <si>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</si>
  <si>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</si>
  <si>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</si>
  <si>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</si>
  <si>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</si>
  <si>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</si>
  <si>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</si>
  <si>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</si>
  <si>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</si>
  <si>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</si>
  <si>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</si>
  <si>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</si>
  <si>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</si>
  <si>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</si>
  <si>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</si>
  <si>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</si>
  <si>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</si>
  <si>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</si>
  <si>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</si>
  <si>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</si>
  <si>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</si>
  <si>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</si>
  <si>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</si>
  <si>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</si>
  <si>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</si>
  <si>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</si>
  <si>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</si>
  <si>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</si>
  <si>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</si>
  <si>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</si>
  <si>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</si>
  <si>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</si>
  <si>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</si>
  <si>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</si>
  <si>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</si>
  <si>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</si>
  <si>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</si>
  <si>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</si>
  <si>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</si>
  <si>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</si>
  <si>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</si>
  <si>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</si>
  <si>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</si>
  <si>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</si>
  <si>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</si>
  <si>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</si>
  <si>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</si>
  <si>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</si>
  <si>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</si>
  <si>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</si>
  <si>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</si>
  <si>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</si>
  <si>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</si>
  <si>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</si>
  <si>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</si>
  <si>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</si>
  <si>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</si>
  <si>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</si>
  <si>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</si>
  <si>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</si>
  <si>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</si>
  <si>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</si>
  <si>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t>出荷依頼書の明細表示について</t>
    <rPh sb="0" eb="5">
      <t>シュッカイライショ</t>
    </rPh>
    <rPh sb="6" eb="8">
      <t>メイサイ</t>
    </rPh>
    <rPh sb="8" eb="10">
      <t>ヒョウジ</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</si>
  <si>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</si>
  <si>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</si>
  <si>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</si>
  <si>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</si>
  <si>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</si>
  <si>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</si>
  <si>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</si>
  <si>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</si>
  <si>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</si>
  <si>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</si>
  <si>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</si>
  <si>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</si>
  <si>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</si>
  <si>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</si>
  <si>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</si>
  <si>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</si>
  <si>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</si>
  <si>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</si>
  <si>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</si>
  <si>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</si>
  <si>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</si>
  <si>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</si>
  <si>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</si>
  <si>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</si>
  <si>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</si>
  <si>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</si>
  <si>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xml:space="preserve">※ 「No110シート」のスクリーンショット参照
</t>
    </r>
    <r>
      <rPr>
        <sz val="11"/>
        <color rgb="FF0000FF"/>
        <rFont val="Meiryo UI"/>
        <family val="3"/>
        <charset val="128"/>
      </rPr>
      <t xml:space="preserve">11/23追記
</t>
    </r>
    <r>
      <rPr>
        <sz val="11"/>
        <rFont val="Meiryo UI"/>
        <family val="3"/>
        <charset val="128"/>
      </rPr>
      <t xml:space="preserve">クローズされてましたが、Sandbox環境で直っておりません。再度ご対応頂けますでしょうか？
※ 「No111シート」のスクリーンショット参照
</t>
    </r>
    <r>
      <rPr>
        <sz val="11"/>
        <color rgb="FF0070C0"/>
        <rFont val="Meiryo UI"/>
        <family val="3"/>
        <charset val="128"/>
      </rPr>
      <t xml:space="preserve">
</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rPh sb="146" eb="148">
      <t>ツイキ</t>
    </rPh>
    <rPh sb="168" eb="170">
      <t>カンキョウ</t>
    </rPh>
    <rPh sb="171" eb="172">
      <t>ナオ</t>
    </rPh>
    <rPh sb="180" eb="182">
      <t>サイド</t>
    </rPh>
    <rPh sb="183" eb="185">
      <t>タイオウ</t>
    </rPh>
    <rPh sb="185" eb="186">
      <t>イタダ</t>
    </rPh>
    <phoneticPr fontId="3"/>
  </si>
  <si>
    <t>Sandbox環境</t>
    <rPh sb="7" eb="9">
      <t>カンキョウ</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</si>
  <si>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rFont val="Meiryo UI"/>
        <family val="3"/>
        <charset val="128"/>
      </rPr>
      <t>[背景]</t>
    </r>
    <r>
      <rPr>
        <sz val="1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rFont val="Meiryo UI"/>
        <family val="3"/>
        <charset val="128"/>
      </rPr>
      <t>[課題]</t>
    </r>
    <r>
      <rPr>
        <sz val="11"/>
        <rFont val="Meiryo UI"/>
        <family val="3"/>
        <charset val="128"/>
      </rPr>
      <t xml:space="preserve">
RSでは出荷日(Shipped)は見れるが、納品予定日の情報を持っていない。
</t>
    </r>
    <r>
      <rPr>
        <b/>
        <sz val="11"/>
        <rFont val="Meiryo UI"/>
        <family val="3"/>
        <charset val="128"/>
      </rPr>
      <t>[質問]</t>
    </r>
    <r>
      <rPr>
        <sz val="1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</si>
  <si>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 xml:space="preserve">【Sandbox環境(SpaceCool)】
SO処理において、SOヘッダー画面にて「在庫状況の確認」を実行すると、利用可能数量を確認できますが、
PO処理において、外注コンポーネントに引当を実行する前に、部品品目の利用可能数量を確認する方法はございますでしょうか。
</t>
    <rPh sb="65" eb="67">
      <t>カクニン</t>
    </rPh>
    <phoneticPr fontId="3"/>
  </si>
  <si>
    <t>利用可能数量を確認</t>
    <phoneticPr fontId="3"/>
  </si>
  <si>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
【11/5】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
【11/10】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</si>
  <si>
    <t xml:space="preserve">外注POのコンポーネントに関して、SO処理のような機能はありません。
画面照会やレポートを作成してとなるかと思います。
画面照会の一例として、BOM照会画面に表示して、コンポーネントのリンクから在庫数を見ることは可能です。
※ 「No144シート」に画面キャプチャを貼りました。
ただ、利用可能数量は、在庫照会（ロケーション）で確認することになります。
</t>
    <rPh sb="0" eb="2">
      <t>ガイチュウ</t>
    </rPh>
    <rPh sb="13" eb="14">
      <t>カン</t>
    </rPh>
    <rPh sb="19" eb="21">
      <t>ショリ</t>
    </rPh>
    <rPh sb="25" eb="27">
      <t>キノウ</t>
    </rPh>
    <rPh sb="74" eb="76">
      <t>ショウカイ</t>
    </rPh>
    <rPh sb="76" eb="78">
      <t>ガメン</t>
    </rPh>
    <rPh sb="79" eb="81">
      <t>ヒョウジ</t>
    </rPh>
    <rPh sb="97" eb="100">
      <t>ザイコスウ</t>
    </rPh>
    <rPh sb="101" eb="102">
      <t>ミ</t>
    </rPh>
    <rPh sb="106" eb="108">
      <t>カノウ</t>
    </rPh>
    <rPh sb="125" eb="127">
      <t>ガメン</t>
    </rPh>
    <rPh sb="133" eb="134">
      <t>ハ</t>
    </rPh>
    <rPh sb="143" eb="149">
      <t>リヨウカノウスウリョウ</t>
    </rPh>
    <rPh sb="151" eb="155">
      <t>ザイコショウカイ</t>
    </rPh>
    <rPh sb="164" eb="166">
      <t>カクニン</t>
    </rPh>
    <phoneticPr fontId="3"/>
  </si>
  <si>
    <t>清水</t>
    <rPh sb="0" eb="2">
      <t>シミズ</t>
    </rPh>
    <phoneticPr fontId="3"/>
  </si>
  <si>
    <t>10 Sales Order Invoicing</t>
    <phoneticPr fontId="3"/>
  </si>
  <si>
    <t>SO請求書のヘッダー項目「請求書日付」が前日の日付となる</t>
    <rPh sb="10" eb="12">
      <t>コウモク</t>
    </rPh>
    <rPh sb="13" eb="16">
      <t>セイキュウショ</t>
    </rPh>
    <rPh sb="16" eb="18">
      <t>ヒヅケ</t>
    </rPh>
    <rPh sb="20" eb="22">
      <t>ゼンジツ</t>
    </rPh>
    <rPh sb="23" eb="25">
      <t>ヒヅケ</t>
    </rPh>
    <phoneticPr fontId="3"/>
  </si>
  <si>
    <r>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
    <r>
      <rPr>
        <sz val="11"/>
        <color rgb="FF0000FF"/>
        <rFont val="Meiryo UI"/>
        <family val="3"/>
        <charset val="128"/>
      </rPr>
      <t xml:space="preserve">
【11/20】
「MSゴシック 」を使用した場合は、このような現象は発生していないとの情報から以下の確認を依頼した。
・Rootforms TemplateのWordファイルの文字フォントを「MSゴシック 」に変更する。
→ 清水さんから、「MSゴシック 」への変更によってこの現象が発生しなくなったとの報告あり。（11/20）</t>
    </r>
  </si>
  <si>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r>
      <rPr>
        <sz val="11"/>
        <color rgb="FF0000FF"/>
        <rFont val="Meiryo UI"/>
        <family val="3"/>
        <charset val="128"/>
      </rPr>
      <t>→ パッケージングチーム（11/20）</t>
    </r>
  </si>
  <si>
    <t>SO1125</t>
    <phoneticPr fontId="3"/>
  </si>
  <si>
    <t>SO請求INV75</t>
    <rPh sb="2" eb="4">
      <t>セイキュウ</t>
    </rPh>
    <phoneticPr fontId="3"/>
  </si>
  <si>
    <r>
      <t xml:space="preserve">【Sandbox環境(SpaceCool)】
請求書データを本日(2023/12/1)作成しましたが、SO請求書のヘッダー項目「請求書日付」が前日(2023/11/30)となっています。(他対象項目「会計費用日付」「日為替レートが初期化されました」)
本番環境はデータがない為、確認できておりませんが、合わせてご確認頂けないでしょうか？
「請求書日付」は請求レポートにも発行日として出力している為、早急に解決頂けると幸いです。
※ 「No145シート」のスクリーンショット参照
追記
INV75～79は本日作成したデータとなり、請求書日付が(2023/11/30となっておりますが、紐づくSOの注文日は"2023/12/01"となっております。
</t>
    </r>
    <r>
      <rPr>
        <sz val="11"/>
        <color rgb="FF0070C0"/>
        <rFont val="Meiryo UI"/>
        <family val="3"/>
        <charset val="128"/>
      </rPr>
      <t>※ 「No145シート」のスクリーンショットに追記しております</t>
    </r>
    <r>
      <rPr>
        <sz val="11"/>
        <color theme="1"/>
        <rFont val="Meiryo UI"/>
        <family val="3"/>
        <charset val="128"/>
      </rPr>
      <t xml:space="preserve">
</t>
    </r>
    <r>
      <rPr>
        <sz val="11"/>
        <color rgb="FF0000FF"/>
        <rFont val="Meiryo UI"/>
        <family val="3"/>
        <charset val="128"/>
      </rPr>
      <t>Vien 追記:
◆「RS Support - SPACECOOL ITPL」ユーザーで請求書の作成処理を行った際、作成した請求書の「作成者」フィールドには「Support Rootstock」が表示されます。これについての理由をお教えいただけますでしょうか。
◆「作成日」と「最終更新日」のようなフィールドと同様に、「作請求書日付」などの「日付」型のフィールドも同じタイムゾーンで表示する方法はありますでしょうか？</t>
    </r>
    <rPh sb="23" eb="26">
      <t>セイキュウショ</t>
    </rPh>
    <rPh sb="30" eb="32">
      <t>ホンジツ</t>
    </rPh>
    <rPh sb="43" eb="45">
      <t>サクセイ</t>
    </rPh>
    <rPh sb="61" eb="63">
      <t>コウモク</t>
    </rPh>
    <rPh sb="71" eb="73">
      <t>ゼンジツ</t>
    </rPh>
    <rPh sb="94" eb="95">
      <t>ホカ</t>
    </rPh>
    <rPh sb="95" eb="97">
      <t>タイショウ</t>
    </rPh>
    <rPh sb="97" eb="99">
      <t>コウモク</t>
    </rPh>
    <rPh sb="128" eb="130">
      <t>カンキョウ</t>
    </rPh>
    <rPh sb="137" eb="138">
      <t>タメ</t>
    </rPh>
    <rPh sb="139" eb="141">
      <t>カクニン</t>
    </rPh>
    <rPh sb="151" eb="152">
      <t>ア</t>
    </rPh>
    <rPh sb="156" eb="158">
      <t>カクニン</t>
    </rPh>
    <rPh sb="158" eb="159">
      <t>イタダ</t>
    </rPh>
    <rPh sb="240" eb="242">
      <t>ツイキ</t>
    </rPh>
    <rPh sb="252" eb="254">
      <t>ホンジツ</t>
    </rPh>
    <rPh sb="254" eb="256">
      <t>サクセイ</t>
    </rPh>
    <rPh sb="292" eb="293">
      <t>ヒモ</t>
    </rPh>
    <rPh sb="298" eb="301">
      <t>チュウモンビ</t>
    </rPh>
    <rPh sb="347" eb="349">
      <t>ツイキ</t>
    </rPh>
    <phoneticPr fontId="3"/>
  </si>
  <si>
    <t>Invoice No.</t>
    <phoneticPr fontId="3"/>
  </si>
  <si>
    <t>請求日</t>
    <rPh sb="0" eb="3">
      <t>セイキュウビ</t>
    </rPh>
    <phoneticPr fontId="3"/>
  </si>
  <si>
    <t>Invoice作成日</t>
    <rPh sb="7" eb="9">
      <t>サクセイ</t>
    </rPh>
    <rPh sb="9" eb="10">
      <t>ヒ</t>
    </rPh>
    <phoneticPr fontId="3"/>
  </si>
  <si>
    <t>SO No.</t>
    <phoneticPr fontId="3"/>
  </si>
  <si>
    <t>SO注文日</t>
    <rPh sb="2" eb="5">
      <t>チュウモンビ</t>
    </rPh>
    <phoneticPr fontId="3"/>
  </si>
  <si>
    <t>SO作成日</t>
    <rPh sb="2" eb="4">
      <t>サクセイ</t>
    </rPh>
    <rPh sb="4" eb="5">
      <t>ヒ</t>
    </rPh>
    <phoneticPr fontId="3"/>
  </si>
  <si>
    <t>SO出荷日</t>
    <rPh sb="2" eb="4">
      <t>シュッカ</t>
    </rPh>
    <rPh sb="4" eb="5">
      <t>ビ</t>
    </rPh>
    <phoneticPr fontId="3"/>
  </si>
  <si>
    <t>INV75</t>
  </si>
  <si>
    <t>INV76</t>
  </si>
  <si>
    <t>INV77</t>
  </si>
  <si>
    <t>INV78</t>
  </si>
  <si>
    <t>INV79</t>
  </si>
  <si>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 Closed（11/24）</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 xml:space="preserve">【11/7】Caseに返答が来ましたので共有します。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
</t>
    </r>
    <r>
      <rPr>
        <sz val="11"/>
        <color rgb="FF0000FF"/>
        <rFont val="Meiryo UI"/>
        <family val="3"/>
        <charset val="128"/>
      </rPr>
      <t>【11/24】
11/7の回答をもってCase#00059648自体はCloseしてます。</t>
    </r>
    <rPh sb="1176" eb="1178">
      <t>カイトウ</t>
    </rPh>
    <rPh sb="1195" eb="1197">
      <t>ジタイ</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</si>
  <si>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 パッケージングチーム（11/8）</t>
    </r>
    <r>
      <rPr>
        <sz val="11"/>
        <color rgb="FFFF0000"/>
        <rFont val="Meiryo UI"/>
        <family val="3"/>
        <charset val="128"/>
      </rPr>
      <t>→ LUI 3.45、LTK 2.16、ERP 23.69にてリリース（12/17）</t>
    </r>
    <r>
      <rPr>
        <sz val="11"/>
        <rFont val="Meiryo UI"/>
        <family val="3"/>
        <charset val="128"/>
      </rPr>
      <t xml:space="preserve">
</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</si>
  <si>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Status：In Development → Product Servicesチームで分析＆調査中(11/2) → 開発チーム(11/7) → パッケージングチーム（11/14）</t>
    </r>
    <r>
      <rPr>
        <sz val="11"/>
        <color rgb="FFFF0000"/>
        <rFont val="Meiryo UI"/>
        <family val="3"/>
        <charset val="128"/>
      </rPr>
      <t>→ LUI 3.45、LTK 2.16、ERP 23.69にてリリース（12/17）</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</si>
  <si>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開発チーム調査へ </t>
    </r>
    <r>
      <rPr>
        <sz val="11"/>
        <color rgb="FF0000FF"/>
        <rFont val="Meiryo UI"/>
        <family val="3"/>
        <charset val="128"/>
      </rPr>
      <t>→ パッケージングチーム（11/30）</t>
    </r>
    <r>
      <rPr>
        <sz val="11"/>
        <color rgb="FFFF0000"/>
        <rFont val="Meiryo UI"/>
        <family val="3"/>
        <charset val="128"/>
      </rPr>
      <t>→ LUI 3.45、LTK 2.16、ERP 23.69にてリリース（12/17）</t>
    </r>
    <r>
      <rPr>
        <sz val="11"/>
        <rFont val="Meiryo UI"/>
        <family val="3"/>
        <charset val="128"/>
      </rPr>
      <t xml:space="preserve">
</t>
    </r>
  </si>
  <si>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 Closed
</t>
    </r>
    <r>
      <rPr>
        <b/>
        <sz val="11"/>
        <rFont val="Meiryo UI"/>
        <family val="3"/>
        <charset val="128"/>
      </rPr>
      <t xml:space="preserve">Case#00059982
</t>
    </r>
    <r>
      <rPr>
        <sz val="11"/>
        <rFont val="Meiryo UI"/>
        <family val="3"/>
        <charset val="128"/>
      </rPr>
      <t>Priority：2 - Urgent
Status：In Support</t>
    </r>
    <r>
      <rPr>
        <sz val="11"/>
        <color rgb="FF0000FF"/>
        <rFont val="Meiryo UI"/>
        <family val="3"/>
        <charset val="128"/>
      </rPr>
      <t xml:space="preserve"> → Product Servicesチームで分析＆調査中(11/14)</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</si>
  <si>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t>
    </r>
    <r>
      <rPr>
        <sz val="11"/>
        <color rgb="FF0000FF"/>
        <rFont val="Meiryo UI"/>
        <family val="3"/>
        <charset val="128"/>
      </rPr>
      <t xml:space="preserve"> → Closed　※リリースされた後14日経つと、Caseは一旦自動的にクローズされます。</t>
    </r>
    <r>
      <rPr>
        <sz val="11"/>
        <rFont val="Meiryo UI"/>
        <family val="3"/>
        <charset val="128"/>
      </rPr>
      <t xml:space="preserve"> 
Status：In Development（10/4）→ QA（10/8）→ パッケージングチーム（10/13）→ LUI 3.40、LTK 2.14、ERP 23.62.1にて対応済み
</t>
    </r>
    <r>
      <rPr>
        <sz val="11"/>
        <color rgb="FF0000FF"/>
        <rFont val="Meiryo UI"/>
        <family val="3"/>
        <charset val="128"/>
      </rPr>
      <t>【11/14】
最新バージョンへのアップグレードが完了しましたので確認をお願いします。</t>
    </r>
    <rPh sb="142" eb="143">
      <t>アト</t>
    </rPh>
    <rPh sb="145" eb="146">
      <t>ヒ</t>
    </rPh>
    <rPh sb="146" eb="147">
      <t>タ</t>
    </rPh>
    <rPh sb="155" eb="157">
      <t>イッタン</t>
    </rPh>
    <rPh sb="157" eb="160">
      <t>ジドウテキ</t>
    </rPh>
    <phoneticPr fontId="3"/>
  </si>
  <si>
    <r>
      <t xml:space="preserve">■請求データは、”INV79”で間違いないですか？
作成日、最終更新日ともに、”2023/11/30 23:07”です。
データを見る限りは、12/1の処理ではないようです。確認ください。
※ 「No145シート」のスクリーンショット参照
■確認です。
・「INV75～79は本日作成したデータとなり、」　→請求書データの作成日は全て11/30
・SO注文日は、請求日とは関係ない。
・SO注文日とSO作成日が異なってます。
・SO作成日は、12/1ではない。
・請求書データはどのように作成しましたか？SOフルフィルメントから？ 請求書ヘッダーの新規作成画面から？
■基本的な機能を説明します。
請求データは出荷済みのSO明細を対象に作成される。
請求日は、請求データを作成した日となる。SOの注文日ではない。
「No145シート」に、請求書データとそのSOデータの作成日付などを記載してます。
</t>
    </r>
    <r>
      <rPr>
        <sz val="11"/>
        <rFont val="Meiryo UI"/>
        <family val="3"/>
        <charset val="128"/>
      </rPr>
      <t xml:space="preserve">■「Support Rootstock」ユーザのTime ZoneをJapanに変更しました。
時間のずれが、日にちのずれになっていたようです。Production環境も同様にしてます。
「No145シート」に、キャプチャを貼ってます。
</t>
    </r>
    <r>
      <rPr>
        <b/>
        <sz val="11"/>
        <rFont val="Meiryo UI"/>
        <family val="3"/>
        <charset val="128"/>
      </rPr>
      <t xml:space="preserve">登録したユーザのTime Zoneは、全てJapanに変更してください。
Sandbox環境もProduction環境も確認ください。
</t>
    </r>
    <r>
      <rPr>
        <sz val="11"/>
        <rFont val="Meiryo UI"/>
        <family val="3"/>
        <charset val="128"/>
      </rPr>
      <t>■「RS Support - SPACECOOL ITPL」ユーザーで請求書の作成処理を行った際、作成した請求書の「作成者」フィールドが「Support Rootstock」になっている理由については、Caseを作成して問合せします。</t>
    </r>
    <r>
      <rPr>
        <sz val="11"/>
        <color rgb="FF0000FF"/>
        <rFont val="Meiryo UI"/>
        <family val="3"/>
        <charset val="128"/>
      </rPr>
      <t xml:space="preserve">
↓
【12/5】
Case#00060606
Priority：3 - High
Status：In Support → Pending Close(12/4)
RSサポートチームからの回答（原文）を転記ましたので、参照ください。
In general, when SYDATA record is processed by 'PeriodicBatchProcessor', the field 'Created By' in the respective record is set with the user who is running the periodic batch processor.
On analysis, observed that the 'PeriodicBatchProcessor' job was submitted by the user 'Support Rootstock' in sandbox org and the field 'Background Processing' was set as 'True' in the 'Create Invoice for Shipper' transaction type system transaction object (SYDATA) records.
Hence, the field 'Created by' shows as 'Support Rootstock' in the SO invoice record.
Refer to the attached document. (Case 60606 - Screenshots taken from sandbox org.docx)
For more details, please refer to the Rootstock community article 'About SYDATA - System Transaction Object':
Article link: https://rootstock.my.site.com/Trailblazer/s/article/About-SYDATA-System-Transaction-Object
</t>
    </r>
    <r>
      <rPr>
        <sz val="11"/>
        <rFont val="Meiryo UI"/>
        <family val="3"/>
        <charset val="128"/>
      </rPr>
      <t xml:space="preserve">■「作成日」と「最終更新日」のようなフィールドと同様に、「作請求書日付」などの「日付」型のフィールドも同じタイムゾーンで表示する方法はありますでしょうか？→ Caseを作成して問合せしてください。
</t>
    </r>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</si>
  <si>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9900"/>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</si>
  <si>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9900"/>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</si>
  <si>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9900"/>
        <rFont val="Meiryo UI"/>
        <family val="3"/>
        <charset val="128"/>
      </rPr>
      <t>■6/5
出荷明細ヘッダーもピックリストヘッダもLightningページは既にあるので、新規作成する必要はありません。
出荷明細ヘッダーもピックリストヘッダも、「関連」は表示されます。</t>
    </r>
    <r>
      <rPr>
        <sz val="11"/>
        <color rgb="FF0000FF"/>
        <rFont val="Meiryo UI"/>
        <family val="3"/>
        <charset val="128"/>
      </rPr>
      <t xml:space="preserve">
必ず、まずは</t>
    </r>
    <r>
      <rPr>
        <b/>
        <u/>
        <sz val="11"/>
        <color rgb="FF0000FF"/>
        <rFont val="Meiryo UI"/>
        <family val="3"/>
        <charset val="128"/>
      </rPr>
      <t>標準Lightningアプリケーションランチャー</t>
    </r>
    <r>
      <rPr>
        <sz val="11"/>
        <color rgb="FF0000FF"/>
        <rFont val="Meiryo UI"/>
        <family val="3"/>
        <charset val="128"/>
      </rPr>
      <t>の「SO処理」で確認してください。</t>
    </r>
    <r>
      <rPr>
        <sz val="11"/>
        <color rgb="FFFF0000"/>
        <rFont val="Meiryo UI"/>
        <family val="3"/>
        <charset val="128"/>
      </rPr>
      <t xml:space="preserve">
</t>
    </r>
    <r>
      <rPr>
        <sz val="11"/>
        <color rgb="FF009900"/>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</si>
  <si>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t>
    </r>
    <r>
      <rPr>
        <sz val="11"/>
        <color rgb="FF009900"/>
        <rFont val="Meiryo UI"/>
        <family val="3"/>
        <charset val="128"/>
      </rPr>
      <t>→ ERP 23.62, LUI 3.37, LTK 2.13</t>
    </r>
  </si>
  <si>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t>
    </r>
    <r>
      <rPr>
        <sz val="11"/>
        <color rgb="FF009900"/>
        <rFont val="Meiryo UI"/>
        <family val="3"/>
        <charset val="128"/>
      </rPr>
      <t>→ ERP 23.62, LUI 3.37, LTK 2.13</t>
    </r>
    <r>
      <rPr>
        <sz val="11"/>
        <rFont val="Meiryo UI"/>
        <family val="3"/>
        <charset val="128"/>
      </rPr>
      <t xml:space="preserve">
■エラーメッセージの「開催予定日」は「PO予定日」に変更します。
「PO予定期日」も「PO予定日」に修正予定です。</t>
    </r>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</si>
  <si>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9900"/>
        <rFont val="Meiryo UI"/>
        <family val="3"/>
        <charset val="128"/>
      </rPr>
      <t>【7/24】
未確定ですが、3ヶ月後が目処です。</t>
    </r>
    <phoneticPr fontId="3"/>
  </si>
  <si>
    <r>
      <t xml:space="preserve">■現象を確認できました。
下記のCaseを作成しRSサポートに問い合わせました。　
Case#00057163
Priority：2 - Urgent
Status：New
</t>
    </r>
    <r>
      <rPr>
        <sz val="11"/>
        <color rgb="FF009900"/>
        <rFont val="Meiryo UI"/>
        <family val="3"/>
        <charset val="128"/>
      </rPr>
      <t>↓
【7/19】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</si>
  <si>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r>
      <t xml:space="preserve">日本語ラベルの最新バージョンで直ります。
</t>
    </r>
    <r>
      <rPr>
        <sz val="11"/>
        <rFont val="Meiryo UI"/>
        <family val="3"/>
        <charset val="128"/>
      </rPr>
      <t xml:space="preserve">【7/26】8月第一週予定です。
</t>
    </r>
    <r>
      <rPr>
        <sz val="11"/>
        <color rgb="FF0000FF"/>
        <rFont val="Meiryo UI"/>
        <family val="3"/>
        <charset val="128"/>
      </rPr>
      <t>【11/23】
年内に最新の日本語翻訳ラベルがリリースされる予定です。</t>
    </r>
    <phoneticPr fontId="3"/>
  </si>
  <si>
    <r>
      <t>■現象を確認できました。
下記のCaseを作成しRSサポートに問い合わせています。　
Case#00057202
Priority：2 - Urgent
Status：New</t>
    </r>
    <r>
      <rPr>
        <sz val="11"/>
        <color rgb="FF009900"/>
        <rFont val="Meiryo UI"/>
        <family val="3"/>
        <charset val="128"/>
      </rPr>
      <t xml:space="preserve"> ⇒ Pending Close
【7/26】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</si>
  <si>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9900"/>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</si>
  <si>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 xml:space="preserve">Priority：2 - Urgent
Status：In Development → Product Servicesチームで分析＆調査中(11/2) → 開発チームへ(11/7) </t>
    </r>
    <r>
      <rPr>
        <sz val="11"/>
        <color rgb="FF0000FF"/>
        <rFont val="Meiryo UI"/>
        <family val="3"/>
        <charset val="128"/>
      </rPr>
      <t>→ パッケージングチーム（11/20）</t>
    </r>
    <r>
      <rPr>
        <sz val="11"/>
        <color rgb="FFFF0000"/>
        <rFont val="Meiryo UI"/>
        <family val="3"/>
        <charset val="128"/>
      </rPr>
      <t>→ LUI 3.45、LTK 2.16、ERP 23.69にてリリース（12/17）</t>
    </r>
    <phoneticPr fontId="3"/>
  </si>
  <si>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 xml:space="preserve">Priority：3 - High
Status：In Development → 開発チームへ(11/7) </t>
    </r>
    <r>
      <rPr>
        <sz val="11"/>
        <color rgb="FFFF0000"/>
        <rFont val="Meiryo UI"/>
        <family val="3"/>
        <charset val="128"/>
      </rPr>
      <t>→ QAチーム（12/14）</t>
    </r>
    <phoneticPr fontId="3"/>
  </si>
  <si>
    <t>目的</t>
    <rPh sb="0" eb="2">
      <t>モクテキ</t>
    </rPh>
    <phoneticPr fontId="3"/>
  </si>
  <si>
    <t>RootForms機能で出力した全角スペースが「□」で出力されてしまうが、表示されないように変更したい</t>
    <rPh sb="37" eb="39">
      <t>ヒョウジ</t>
    </rPh>
    <rPh sb="46" eb="48">
      <t>ヘンコウ</t>
    </rPh>
    <phoneticPr fontId="3"/>
  </si>
  <si>
    <t>出力PDFレイアウト</t>
    <rPh sb="0" eb="2">
      <t>シュツリョク</t>
    </rPh>
    <phoneticPr fontId="3"/>
  </si>
  <si>
    <t>現状の設定</t>
    <rPh sb="0" eb="2">
      <t>ゲンジョウ</t>
    </rPh>
    <rPh sb="3" eb="5">
      <t>セッテイ</t>
    </rPh>
    <phoneticPr fontId="3"/>
  </si>
  <si>
    <t>Wordファイル</t>
    <phoneticPr fontId="3"/>
  </si>
  <si>
    <t>RootForms</t>
    <phoneticPr fontId="3"/>
  </si>
  <si>
    <t>2023/11/15追記</t>
    <rPh sb="10" eb="12">
      <t>ツイキ</t>
    </rPh>
    <phoneticPr fontId="3"/>
  </si>
  <si>
    <t>sandbox環境では全角スペースの□表示は解消されております。</t>
    <rPh sb="7" eb="9">
      <t>カンキョウ</t>
    </rPh>
    <rPh sb="11" eb="13">
      <t>ゼンカク</t>
    </rPh>
    <rPh sb="19" eb="21">
      <t>ヒョウジ</t>
    </rPh>
    <rPh sb="22" eb="24">
      <t>カイショウ</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</si>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</sst>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d\ h:mm;@"/>
  </numFmts>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sz val="11"/>
      <color theme="1"/>
      <name val="Meiryo UI"/>
      <family val="3"/>
      <charset val="163"/>
    </font>
    <font>
      <sz val="9"/>
      <name val="Meiryo UI"/>
      <family val="3"/>
      <charset val="128"/>
    </font>
    <font>
      <sz val="11"/>
      <color theme="1"/>
      <name val="游ゴシック"/>
      <family val="3"/>
      <charset val="128"/>
    </font>
    <font>
      <sz val="11"/>
      <color rgb="FF0070C0"/>
      <name val="Meiryo UI"/>
      <family val="3"/>
      <charset val="128"/>
    </font>
    <font>
      <sz val="16"/>
      <color theme="1"/>
      <name val="Meiryo UI"/>
      <family val="3"/>
      <charset val="128"/>
    </font>
    <font>
      <b/>
      <u/>
      <sz val="11"/>
      <color rgb="FF0000FF"/>
      <name val="Meiryo UI"/>
      <family val="3"/>
      <charset val="128"/>
    </font>
    <font>
      <sz val="14"/>
      <color theme="1"/>
      <name val="Meiryo UI"/>
      <family val="3"/>
      <charset val="128"/>
    </font>
    <font>
      <sz val="11"/>
      <color rgb="FFFF0000"/>
      <name val="ＭＳ Ｐゴシック"/>
      <family val="3"/>
      <charset val="128"/>
      <scheme val="minor"/>
    </font>
  </fonts>
  <fills count="13">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rgb="FF009900"/>
        <bgColor indexed="64"/>
      </patternFill>
    </fill>
    <fill>
      <patternFill patternType="solid">
        <fgColor rgb="FF00B05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7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6" fillId="0" borderId="1" xfId="1" applyFont="1" applyBorder="1" applyAlignment="1">
      <alignment vertical="top" wrapText="1"/>
    </xf>
    <xf numFmtId="0" fontId="9" fillId="7" borderId="1" xfId="1" applyFont="1" applyFill="1" applyBorder="1" applyAlignment="1">
      <alignment vertical="top" wrapText="1"/>
    </xf>
    <xf numFmtId="0" fontId="5" fillId="8"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5" fillId="9" borderId="0" xfId="0" applyFont="1" applyFill="1">
      <alignment vertical="center"/>
    </xf>
    <xf numFmtId="0" fontId="5" fillId="10" borderId="0" xfId="0" applyFont="1" applyFill="1">
      <alignment vertical="center"/>
    </xf>
    <xf numFmtId="0" fontId="20" fillId="8" borderId="0" xfId="0" applyFont="1" applyFill="1">
      <alignment vertical="center"/>
    </xf>
    <xf numFmtId="0" fontId="20" fillId="6"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17" fillId="0" borderId="2" xfId="1" applyFont="1" applyBorder="1" applyAlignment="1">
      <alignment horizontal="left" vertical="top" wrapText="1"/>
    </xf>
    <xf numFmtId="0" fontId="17" fillId="0" borderId="4" xfId="1" applyFont="1" applyBorder="1" applyAlignment="1">
      <alignment horizontal="left" vertical="top" wrapText="1"/>
    </xf>
    <xf numFmtId="14" fontId="9" fillId="0" borderId="2" xfId="1" applyNumberFormat="1" applyFont="1" applyBorder="1" applyAlignment="1">
      <alignment horizontal="right" vertical="top"/>
    </xf>
    <xf numFmtId="14" fontId="9" fillId="0" borderId="3" xfId="1" applyNumberFormat="1" applyFont="1" applyBorder="1" applyAlignment="1">
      <alignment horizontal="right" vertical="top"/>
    </xf>
    <xf numFmtId="14" fontId="5" fillId="0" borderId="2" xfId="1" applyNumberFormat="1" applyFont="1" applyBorder="1" applyAlignment="1">
      <alignment horizontal="left" vertical="top"/>
    </xf>
    <xf numFmtId="14" fontId="5" fillId="0" borderId="3" xfId="1" applyNumberFormat="1" applyFont="1" applyBorder="1" applyAlignment="1">
      <alignment horizontal="left" vertical="top"/>
    </xf>
    <xf numFmtId="177" fontId="5" fillId="8" borderId="0" xfId="0" applyNumberFormat="1" applyFont="1" applyFill="1" applyAlignment="1">
      <alignment horizontal="left" vertical="center"/>
    </xf>
    <xf numFmtId="0" fontId="5" fillId="8" borderId="0" xfId="0" applyFont="1" applyFill="1" applyAlignment="1">
      <alignment horizontal="left" vertical="center"/>
    </xf>
    <xf numFmtId="176" fontId="5" fillId="8" borderId="0" xfId="0" applyNumberFormat="1" applyFont="1" applyFill="1" applyAlignment="1">
      <alignment horizontal="center" vertical="center"/>
    </xf>
    <xf numFmtId="0" fontId="5" fillId="8" borderId="0" xfId="0" applyFont="1" applyFill="1" applyAlignment="1">
      <alignment horizontal="center" vertical="center"/>
    </xf>
    <xf numFmtId="176" fontId="5" fillId="8" borderId="0" xfId="0" applyNumberFormat="1" applyFont="1" applyFill="1" applyAlignment="1">
      <alignment horizontal="left" vertical="center"/>
    </xf>
    <xf numFmtId="0" fontId="22" fillId="8" borderId="0" xfId="0" applyFont="1" applyFill="1">
      <alignment vertical="center"/>
    </xf>
    <xf numFmtId="0" fontId="23" fillId="0" borderId="0" xfId="0" applyFont="1" applyAlignment="1">
      <alignment horizontal="left" vertical="center"/>
    </xf>
    <xf numFmtId="0" fontId="5" fillId="11" borderId="0" xfId="0" applyFont="1" applyFill="1">
      <alignment vertical="center"/>
    </xf>
    <xf numFmtId="0" fontId="5" fillId="12" borderId="0" xfId="0" applyFont="1" applyFill="1">
      <alignment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9900"/>
      <color rgb="FF0000FF"/>
      <color rgb="FFFFFFCC"/>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305727</xdr:colOff>
      <xdr:row>26</xdr:row>
      <xdr:rowOff>171486</xdr:rowOff>
    </xdr:to>
    <xdr:grpSp>
      <xdr:nvGrpSpPr>
        <xdr:cNvPr id="14" name="グループ化 13">
          <a:extLst>
            <a:ext uri="{FF2B5EF4-FFF2-40B4-BE49-F238E27FC236}">
              <a16:creationId xmlns:a16="http://schemas.microsoft.com/office/drawing/2014/main" id="{B32F3804-C142-204A-96C5-65083453EF4B}"/>
            </a:ext>
          </a:extLst>
        </xdr:cNvPr>
        <xdr:cNvGrpSpPr/>
      </xdr:nvGrpSpPr>
      <xdr:grpSpPr>
        <a:xfrm>
          <a:off x="0" y="204107"/>
          <a:ext cx="9150370" cy="5274165"/>
          <a:chOff x="0" y="190500"/>
          <a:chExt cx="8410636" cy="4933986"/>
        </a:xfrm>
      </xdr:grpSpPr>
      <xdr:grpSp>
        <xdr:nvGrpSpPr>
          <xdr:cNvPr id="11" name="グループ化 10">
            <a:extLst>
              <a:ext uri="{FF2B5EF4-FFF2-40B4-BE49-F238E27FC236}">
                <a16:creationId xmlns:a16="http://schemas.microsoft.com/office/drawing/2014/main" id="{B773BDC2-F193-2E9D-2FD2-013A6C95CCE3}"/>
              </a:ext>
            </a:extLst>
          </xdr:cNvPr>
          <xdr:cNvGrpSpPr/>
        </xdr:nvGrpSpPr>
        <xdr:grpSpPr>
          <a:xfrm>
            <a:off x="0" y="190500"/>
            <a:ext cx="8410636" cy="4933986"/>
            <a:chOff x="0" y="190500"/>
            <a:chExt cx="8410636" cy="4933986"/>
          </a:xfrm>
        </xdr:grpSpPr>
        <xdr:pic>
          <xdr:nvPicPr>
            <xdr:cNvPr id="8" name="図 7">
              <a:extLst>
                <a:ext uri="{FF2B5EF4-FFF2-40B4-BE49-F238E27FC236}">
                  <a16:creationId xmlns:a16="http://schemas.microsoft.com/office/drawing/2014/main" id="{55770DC0-16C5-E8E8-C8E9-130CEB41CE32}"/>
                </a:ext>
              </a:extLst>
            </xdr:cNvPr>
            <xdr:cNvPicPr>
              <a:picLocks noChangeAspect="1"/>
            </xdr:cNvPicPr>
          </xdr:nvPicPr>
          <xdr:blipFill>
            <a:blip xmlns:r="http://schemas.openxmlformats.org/officeDocument/2006/relationships" r:embed="rId1"/>
            <a:stretch>
              <a:fillRect/>
            </a:stretch>
          </xdr:blipFill>
          <xdr:spPr>
            <a:xfrm>
              <a:off x="0" y="190500"/>
              <a:ext cx="8410636" cy="4933986"/>
            </a:xfrm>
            <a:prstGeom prst="rect">
              <a:avLst/>
            </a:prstGeom>
          </xdr:spPr>
        </xdr:pic>
        <xdr:sp macro="" textlink="">
          <xdr:nvSpPr>
            <xdr:cNvPr id="7" name="正方形/長方形 6">
              <a:extLst>
                <a:ext uri="{FF2B5EF4-FFF2-40B4-BE49-F238E27FC236}">
                  <a16:creationId xmlns:a16="http://schemas.microsoft.com/office/drawing/2014/main" id="{264370F9-47BC-4FA9-B1A9-78260D874D49}"/>
                </a:ext>
              </a:extLst>
            </xdr:cNvPr>
            <xdr:cNvSpPr/>
          </xdr:nvSpPr>
          <xdr:spPr>
            <a:xfrm>
              <a:off x="164523" y="2350945"/>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37AA69DD-1A57-48C7-B2B6-094311D6F354}"/>
                </a:ext>
              </a:extLst>
            </xdr:cNvPr>
            <xdr:cNvSpPr/>
          </xdr:nvSpPr>
          <xdr:spPr>
            <a:xfrm>
              <a:off x="6087341" y="3169228"/>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id="{3A7FDCBD-56F2-466A-8568-E428162A42CC}"/>
                </a:ext>
              </a:extLst>
            </xdr:cNvPr>
            <xdr:cNvSpPr/>
          </xdr:nvSpPr>
          <xdr:spPr>
            <a:xfrm>
              <a:off x="6070023" y="4320886"/>
              <a:ext cx="1697182" cy="142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3" name="吹き出し: 角を丸めた四角形 12">
            <a:extLst>
              <a:ext uri="{FF2B5EF4-FFF2-40B4-BE49-F238E27FC236}">
                <a16:creationId xmlns:a16="http://schemas.microsoft.com/office/drawing/2014/main" id="{6D648D1D-AB1F-4EF9-ABC8-CAEC1D4D3E4A}"/>
              </a:ext>
            </a:extLst>
          </xdr:cNvPr>
          <xdr:cNvSpPr/>
        </xdr:nvSpPr>
        <xdr:spPr>
          <a:xfrm>
            <a:off x="2021895" y="2714622"/>
            <a:ext cx="2047876" cy="376671"/>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日付が前日となっております</a:t>
            </a:r>
          </a:p>
        </xdr:txBody>
      </xdr:sp>
    </xdr:grpSp>
    <xdr:clientData/>
  </xdr:twoCellAnchor>
  <xdr:twoCellAnchor>
    <xdr:from>
      <xdr:col>0</xdr:col>
      <xdr:colOff>0</xdr:colOff>
      <xdr:row>30</xdr:row>
      <xdr:rowOff>21772</xdr:rowOff>
    </xdr:from>
    <xdr:to>
      <xdr:col>51</xdr:col>
      <xdr:colOff>209464</xdr:colOff>
      <xdr:row>77</xdr:row>
      <xdr:rowOff>128848</xdr:rowOff>
    </xdr:to>
    <xdr:grpSp>
      <xdr:nvGrpSpPr>
        <xdr:cNvPr id="12" name="グループ化 11">
          <a:extLst>
            <a:ext uri="{FF2B5EF4-FFF2-40B4-BE49-F238E27FC236}">
              <a16:creationId xmlns:a16="http://schemas.microsoft.com/office/drawing/2014/main" id="{C534A91C-9187-1DC6-124A-DCE830BCE2EE}"/>
            </a:ext>
          </a:extLst>
        </xdr:cNvPr>
        <xdr:cNvGrpSpPr/>
      </xdr:nvGrpSpPr>
      <xdr:grpSpPr>
        <a:xfrm>
          <a:off x="0" y="6144986"/>
          <a:ext cx="17558571" cy="9700112"/>
          <a:chOff x="0" y="5736772"/>
          <a:chExt cx="16240039" cy="9060576"/>
        </a:xfrm>
      </xdr:grpSpPr>
      <xdr:pic>
        <xdr:nvPicPr>
          <xdr:cNvPr id="2" name="図 1">
            <a:extLst>
              <a:ext uri="{FF2B5EF4-FFF2-40B4-BE49-F238E27FC236}">
                <a16:creationId xmlns:a16="http://schemas.microsoft.com/office/drawing/2014/main" id="{460EECD6-D269-444D-3DF8-0F3B0631F2D4}"/>
              </a:ext>
            </a:extLst>
          </xdr:cNvPr>
          <xdr:cNvPicPr>
            <a:picLocks noChangeAspect="1"/>
          </xdr:cNvPicPr>
        </xdr:nvPicPr>
        <xdr:blipFill>
          <a:blip xmlns:r="http://schemas.openxmlformats.org/officeDocument/2006/relationships" r:embed="rId2"/>
          <a:stretch>
            <a:fillRect/>
          </a:stretch>
        </xdr:blipFill>
        <xdr:spPr>
          <a:xfrm>
            <a:off x="0" y="5736772"/>
            <a:ext cx="16240039" cy="9060576"/>
          </a:xfrm>
          <a:prstGeom prst="rect">
            <a:avLst/>
          </a:prstGeom>
        </xdr:spPr>
      </xdr:pic>
      <xdr:sp macro="" textlink="">
        <xdr:nvSpPr>
          <xdr:cNvPr id="3" name="正方形/長方形 2">
            <a:extLst>
              <a:ext uri="{FF2B5EF4-FFF2-40B4-BE49-F238E27FC236}">
                <a16:creationId xmlns:a16="http://schemas.microsoft.com/office/drawing/2014/main" id="{F2DB8031-AD85-C7A0-E20D-D8922258B6AF}"/>
              </a:ext>
            </a:extLst>
          </xdr:cNvPr>
          <xdr:cNvSpPr/>
        </xdr:nvSpPr>
        <xdr:spPr>
          <a:xfrm>
            <a:off x="157161" y="8543931"/>
            <a:ext cx="15930563"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矢印: 下 3">
            <a:extLst>
              <a:ext uri="{FF2B5EF4-FFF2-40B4-BE49-F238E27FC236}">
                <a16:creationId xmlns:a16="http://schemas.microsoft.com/office/drawing/2014/main" id="{78430877-7130-8891-68A7-CC8ED5F3704E}"/>
              </a:ext>
            </a:extLst>
          </xdr:cNvPr>
          <xdr:cNvSpPr/>
        </xdr:nvSpPr>
        <xdr:spPr>
          <a:xfrm>
            <a:off x="9977438" y="7634290"/>
            <a:ext cx="938212" cy="690562"/>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矢印: 下 4">
            <a:extLst>
              <a:ext uri="{FF2B5EF4-FFF2-40B4-BE49-F238E27FC236}">
                <a16:creationId xmlns:a16="http://schemas.microsoft.com/office/drawing/2014/main" id="{B4F31A4E-09F0-4C19-BF17-16CD21A47322}"/>
              </a:ext>
            </a:extLst>
          </xdr:cNvPr>
          <xdr:cNvSpPr/>
        </xdr:nvSpPr>
        <xdr:spPr>
          <a:xfrm>
            <a:off x="12830175" y="7634290"/>
            <a:ext cx="938212" cy="690562"/>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矢印: 下 5">
            <a:extLst>
              <a:ext uri="{FF2B5EF4-FFF2-40B4-BE49-F238E27FC236}">
                <a16:creationId xmlns:a16="http://schemas.microsoft.com/office/drawing/2014/main" id="{AA836EDB-3ADF-4CC8-BA1A-2A733729CE87}"/>
              </a:ext>
            </a:extLst>
          </xdr:cNvPr>
          <xdr:cNvSpPr/>
        </xdr:nvSpPr>
        <xdr:spPr>
          <a:xfrm>
            <a:off x="4819650" y="7634290"/>
            <a:ext cx="938212" cy="690562"/>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81</xdr:row>
      <xdr:rowOff>89295</xdr:rowOff>
    </xdr:from>
    <xdr:to>
      <xdr:col>47</xdr:col>
      <xdr:colOff>23812</xdr:colOff>
      <xdr:row>142</xdr:row>
      <xdr:rowOff>155753</xdr:rowOff>
    </xdr:to>
    <xdr:grpSp>
      <xdr:nvGrpSpPr>
        <xdr:cNvPr id="20" name="グループ化 19">
          <a:extLst>
            <a:ext uri="{FF2B5EF4-FFF2-40B4-BE49-F238E27FC236}">
              <a16:creationId xmlns:a16="http://schemas.microsoft.com/office/drawing/2014/main" id="{AC2F9278-F6CC-8917-B038-3620AC86820F}"/>
            </a:ext>
          </a:extLst>
        </xdr:cNvPr>
        <xdr:cNvGrpSpPr/>
      </xdr:nvGrpSpPr>
      <xdr:grpSpPr>
        <a:xfrm>
          <a:off x="0" y="16690009"/>
          <a:ext cx="16012205" cy="12516994"/>
          <a:chOff x="0" y="15573371"/>
          <a:chExt cx="14573250" cy="11686958"/>
        </a:xfrm>
      </xdr:grpSpPr>
      <xdr:grpSp>
        <xdr:nvGrpSpPr>
          <xdr:cNvPr id="17" name="グループ化 16">
            <a:extLst>
              <a:ext uri="{FF2B5EF4-FFF2-40B4-BE49-F238E27FC236}">
                <a16:creationId xmlns:a16="http://schemas.microsoft.com/office/drawing/2014/main" id="{B2ED004A-925A-AA97-710F-084C76328EDE}"/>
              </a:ext>
            </a:extLst>
          </xdr:cNvPr>
          <xdr:cNvGrpSpPr/>
        </xdr:nvGrpSpPr>
        <xdr:grpSpPr>
          <a:xfrm>
            <a:off x="0" y="15573371"/>
            <a:ext cx="14573250" cy="11686958"/>
            <a:chOff x="0" y="15573371"/>
            <a:chExt cx="14573250" cy="11686958"/>
          </a:xfrm>
        </xdr:grpSpPr>
        <xdr:pic>
          <xdr:nvPicPr>
            <xdr:cNvPr id="15" name="図 14">
              <a:extLst>
                <a:ext uri="{FF2B5EF4-FFF2-40B4-BE49-F238E27FC236}">
                  <a16:creationId xmlns:a16="http://schemas.microsoft.com/office/drawing/2014/main" id="{45A184E9-00D0-1B8C-B475-514000BEB461}"/>
                </a:ext>
              </a:extLst>
            </xdr:cNvPr>
            <xdr:cNvPicPr>
              <a:picLocks noChangeAspect="1"/>
            </xdr:cNvPicPr>
          </xdr:nvPicPr>
          <xdr:blipFill>
            <a:blip xmlns:r="http://schemas.openxmlformats.org/officeDocument/2006/relationships" r:embed="rId3"/>
            <a:stretch>
              <a:fillRect/>
            </a:stretch>
          </xdr:blipFill>
          <xdr:spPr>
            <a:xfrm>
              <a:off x="0" y="15573371"/>
              <a:ext cx="14573250" cy="5986473"/>
            </a:xfrm>
            <a:prstGeom prst="rect">
              <a:avLst/>
            </a:prstGeom>
          </xdr:spPr>
        </xdr:pic>
        <xdr:pic>
          <xdr:nvPicPr>
            <xdr:cNvPr id="16" name="図 15">
              <a:extLst>
                <a:ext uri="{FF2B5EF4-FFF2-40B4-BE49-F238E27FC236}">
                  <a16:creationId xmlns:a16="http://schemas.microsoft.com/office/drawing/2014/main" id="{4F67B393-CC48-3C55-89E6-BD700B7E5A95}"/>
                </a:ext>
              </a:extLst>
            </xdr:cNvPr>
            <xdr:cNvPicPr>
              <a:picLocks noChangeAspect="1"/>
            </xdr:cNvPicPr>
          </xdr:nvPicPr>
          <xdr:blipFill>
            <a:blip xmlns:r="http://schemas.openxmlformats.org/officeDocument/2006/relationships" r:embed="rId4"/>
            <a:stretch>
              <a:fillRect/>
            </a:stretch>
          </xdr:blipFill>
          <xdr:spPr>
            <a:xfrm>
              <a:off x="0" y="21306235"/>
              <a:ext cx="14567296" cy="5954094"/>
            </a:xfrm>
            <a:prstGeom prst="rect">
              <a:avLst/>
            </a:prstGeom>
          </xdr:spPr>
        </xdr:pic>
      </xdr:grpSp>
      <xdr:sp macro="" textlink="">
        <xdr:nvSpPr>
          <xdr:cNvPr id="18" name="正方形/長方形 17">
            <a:extLst>
              <a:ext uri="{FF2B5EF4-FFF2-40B4-BE49-F238E27FC236}">
                <a16:creationId xmlns:a16="http://schemas.microsoft.com/office/drawing/2014/main" id="{C6ABC048-EDD4-4813-8A61-893CFAE7A63E}"/>
              </a:ext>
            </a:extLst>
          </xdr:cNvPr>
          <xdr:cNvSpPr/>
        </xdr:nvSpPr>
        <xdr:spPr>
          <a:xfrm>
            <a:off x="160735" y="18168937"/>
            <a:ext cx="1827608" cy="2440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正方形/長方形 18">
            <a:extLst>
              <a:ext uri="{FF2B5EF4-FFF2-40B4-BE49-F238E27FC236}">
                <a16:creationId xmlns:a16="http://schemas.microsoft.com/office/drawing/2014/main" id="{BCE0CC1A-578B-4DFE-B631-2BA3DB4F68C8}"/>
              </a:ext>
            </a:extLst>
          </xdr:cNvPr>
          <xdr:cNvSpPr/>
        </xdr:nvSpPr>
        <xdr:spPr>
          <a:xfrm>
            <a:off x="7304485" y="26271141"/>
            <a:ext cx="1827608" cy="2440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145</xdr:row>
      <xdr:rowOff>77390</xdr:rowOff>
    </xdr:from>
    <xdr:to>
      <xdr:col>46</xdr:col>
      <xdr:colOff>308967</xdr:colOff>
      <xdr:row>171</xdr:row>
      <xdr:rowOff>136921</xdr:rowOff>
    </xdr:to>
    <xdr:grpSp>
      <xdr:nvGrpSpPr>
        <xdr:cNvPr id="23" name="グループ化 22">
          <a:extLst>
            <a:ext uri="{FF2B5EF4-FFF2-40B4-BE49-F238E27FC236}">
              <a16:creationId xmlns:a16="http://schemas.microsoft.com/office/drawing/2014/main" id="{798F2CA0-BE4C-5E47-15AB-DE2BF1DB0793}"/>
            </a:ext>
          </a:extLst>
        </xdr:cNvPr>
        <xdr:cNvGrpSpPr/>
      </xdr:nvGrpSpPr>
      <xdr:grpSpPr>
        <a:xfrm>
          <a:off x="0" y="29808997"/>
          <a:ext cx="15957181" cy="5366317"/>
          <a:chOff x="0" y="27699890"/>
          <a:chExt cx="14548842" cy="5012531"/>
        </a:xfrm>
      </xdr:grpSpPr>
      <xdr:pic>
        <xdr:nvPicPr>
          <xdr:cNvPr id="21" name="図 20">
            <a:extLst>
              <a:ext uri="{FF2B5EF4-FFF2-40B4-BE49-F238E27FC236}">
                <a16:creationId xmlns:a16="http://schemas.microsoft.com/office/drawing/2014/main" id="{ADB0835F-A4F1-3128-7800-A18D29AE4F08}"/>
              </a:ext>
            </a:extLst>
          </xdr:cNvPr>
          <xdr:cNvPicPr>
            <a:picLocks noChangeAspect="1"/>
          </xdr:cNvPicPr>
        </xdr:nvPicPr>
        <xdr:blipFill>
          <a:blip xmlns:r="http://schemas.openxmlformats.org/officeDocument/2006/relationships" r:embed="rId5"/>
          <a:stretch>
            <a:fillRect/>
          </a:stretch>
        </xdr:blipFill>
        <xdr:spPr>
          <a:xfrm>
            <a:off x="0" y="27699890"/>
            <a:ext cx="14548842" cy="5012531"/>
          </a:xfrm>
          <a:prstGeom prst="rect">
            <a:avLst/>
          </a:prstGeom>
        </xdr:spPr>
      </xdr:pic>
      <xdr:sp macro="" textlink="">
        <xdr:nvSpPr>
          <xdr:cNvPr id="22" name="正方形/長方形 21">
            <a:extLst>
              <a:ext uri="{FF2B5EF4-FFF2-40B4-BE49-F238E27FC236}">
                <a16:creationId xmlns:a16="http://schemas.microsoft.com/office/drawing/2014/main" id="{9E97A0C6-1850-45D6-999E-952522A0FCC8}"/>
              </a:ext>
            </a:extLst>
          </xdr:cNvPr>
          <xdr:cNvSpPr/>
        </xdr:nvSpPr>
        <xdr:spPr>
          <a:xfrm>
            <a:off x="244078" y="30825281"/>
            <a:ext cx="1827608" cy="2440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279796</xdr:colOff>
      <xdr:row>162</xdr:row>
      <xdr:rowOff>178594</xdr:rowOff>
    </xdr:from>
    <xdr:to>
      <xdr:col>21</xdr:col>
      <xdr:colOff>77389</xdr:colOff>
      <xdr:row>167</xdr:row>
      <xdr:rowOff>190499</xdr:rowOff>
    </xdr:to>
    <xdr:sp macro="" textlink="">
      <xdr:nvSpPr>
        <xdr:cNvPr id="24" name="吹き出し: 角を丸めた四角形 23">
          <a:extLst>
            <a:ext uri="{FF2B5EF4-FFF2-40B4-BE49-F238E27FC236}">
              <a16:creationId xmlns:a16="http://schemas.microsoft.com/office/drawing/2014/main" id="{F397FB5B-D1AD-460C-82E1-6FAD9013E060}"/>
            </a:ext>
          </a:extLst>
        </xdr:cNvPr>
        <xdr:cNvSpPr/>
      </xdr:nvSpPr>
      <xdr:spPr>
        <a:xfrm>
          <a:off x="2446734" y="31218188"/>
          <a:ext cx="4131468" cy="964405"/>
        </a:xfrm>
        <a:prstGeom prst="wedgeRoundRectCallout">
          <a:avLst>
            <a:gd name="adj1" fmla="val -57073"/>
            <a:gd name="adj2" fmla="val -55022"/>
            <a:gd name="adj3" fmla="val 16667"/>
          </a:avLst>
        </a:prstGeom>
        <a:solidFill>
          <a:schemeClr val="accent5">
            <a:lumMod val="20000"/>
            <a:lumOff val="80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0">
              <a:solidFill>
                <a:srgbClr val="FF0000"/>
              </a:solidFill>
              <a:latin typeface="Meiryo UI" panose="020B0604030504040204" pitchFamily="50" charset="-128"/>
              <a:ea typeface="Meiryo UI" panose="020B0604030504040204" pitchFamily="50" charset="-128"/>
            </a:rPr>
            <a:t>SO</a:t>
          </a:r>
          <a:r>
            <a:rPr kumimoji="1" lang="ja-JP" altLang="en-US" sz="1600" b="0">
              <a:solidFill>
                <a:srgbClr val="FF0000"/>
              </a:solidFill>
              <a:latin typeface="Meiryo UI" panose="020B0604030504040204" pitchFamily="50" charset="-128"/>
              <a:ea typeface="Meiryo UI" panose="020B0604030504040204" pitchFamily="50" charset="-128"/>
            </a:rPr>
            <a:t>請求</a:t>
          </a:r>
          <a:r>
            <a:rPr kumimoji="1" lang="en-US" altLang="ja-JP" sz="1600" b="0">
              <a:solidFill>
                <a:srgbClr val="FF0000"/>
              </a:solidFill>
              <a:latin typeface="Meiryo UI" panose="020B0604030504040204" pitchFamily="50" charset="-128"/>
              <a:ea typeface="Meiryo UI" panose="020B0604030504040204" pitchFamily="50" charset="-128"/>
            </a:rPr>
            <a:t>INV75</a:t>
          </a:r>
          <a:r>
            <a:rPr kumimoji="1" lang="ja-JP" altLang="en-US" sz="1600" b="0">
              <a:solidFill>
                <a:srgbClr val="FF0000"/>
              </a:solidFill>
              <a:latin typeface="Meiryo UI" panose="020B0604030504040204" pitchFamily="50" charset="-128"/>
              <a:ea typeface="Meiryo UI" panose="020B0604030504040204" pitchFamily="50" charset="-128"/>
            </a:rPr>
            <a:t>に紐づく</a:t>
          </a:r>
          <a:r>
            <a:rPr kumimoji="1" lang="en-US" altLang="ja-JP" sz="1600" b="0">
              <a:solidFill>
                <a:srgbClr val="FF0000"/>
              </a:solidFill>
              <a:latin typeface="Meiryo UI" panose="020B0604030504040204" pitchFamily="50" charset="-128"/>
              <a:ea typeface="Meiryo UI" panose="020B0604030504040204" pitchFamily="50" charset="-128"/>
            </a:rPr>
            <a:t>SO1125</a:t>
          </a:r>
          <a:r>
            <a:rPr kumimoji="1" lang="ja-JP" altLang="en-US" sz="1600" b="0">
              <a:solidFill>
                <a:srgbClr val="FF0000"/>
              </a:solidFill>
              <a:latin typeface="Meiryo UI" panose="020B0604030504040204" pitchFamily="50" charset="-128"/>
              <a:ea typeface="Meiryo UI" panose="020B0604030504040204" pitchFamily="50" charset="-128"/>
            </a:rPr>
            <a:t>の注文日は</a:t>
          </a:r>
          <a:endParaRPr kumimoji="1" lang="en-US" altLang="ja-JP" sz="1600" b="0">
            <a:solidFill>
              <a:srgbClr val="FF0000"/>
            </a:solidFill>
            <a:latin typeface="Meiryo UI" panose="020B0604030504040204" pitchFamily="50" charset="-128"/>
            <a:ea typeface="Meiryo UI" panose="020B0604030504040204" pitchFamily="50" charset="-128"/>
          </a:endParaRPr>
        </a:p>
        <a:p>
          <a:pPr algn="l"/>
          <a:r>
            <a:rPr kumimoji="1" lang="ja-JP" altLang="en-US" sz="1600" b="0">
              <a:solidFill>
                <a:srgbClr val="FF0000"/>
              </a:solidFill>
              <a:latin typeface="Meiryo UI" panose="020B0604030504040204" pitchFamily="50" charset="-128"/>
              <a:ea typeface="Meiryo UI" panose="020B0604030504040204" pitchFamily="50" charset="-128"/>
            </a:rPr>
            <a:t>本日</a:t>
          </a:r>
          <a:r>
            <a:rPr kumimoji="1" lang="en-US" altLang="ja-JP" sz="1600" b="0">
              <a:solidFill>
                <a:srgbClr val="FF0000"/>
              </a:solidFill>
              <a:latin typeface="Meiryo UI" panose="020B0604030504040204" pitchFamily="50" charset="-128"/>
              <a:ea typeface="Meiryo UI" panose="020B0604030504040204" pitchFamily="50" charset="-128"/>
            </a:rPr>
            <a:t>(2023/12/01)</a:t>
          </a:r>
          <a:r>
            <a:rPr kumimoji="1" lang="ja-JP" altLang="en-US" sz="1600" b="0">
              <a:solidFill>
                <a:srgbClr val="FF0000"/>
              </a:solidFill>
              <a:latin typeface="Meiryo UI" panose="020B0604030504040204" pitchFamily="50" charset="-128"/>
              <a:ea typeface="Meiryo UI" panose="020B0604030504040204" pitchFamily="50" charset="-128"/>
            </a:rPr>
            <a:t>となっております。</a:t>
          </a:r>
        </a:p>
      </xdr:txBody>
    </xdr:sp>
    <xdr:clientData/>
  </xdr:twoCellAnchor>
  <xdr:twoCellAnchor>
    <xdr:from>
      <xdr:col>7</xdr:col>
      <xdr:colOff>232171</xdr:colOff>
      <xdr:row>96</xdr:row>
      <xdr:rowOff>47624</xdr:rowOff>
    </xdr:from>
    <xdr:to>
      <xdr:col>21</xdr:col>
      <xdr:colOff>29764</xdr:colOff>
      <xdr:row>101</xdr:row>
      <xdr:rowOff>59529</xdr:rowOff>
    </xdr:to>
    <xdr:sp macro="" textlink="">
      <xdr:nvSpPr>
        <xdr:cNvPr id="27" name="吹き出し: 角を丸めた四角形 26">
          <a:extLst>
            <a:ext uri="{FF2B5EF4-FFF2-40B4-BE49-F238E27FC236}">
              <a16:creationId xmlns:a16="http://schemas.microsoft.com/office/drawing/2014/main" id="{8A3A5125-D8C4-4285-9AB0-FAEDCFCA4F1B}"/>
            </a:ext>
          </a:extLst>
        </xdr:cNvPr>
        <xdr:cNvSpPr/>
      </xdr:nvSpPr>
      <xdr:spPr>
        <a:xfrm>
          <a:off x="2399109" y="18424922"/>
          <a:ext cx="4131468" cy="964405"/>
        </a:xfrm>
        <a:prstGeom prst="wedgeRoundRectCallout">
          <a:avLst>
            <a:gd name="adj1" fmla="val -57073"/>
            <a:gd name="adj2" fmla="val -55022"/>
            <a:gd name="adj3" fmla="val 16667"/>
          </a:avLst>
        </a:prstGeom>
        <a:solidFill>
          <a:schemeClr val="accent5">
            <a:lumMod val="20000"/>
            <a:lumOff val="80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0">
              <a:solidFill>
                <a:srgbClr val="FF0000"/>
              </a:solidFill>
              <a:latin typeface="Meiryo UI" panose="020B0604030504040204" pitchFamily="50" charset="-128"/>
              <a:ea typeface="Meiryo UI" panose="020B0604030504040204" pitchFamily="50" charset="-128"/>
            </a:rPr>
            <a:t>INV75</a:t>
          </a:r>
          <a:r>
            <a:rPr kumimoji="1" lang="ja-JP" altLang="en-US" sz="1600" b="0">
              <a:solidFill>
                <a:srgbClr val="FF0000"/>
              </a:solidFill>
              <a:latin typeface="Meiryo UI" panose="020B0604030504040204" pitchFamily="50" charset="-128"/>
              <a:ea typeface="Meiryo UI" panose="020B0604030504040204" pitchFamily="50" charset="-128"/>
            </a:rPr>
            <a:t>の請求書日付は</a:t>
          </a:r>
          <a:r>
            <a:rPr kumimoji="1" lang="en-US" altLang="ja-JP" sz="1600" b="0">
              <a:solidFill>
                <a:srgbClr val="FF0000"/>
              </a:solidFill>
              <a:latin typeface="Meiryo UI" panose="020B0604030504040204" pitchFamily="50" charset="-128"/>
              <a:ea typeface="Meiryo UI" panose="020B0604030504040204" pitchFamily="50" charset="-128"/>
            </a:rPr>
            <a:t>2023/11/30</a:t>
          </a:r>
          <a:r>
            <a:rPr kumimoji="1" lang="ja-JP" altLang="en-US" sz="1600" b="0">
              <a:solidFill>
                <a:srgbClr val="FF0000"/>
              </a:solidFill>
              <a:latin typeface="Meiryo UI" panose="020B0604030504040204" pitchFamily="50" charset="-128"/>
              <a:ea typeface="Meiryo UI" panose="020B0604030504040204" pitchFamily="50" charset="-128"/>
            </a:rPr>
            <a:t>です。</a:t>
          </a:r>
        </a:p>
      </xdr:txBody>
    </xdr:sp>
    <xdr:clientData/>
  </xdr:twoCellAnchor>
  <xdr:twoCellAnchor>
    <xdr:from>
      <xdr:col>30</xdr:col>
      <xdr:colOff>250031</xdr:colOff>
      <xdr:row>138</xdr:row>
      <xdr:rowOff>130969</xdr:rowOff>
    </xdr:from>
    <xdr:to>
      <xdr:col>44</xdr:col>
      <xdr:colOff>47624</xdr:colOff>
      <xdr:row>143</xdr:row>
      <xdr:rowOff>142874</xdr:rowOff>
    </xdr:to>
    <xdr:sp macro="" textlink="">
      <xdr:nvSpPr>
        <xdr:cNvPr id="29" name="吹き出し: 角を丸めた四角形 28">
          <a:extLst>
            <a:ext uri="{FF2B5EF4-FFF2-40B4-BE49-F238E27FC236}">
              <a16:creationId xmlns:a16="http://schemas.microsoft.com/office/drawing/2014/main" id="{9C4C9BF6-EDE3-403C-B86D-E60E3C2AFC0B}"/>
            </a:ext>
          </a:extLst>
        </xdr:cNvPr>
        <xdr:cNvSpPr/>
      </xdr:nvSpPr>
      <xdr:spPr>
        <a:xfrm>
          <a:off x="9536906" y="26509267"/>
          <a:ext cx="4131468" cy="964405"/>
        </a:xfrm>
        <a:prstGeom prst="wedgeRoundRectCallout">
          <a:avLst>
            <a:gd name="adj1" fmla="val -57073"/>
            <a:gd name="adj2" fmla="val -55022"/>
            <a:gd name="adj3" fmla="val 16667"/>
          </a:avLst>
        </a:prstGeom>
        <a:solidFill>
          <a:schemeClr val="accent5">
            <a:lumMod val="20000"/>
            <a:lumOff val="80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0">
              <a:solidFill>
                <a:srgbClr val="FF0000"/>
              </a:solidFill>
              <a:latin typeface="Meiryo UI" panose="020B0604030504040204" pitchFamily="50" charset="-128"/>
              <a:ea typeface="Meiryo UI" panose="020B0604030504040204" pitchFamily="50" charset="-128"/>
            </a:rPr>
            <a:t>INV75</a:t>
          </a:r>
          <a:r>
            <a:rPr kumimoji="1" lang="ja-JP" altLang="en-US" sz="1600" b="0">
              <a:solidFill>
                <a:srgbClr val="FF0000"/>
              </a:solidFill>
              <a:latin typeface="Meiryo UI" panose="020B0604030504040204" pitchFamily="50" charset="-128"/>
              <a:ea typeface="Meiryo UI" panose="020B0604030504040204" pitchFamily="50" charset="-128"/>
            </a:rPr>
            <a:t>に紐づく</a:t>
          </a:r>
          <a:r>
            <a:rPr kumimoji="1" lang="en-US" altLang="ja-JP" sz="1600" b="0">
              <a:solidFill>
                <a:srgbClr val="FF0000"/>
              </a:solidFill>
              <a:latin typeface="Meiryo UI" panose="020B0604030504040204" pitchFamily="50" charset="-128"/>
              <a:ea typeface="Meiryo UI" panose="020B0604030504040204" pitchFamily="50" charset="-128"/>
            </a:rPr>
            <a:t>SO1125</a:t>
          </a:r>
          <a:endParaRPr kumimoji="1" lang="ja-JP" altLang="en-US" sz="1600" b="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0</xdr:colOff>
      <xdr:row>184</xdr:row>
      <xdr:rowOff>125252</xdr:rowOff>
    </xdr:from>
    <xdr:to>
      <xdr:col>49</xdr:col>
      <xdr:colOff>56152</xdr:colOff>
      <xdr:row>214</xdr:row>
      <xdr:rowOff>130969</xdr:rowOff>
    </xdr:to>
    <xdr:pic>
      <xdr:nvPicPr>
        <xdr:cNvPr id="25" name="図 24">
          <a:extLst>
            <a:ext uri="{FF2B5EF4-FFF2-40B4-BE49-F238E27FC236}">
              <a16:creationId xmlns:a16="http://schemas.microsoft.com/office/drawing/2014/main" id="{E24857B2-6D6F-297A-63A3-9883A57A068B}"/>
            </a:ext>
          </a:extLst>
        </xdr:cNvPr>
        <xdr:cNvPicPr>
          <a:picLocks noChangeAspect="1"/>
        </xdr:cNvPicPr>
      </xdr:nvPicPr>
      <xdr:blipFill rotWithShape="1">
        <a:blip xmlns:r="http://schemas.openxmlformats.org/officeDocument/2006/relationships" r:embed="rId6"/>
        <a:srcRect b="33317"/>
        <a:stretch/>
      </xdr:blipFill>
      <xdr:spPr>
        <a:xfrm>
          <a:off x="0" y="35320127"/>
          <a:ext cx="15224715" cy="5720717"/>
        </a:xfrm>
        <a:prstGeom prst="rect">
          <a:avLst/>
        </a:prstGeom>
        <a:ln>
          <a:solidFill>
            <a:schemeClr val="accent1"/>
          </a:solidFill>
        </a:ln>
      </xdr:spPr>
    </xdr:pic>
    <xdr:clientData/>
  </xdr:twoCellAnchor>
  <xdr:twoCellAnchor editAs="oneCell">
    <xdr:from>
      <xdr:col>0</xdr:col>
      <xdr:colOff>0</xdr:colOff>
      <xdr:row>217</xdr:row>
      <xdr:rowOff>0</xdr:rowOff>
    </xdr:from>
    <xdr:to>
      <xdr:col>49</xdr:col>
      <xdr:colOff>76116</xdr:colOff>
      <xdr:row>248</xdr:row>
      <xdr:rowOff>130969</xdr:rowOff>
    </xdr:to>
    <xdr:pic>
      <xdr:nvPicPr>
        <xdr:cNvPr id="28" name="図 27">
          <a:extLst>
            <a:ext uri="{FF2B5EF4-FFF2-40B4-BE49-F238E27FC236}">
              <a16:creationId xmlns:a16="http://schemas.microsoft.com/office/drawing/2014/main" id="{3623AC97-62FB-4D58-158F-61F70DA29664}"/>
            </a:ext>
          </a:extLst>
        </xdr:cNvPr>
        <xdr:cNvPicPr>
          <a:picLocks noChangeAspect="1"/>
        </xdr:cNvPicPr>
      </xdr:nvPicPr>
      <xdr:blipFill rotWithShape="1">
        <a:blip xmlns:r="http://schemas.openxmlformats.org/officeDocument/2006/relationships" r:embed="rId7"/>
        <a:srcRect b="29515"/>
        <a:stretch/>
      </xdr:blipFill>
      <xdr:spPr>
        <a:xfrm>
          <a:off x="0" y="41481375"/>
          <a:ext cx="15244679" cy="6036469"/>
        </a:xfrm>
        <a:prstGeom prst="rect">
          <a:avLst/>
        </a:prstGeom>
        <a:ln>
          <a:solidFill>
            <a:schemeClr val="accent1"/>
          </a:solidFill>
        </a:ln>
      </xdr:spPr>
    </xdr:pic>
    <xdr:clientData/>
  </xdr:twoCellAnchor>
  <xdr:twoCellAnchor editAs="oneCell">
    <xdr:from>
      <xdr:col>0</xdr:col>
      <xdr:colOff>0</xdr:colOff>
      <xdr:row>251</xdr:row>
      <xdr:rowOff>103346</xdr:rowOff>
    </xdr:from>
    <xdr:to>
      <xdr:col>49</xdr:col>
      <xdr:colOff>46892</xdr:colOff>
      <xdr:row>280</xdr:row>
      <xdr:rowOff>166687</xdr:rowOff>
    </xdr:to>
    <xdr:pic>
      <xdr:nvPicPr>
        <xdr:cNvPr id="30" name="図 29">
          <a:extLst>
            <a:ext uri="{FF2B5EF4-FFF2-40B4-BE49-F238E27FC236}">
              <a16:creationId xmlns:a16="http://schemas.microsoft.com/office/drawing/2014/main" id="{E94F77C2-5270-6262-6821-DA65A3C2C843}"/>
            </a:ext>
          </a:extLst>
        </xdr:cNvPr>
        <xdr:cNvPicPr>
          <a:picLocks noChangeAspect="1"/>
        </xdr:cNvPicPr>
      </xdr:nvPicPr>
      <xdr:blipFill rotWithShape="1">
        <a:blip xmlns:r="http://schemas.openxmlformats.org/officeDocument/2006/relationships" r:embed="rId8"/>
        <a:srcRect b="34750"/>
        <a:stretch/>
      </xdr:blipFill>
      <xdr:spPr>
        <a:xfrm>
          <a:off x="0" y="48061721"/>
          <a:ext cx="15215455" cy="5587841"/>
        </a:xfrm>
        <a:prstGeom prst="rect">
          <a:avLst/>
        </a:prstGeom>
        <a:ln>
          <a:solidFill>
            <a:schemeClr val="accent1"/>
          </a:solidFill>
        </a:ln>
      </xdr:spPr>
    </xdr:pic>
    <xdr:clientData/>
  </xdr:twoCellAnchor>
  <xdr:twoCellAnchor>
    <xdr:from>
      <xdr:col>13</xdr:col>
      <xdr:colOff>105251</xdr:colOff>
      <xdr:row>205</xdr:row>
      <xdr:rowOff>45244</xdr:rowOff>
    </xdr:from>
    <xdr:to>
      <xdr:col>33</xdr:col>
      <xdr:colOff>134778</xdr:colOff>
      <xdr:row>207</xdr:row>
      <xdr:rowOff>5716</xdr:rowOff>
    </xdr:to>
    <xdr:sp macro="" textlink="">
      <xdr:nvSpPr>
        <xdr:cNvPr id="31" name="正方形/長方形 30">
          <a:extLst>
            <a:ext uri="{FF2B5EF4-FFF2-40B4-BE49-F238E27FC236}">
              <a16:creationId xmlns:a16="http://schemas.microsoft.com/office/drawing/2014/main" id="{2C553584-D1B4-C5E8-399E-5414477EE90E}"/>
            </a:ext>
          </a:extLst>
        </xdr:cNvPr>
        <xdr:cNvSpPr/>
      </xdr:nvSpPr>
      <xdr:spPr>
        <a:xfrm>
          <a:off x="4129564" y="39240619"/>
          <a:ext cx="6220777" cy="34147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303372</xdr:colOff>
      <xdr:row>239</xdr:row>
      <xdr:rowOff>55245</xdr:rowOff>
    </xdr:from>
    <xdr:to>
      <xdr:col>33</xdr:col>
      <xdr:colOff>19526</xdr:colOff>
      <xdr:row>241</xdr:row>
      <xdr:rowOff>15717</xdr:rowOff>
    </xdr:to>
    <xdr:sp macro="" textlink="">
      <xdr:nvSpPr>
        <xdr:cNvPr id="32" name="正方形/長方形 31">
          <a:extLst>
            <a:ext uri="{FF2B5EF4-FFF2-40B4-BE49-F238E27FC236}">
              <a16:creationId xmlns:a16="http://schemas.microsoft.com/office/drawing/2014/main" id="{B03BAA26-88C5-454D-A864-E841D52044E1}"/>
            </a:ext>
          </a:extLst>
        </xdr:cNvPr>
        <xdr:cNvSpPr/>
      </xdr:nvSpPr>
      <xdr:spPr>
        <a:xfrm>
          <a:off x="4018122" y="45727620"/>
          <a:ext cx="6216967" cy="34147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275749</xdr:colOff>
      <xdr:row>271</xdr:row>
      <xdr:rowOff>176690</xdr:rowOff>
    </xdr:from>
    <xdr:to>
      <xdr:col>32</xdr:col>
      <xdr:colOff>305276</xdr:colOff>
      <xdr:row>273</xdr:row>
      <xdr:rowOff>140972</xdr:rowOff>
    </xdr:to>
    <xdr:sp macro="" textlink="">
      <xdr:nvSpPr>
        <xdr:cNvPr id="33" name="正方形/長方形 32">
          <a:extLst>
            <a:ext uri="{FF2B5EF4-FFF2-40B4-BE49-F238E27FC236}">
              <a16:creationId xmlns:a16="http://schemas.microsoft.com/office/drawing/2014/main" id="{AB09F16F-3B57-4269-91BF-FCC43A8360F2}"/>
            </a:ext>
          </a:extLst>
        </xdr:cNvPr>
        <xdr:cNvSpPr/>
      </xdr:nvSpPr>
      <xdr:spPr>
        <a:xfrm>
          <a:off x="3990499" y="51945065"/>
          <a:ext cx="6220777" cy="34528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275748</xdr:colOff>
      <xdr:row>231</xdr:row>
      <xdr:rowOff>95250</xdr:rowOff>
    </xdr:from>
    <xdr:to>
      <xdr:col>40</xdr:col>
      <xdr:colOff>150971</xdr:colOff>
      <xdr:row>237</xdr:row>
      <xdr:rowOff>178594</xdr:rowOff>
    </xdr:to>
    <xdr:sp macro="" textlink="">
      <xdr:nvSpPr>
        <xdr:cNvPr id="34" name="四角形: 角を丸くする 33">
          <a:extLst>
            <a:ext uri="{FF2B5EF4-FFF2-40B4-BE49-F238E27FC236}">
              <a16:creationId xmlns:a16="http://schemas.microsoft.com/office/drawing/2014/main" id="{F45BD213-57DB-3F08-1B4B-9027D17DE338}"/>
            </a:ext>
          </a:extLst>
        </xdr:cNvPr>
        <xdr:cNvSpPr/>
      </xdr:nvSpPr>
      <xdr:spPr>
        <a:xfrm>
          <a:off x="9253061" y="44243625"/>
          <a:ext cx="3280410" cy="1226344"/>
        </a:xfrm>
        <a:prstGeom prst="roundRect">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latin typeface="Meiryo UI" panose="020B0604030504040204" pitchFamily="50" charset="-128"/>
              <a:ea typeface="Meiryo UI" panose="020B0604030504040204" pitchFamily="50" charset="-128"/>
            </a:rPr>
            <a:t>After:</a:t>
          </a:r>
        </a:p>
        <a:p>
          <a:pPr algn="l"/>
          <a:r>
            <a:rPr kumimoji="1" lang="en-US" altLang="ja-JP" sz="2000">
              <a:solidFill>
                <a:sysClr val="windowText" lastClr="000000"/>
              </a:solidFill>
              <a:latin typeface="Meiryo UI" panose="020B0604030504040204" pitchFamily="50" charset="-128"/>
              <a:ea typeface="Meiryo UI" panose="020B0604030504040204" pitchFamily="50" charset="-128"/>
            </a:rPr>
            <a:t>RSPilot</a:t>
          </a:r>
          <a:r>
            <a:rPr kumimoji="1" lang="en-US" altLang="ja-JP" sz="2000" baseline="0">
              <a:solidFill>
                <a:sysClr val="windowText" lastClr="000000"/>
              </a:solidFill>
              <a:latin typeface="Meiryo UI" panose="020B0604030504040204" pitchFamily="50" charset="-128"/>
              <a:ea typeface="Meiryo UI" panose="020B0604030504040204" pitchFamily="50" charset="-128"/>
            </a:rPr>
            <a:t> </a:t>
          </a:r>
          <a:r>
            <a:rPr kumimoji="1" lang="en-US" altLang="ja-JP" sz="2000">
              <a:solidFill>
                <a:sysClr val="windowText" lastClr="000000"/>
              </a:solidFill>
              <a:latin typeface="Meiryo UI" panose="020B0604030504040204" pitchFamily="50" charset="-128"/>
              <a:ea typeface="Meiryo UI" panose="020B0604030504040204" pitchFamily="50" charset="-128"/>
            </a:rPr>
            <a:t>Sandbox</a:t>
          </a:r>
          <a:r>
            <a:rPr kumimoji="1" lang="ja-JP" altLang="en-US" sz="2000">
              <a:solidFill>
                <a:sysClr val="windowText" lastClr="000000"/>
              </a:solidFill>
              <a:latin typeface="Meiryo UI" panose="020B0604030504040204" pitchFamily="50" charset="-128"/>
              <a:ea typeface="Meiryo UI" panose="020B0604030504040204" pitchFamily="50" charset="-128"/>
            </a:rPr>
            <a:t>環境</a:t>
          </a:r>
        </a:p>
      </xdr:txBody>
    </xdr:sp>
    <xdr:clientData/>
  </xdr:twoCellAnchor>
  <xdr:twoCellAnchor>
    <xdr:from>
      <xdr:col>29</xdr:col>
      <xdr:colOff>10001</xdr:colOff>
      <xdr:row>198</xdr:row>
      <xdr:rowOff>95250</xdr:rowOff>
    </xdr:from>
    <xdr:to>
      <xdr:col>39</xdr:col>
      <xdr:colOff>198596</xdr:colOff>
      <xdr:row>204</xdr:row>
      <xdr:rowOff>178594</xdr:rowOff>
    </xdr:to>
    <xdr:sp macro="" textlink="">
      <xdr:nvSpPr>
        <xdr:cNvPr id="36" name="四角形: 角を丸くする 35">
          <a:extLst>
            <a:ext uri="{FF2B5EF4-FFF2-40B4-BE49-F238E27FC236}">
              <a16:creationId xmlns:a16="http://schemas.microsoft.com/office/drawing/2014/main" id="{6D890E7A-9722-4B9E-93BD-70C18E2CDDC1}"/>
            </a:ext>
          </a:extLst>
        </xdr:cNvPr>
        <xdr:cNvSpPr/>
      </xdr:nvSpPr>
      <xdr:spPr>
        <a:xfrm>
          <a:off x="8987314" y="37957125"/>
          <a:ext cx="3284220" cy="1226344"/>
        </a:xfrm>
        <a:prstGeom prst="roundRect">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latin typeface="Meiryo UI" panose="020B0604030504040204" pitchFamily="50" charset="-128"/>
              <a:ea typeface="Meiryo UI" panose="020B0604030504040204" pitchFamily="50" charset="-128"/>
            </a:rPr>
            <a:t>Before:</a:t>
          </a:r>
        </a:p>
        <a:p>
          <a:pPr algn="l"/>
          <a:r>
            <a:rPr kumimoji="1" lang="en-US" altLang="ja-JP" sz="2000">
              <a:solidFill>
                <a:sysClr val="windowText" lastClr="000000"/>
              </a:solidFill>
              <a:latin typeface="Meiryo UI" panose="020B0604030504040204" pitchFamily="50" charset="-128"/>
              <a:ea typeface="Meiryo UI" panose="020B0604030504040204" pitchFamily="50" charset="-128"/>
            </a:rPr>
            <a:t>RSPilot</a:t>
          </a:r>
          <a:r>
            <a:rPr kumimoji="1" lang="en-US" altLang="ja-JP" sz="2000" baseline="0">
              <a:solidFill>
                <a:sysClr val="windowText" lastClr="000000"/>
              </a:solidFill>
              <a:latin typeface="Meiryo UI" panose="020B0604030504040204" pitchFamily="50" charset="-128"/>
              <a:ea typeface="Meiryo UI" panose="020B0604030504040204" pitchFamily="50" charset="-128"/>
            </a:rPr>
            <a:t> </a:t>
          </a:r>
          <a:r>
            <a:rPr kumimoji="1" lang="en-US" altLang="ja-JP" sz="2000">
              <a:solidFill>
                <a:sysClr val="windowText" lastClr="000000"/>
              </a:solidFill>
              <a:latin typeface="Meiryo UI" panose="020B0604030504040204" pitchFamily="50" charset="-128"/>
              <a:ea typeface="Meiryo UI" panose="020B0604030504040204" pitchFamily="50" charset="-128"/>
            </a:rPr>
            <a:t>Sandbox</a:t>
          </a:r>
          <a:r>
            <a:rPr kumimoji="1" lang="ja-JP" altLang="en-US" sz="2000">
              <a:solidFill>
                <a:sysClr val="windowText" lastClr="000000"/>
              </a:solidFill>
              <a:latin typeface="Meiryo UI" panose="020B0604030504040204" pitchFamily="50" charset="-128"/>
              <a:ea typeface="Meiryo UI" panose="020B0604030504040204" pitchFamily="50" charset="-128"/>
            </a:rPr>
            <a:t>環境</a:t>
          </a:r>
        </a:p>
      </xdr:txBody>
    </xdr:sp>
    <xdr:clientData/>
  </xdr:twoCellAnchor>
  <xdr:twoCellAnchor>
    <xdr:from>
      <xdr:col>30</xdr:col>
      <xdr:colOff>31433</xdr:colOff>
      <xdr:row>261</xdr:row>
      <xdr:rowOff>45720</xdr:rowOff>
    </xdr:from>
    <xdr:to>
      <xdr:col>40</xdr:col>
      <xdr:colOff>210503</xdr:colOff>
      <xdr:row>267</xdr:row>
      <xdr:rowOff>130969</xdr:rowOff>
    </xdr:to>
    <xdr:sp macro="" textlink="">
      <xdr:nvSpPr>
        <xdr:cNvPr id="37" name="四角形: 角を丸くする 36">
          <a:extLst>
            <a:ext uri="{FF2B5EF4-FFF2-40B4-BE49-F238E27FC236}">
              <a16:creationId xmlns:a16="http://schemas.microsoft.com/office/drawing/2014/main" id="{DD6439BD-B002-4697-A3D1-82B93AD383DF}"/>
            </a:ext>
          </a:extLst>
        </xdr:cNvPr>
        <xdr:cNvSpPr/>
      </xdr:nvSpPr>
      <xdr:spPr>
        <a:xfrm>
          <a:off x="9318308" y="49909095"/>
          <a:ext cx="3274695" cy="1228249"/>
        </a:xfrm>
        <a:prstGeom prst="roundRect">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000">
              <a:solidFill>
                <a:sysClr val="windowText" lastClr="000000"/>
              </a:solidFill>
              <a:latin typeface="Meiryo UI" panose="020B0604030504040204" pitchFamily="50" charset="-128"/>
              <a:ea typeface="Meiryo UI" panose="020B0604030504040204" pitchFamily="50" charset="-128"/>
            </a:rPr>
            <a:t>After:</a:t>
          </a:r>
        </a:p>
        <a:p>
          <a:pPr algn="l"/>
          <a:r>
            <a:rPr kumimoji="1" lang="en-US" altLang="ja-JP" sz="2000">
              <a:solidFill>
                <a:sysClr val="windowText" lastClr="000000"/>
              </a:solidFill>
              <a:latin typeface="Meiryo UI" panose="020B0604030504040204" pitchFamily="50" charset="-128"/>
              <a:ea typeface="Meiryo UI" panose="020B0604030504040204" pitchFamily="50" charset="-128"/>
            </a:rPr>
            <a:t>Production</a:t>
          </a:r>
          <a:r>
            <a:rPr kumimoji="1" lang="ja-JP" altLang="en-US" sz="2000">
              <a:solidFill>
                <a:sysClr val="windowText" lastClr="000000"/>
              </a:solidFill>
              <a:latin typeface="Meiryo UI" panose="020B0604030504040204" pitchFamily="50" charset="-128"/>
              <a:ea typeface="Meiryo UI" panose="020B0604030504040204" pitchFamily="50" charset="-128"/>
            </a:rPr>
            <a:t>環境</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49</xdr:row>
      <xdr:rowOff>119744</xdr:rowOff>
    </xdr:from>
    <xdr:to>
      <xdr:col>29</xdr:col>
      <xdr:colOff>607314</xdr:colOff>
      <xdr:row>103</xdr:row>
      <xdr:rowOff>10885</xdr:rowOff>
    </xdr:to>
    <xdr:pic>
      <xdr:nvPicPr>
        <xdr:cNvPr id="2" name="図 1">
          <a:extLst>
            <a:ext uri="{FF2B5EF4-FFF2-40B4-BE49-F238E27FC236}">
              <a16:creationId xmlns:a16="http://schemas.microsoft.com/office/drawing/2014/main" id="{A55A9C46-E099-44D1-8034-F0A790FAD0BF}"/>
            </a:ext>
          </a:extLst>
        </xdr:cNvPr>
        <xdr:cNvPicPr>
          <a:picLocks noChangeAspect="1"/>
        </xdr:cNvPicPr>
      </xdr:nvPicPr>
      <xdr:blipFill rotWithShape="1">
        <a:blip xmlns:r="http://schemas.openxmlformats.org/officeDocument/2006/relationships" r:embed="rId1"/>
        <a:srcRect b="15333"/>
        <a:stretch/>
      </xdr:blipFill>
      <xdr:spPr>
        <a:xfrm>
          <a:off x="0" y="8520794"/>
          <a:ext cx="20495514" cy="9149441"/>
        </a:xfrm>
        <a:prstGeom prst="rect">
          <a:avLst/>
        </a:prstGeom>
      </xdr:spPr>
    </xdr:pic>
    <xdr:clientData/>
  </xdr:twoCellAnchor>
  <xdr:twoCellAnchor editAs="oneCell">
    <xdr:from>
      <xdr:col>0</xdr:col>
      <xdr:colOff>0</xdr:colOff>
      <xdr:row>0</xdr:row>
      <xdr:rowOff>0</xdr:rowOff>
    </xdr:from>
    <xdr:to>
      <xdr:col>29</xdr:col>
      <xdr:colOff>607314</xdr:colOff>
      <xdr:row>48</xdr:row>
      <xdr:rowOff>54429</xdr:rowOff>
    </xdr:to>
    <xdr:pic>
      <xdr:nvPicPr>
        <xdr:cNvPr id="3" name="図 2">
          <a:extLst>
            <a:ext uri="{FF2B5EF4-FFF2-40B4-BE49-F238E27FC236}">
              <a16:creationId xmlns:a16="http://schemas.microsoft.com/office/drawing/2014/main" id="{721DD706-C494-430A-8AFC-4AC41FDDBA6E}"/>
            </a:ext>
          </a:extLst>
        </xdr:cNvPr>
        <xdr:cNvPicPr>
          <a:picLocks noChangeAspect="1"/>
        </xdr:cNvPicPr>
      </xdr:nvPicPr>
      <xdr:blipFill rotWithShape="1">
        <a:blip xmlns:r="http://schemas.openxmlformats.org/officeDocument/2006/relationships" r:embed="rId2"/>
        <a:srcRect b="21237"/>
        <a:stretch/>
      </xdr:blipFill>
      <xdr:spPr>
        <a:xfrm>
          <a:off x="0" y="0"/>
          <a:ext cx="20495514" cy="8284029"/>
        </a:xfrm>
        <a:prstGeom prst="rect">
          <a:avLst/>
        </a:prstGeom>
      </xdr:spPr>
    </xdr:pic>
    <xdr:clientData/>
  </xdr:twoCellAnchor>
  <xdr:twoCellAnchor>
    <xdr:from>
      <xdr:col>15</xdr:col>
      <xdr:colOff>97972</xdr:colOff>
      <xdr:row>89</xdr:row>
      <xdr:rowOff>108857</xdr:rowOff>
    </xdr:from>
    <xdr:to>
      <xdr:col>17</xdr:col>
      <xdr:colOff>76200</xdr:colOff>
      <xdr:row>93</xdr:row>
      <xdr:rowOff>119743</xdr:rowOff>
    </xdr:to>
    <xdr:sp macro="" textlink="">
      <xdr:nvSpPr>
        <xdr:cNvPr id="4" name="矢印: 左 3">
          <a:extLst>
            <a:ext uri="{FF2B5EF4-FFF2-40B4-BE49-F238E27FC236}">
              <a16:creationId xmlns:a16="http://schemas.microsoft.com/office/drawing/2014/main" id="{5E7BB586-5FD9-4CAB-AB27-E06D346E7ABC}"/>
            </a:ext>
          </a:extLst>
        </xdr:cNvPr>
        <xdr:cNvSpPr/>
      </xdr:nvSpPr>
      <xdr:spPr>
        <a:xfrm>
          <a:off x="10384972" y="15367907"/>
          <a:ext cx="1349828" cy="696686"/>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315685</xdr:colOff>
      <xdr:row>15</xdr:row>
      <xdr:rowOff>10885</xdr:rowOff>
    </xdr:from>
    <xdr:to>
      <xdr:col>6</xdr:col>
      <xdr:colOff>555170</xdr:colOff>
      <xdr:row>18</xdr:row>
      <xdr:rowOff>76200</xdr:rowOff>
    </xdr:to>
    <xdr:sp macro="" textlink="">
      <xdr:nvSpPr>
        <xdr:cNvPr id="5" name="正方形/長方形 4">
          <a:extLst>
            <a:ext uri="{FF2B5EF4-FFF2-40B4-BE49-F238E27FC236}">
              <a16:creationId xmlns:a16="http://schemas.microsoft.com/office/drawing/2014/main" id="{2AABBBF3-5CA8-4628-A0A1-50AAD757C83A}"/>
            </a:ext>
          </a:extLst>
        </xdr:cNvPr>
        <xdr:cNvSpPr/>
      </xdr:nvSpPr>
      <xdr:spPr>
        <a:xfrm>
          <a:off x="315685" y="2582635"/>
          <a:ext cx="4354285" cy="57966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566055</xdr:colOff>
      <xdr:row>24</xdr:row>
      <xdr:rowOff>87087</xdr:rowOff>
    </xdr:from>
    <xdr:to>
      <xdr:col>11</xdr:col>
      <xdr:colOff>217713</xdr:colOff>
      <xdr:row>26</xdr:row>
      <xdr:rowOff>130629</xdr:rowOff>
    </xdr:to>
    <xdr:sp macro="" textlink="">
      <xdr:nvSpPr>
        <xdr:cNvPr id="6" name="正方形/長方形 5">
          <a:extLst>
            <a:ext uri="{FF2B5EF4-FFF2-40B4-BE49-F238E27FC236}">
              <a16:creationId xmlns:a16="http://schemas.microsoft.com/office/drawing/2014/main" id="{A0660F78-2D31-4785-8529-A27BE90B2BE1}"/>
            </a:ext>
          </a:extLst>
        </xdr:cNvPr>
        <xdr:cNvSpPr/>
      </xdr:nvSpPr>
      <xdr:spPr>
        <a:xfrm>
          <a:off x="2623455" y="4201887"/>
          <a:ext cx="5138058" cy="38644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185057</xdr:colOff>
      <xdr:row>36</xdr:row>
      <xdr:rowOff>76200</xdr:rowOff>
    </xdr:from>
    <xdr:to>
      <xdr:col>12</xdr:col>
      <xdr:colOff>576943</xdr:colOff>
      <xdr:row>47</xdr:row>
      <xdr:rowOff>32657</xdr:rowOff>
    </xdr:to>
    <xdr:sp macro="" textlink="">
      <xdr:nvSpPr>
        <xdr:cNvPr id="7" name="正方形/長方形 6">
          <a:extLst>
            <a:ext uri="{FF2B5EF4-FFF2-40B4-BE49-F238E27FC236}">
              <a16:creationId xmlns:a16="http://schemas.microsoft.com/office/drawing/2014/main" id="{DDE479A4-070B-41CD-8F56-A942FFBF6495}"/>
            </a:ext>
          </a:extLst>
        </xdr:cNvPr>
        <xdr:cNvSpPr/>
      </xdr:nvSpPr>
      <xdr:spPr>
        <a:xfrm>
          <a:off x="6357257" y="6248400"/>
          <a:ext cx="2449286" cy="184240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141516</xdr:colOff>
      <xdr:row>89</xdr:row>
      <xdr:rowOff>87084</xdr:rowOff>
    </xdr:from>
    <xdr:to>
      <xdr:col>12</xdr:col>
      <xdr:colOff>533402</xdr:colOff>
      <xdr:row>91</xdr:row>
      <xdr:rowOff>152399</xdr:rowOff>
    </xdr:to>
    <xdr:sp macro="" textlink="">
      <xdr:nvSpPr>
        <xdr:cNvPr id="8" name="正方形/長方形 7">
          <a:extLst>
            <a:ext uri="{FF2B5EF4-FFF2-40B4-BE49-F238E27FC236}">
              <a16:creationId xmlns:a16="http://schemas.microsoft.com/office/drawing/2014/main" id="{EC473D8D-0BAD-42D1-A2EC-EB7BE14B4F3B}"/>
            </a:ext>
          </a:extLst>
        </xdr:cNvPr>
        <xdr:cNvSpPr/>
      </xdr:nvSpPr>
      <xdr:spPr>
        <a:xfrm>
          <a:off x="6313716" y="15346134"/>
          <a:ext cx="2449286" cy="40821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103</xdr:row>
      <xdr:rowOff>10886</xdr:rowOff>
    </xdr:from>
    <xdr:to>
      <xdr:col>29</xdr:col>
      <xdr:colOff>607314</xdr:colOff>
      <xdr:row>166</xdr:row>
      <xdr:rowOff>9600</xdr:rowOff>
    </xdr:to>
    <xdr:pic>
      <xdr:nvPicPr>
        <xdr:cNvPr id="9" name="図 8">
          <a:extLst>
            <a:ext uri="{FF2B5EF4-FFF2-40B4-BE49-F238E27FC236}">
              <a16:creationId xmlns:a16="http://schemas.microsoft.com/office/drawing/2014/main" id="{659D58C2-CE86-41E0-A6FE-A3F6F2534E1D}"/>
            </a:ext>
          </a:extLst>
        </xdr:cNvPr>
        <xdr:cNvPicPr>
          <a:picLocks noChangeAspect="1"/>
        </xdr:cNvPicPr>
      </xdr:nvPicPr>
      <xdr:blipFill>
        <a:blip xmlns:r="http://schemas.openxmlformats.org/officeDocument/2006/relationships" r:embed="rId3"/>
        <a:stretch>
          <a:fillRect/>
        </a:stretch>
      </xdr:blipFill>
      <xdr:spPr>
        <a:xfrm>
          <a:off x="0" y="17670236"/>
          <a:ext cx="20495514" cy="10800064"/>
        </a:xfrm>
        <a:prstGeom prst="rect">
          <a:avLst/>
        </a:prstGeom>
      </xdr:spPr>
    </xdr:pic>
    <xdr:clientData/>
  </xdr:twoCellAnchor>
  <xdr:twoCellAnchor editAs="oneCell">
    <xdr:from>
      <xdr:col>0</xdr:col>
      <xdr:colOff>0</xdr:colOff>
      <xdr:row>167</xdr:row>
      <xdr:rowOff>141514</xdr:rowOff>
    </xdr:from>
    <xdr:to>
      <xdr:col>29</xdr:col>
      <xdr:colOff>607314</xdr:colOff>
      <xdr:row>224</xdr:row>
      <xdr:rowOff>130629</xdr:rowOff>
    </xdr:to>
    <xdr:pic>
      <xdr:nvPicPr>
        <xdr:cNvPr id="10" name="図 9">
          <a:extLst>
            <a:ext uri="{FF2B5EF4-FFF2-40B4-BE49-F238E27FC236}">
              <a16:creationId xmlns:a16="http://schemas.microsoft.com/office/drawing/2014/main" id="{6856318B-A4C2-4267-9A19-5A241A41EA05}"/>
            </a:ext>
          </a:extLst>
        </xdr:cNvPr>
        <xdr:cNvPicPr>
          <a:picLocks noChangeAspect="1"/>
        </xdr:cNvPicPr>
      </xdr:nvPicPr>
      <xdr:blipFill rotWithShape="1">
        <a:blip xmlns:r="http://schemas.openxmlformats.org/officeDocument/2006/relationships" r:embed="rId4"/>
        <a:srcRect b="9618"/>
        <a:stretch/>
      </xdr:blipFill>
      <xdr:spPr>
        <a:xfrm>
          <a:off x="0" y="28773664"/>
          <a:ext cx="20495514" cy="9761765"/>
        </a:xfrm>
        <a:prstGeom prst="rect">
          <a:avLst/>
        </a:prstGeom>
      </xdr:spPr>
    </xdr:pic>
    <xdr:clientData/>
  </xdr:twoCellAnchor>
  <xdr:twoCellAnchor>
    <xdr:from>
      <xdr:col>0</xdr:col>
      <xdr:colOff>326572</xdr:colOff>
      <xdr:row>65</xdr:row>
      <xdr:rowOff>65314</xdr:rowOff>
    </xdr:from>
    <xdr:to>
      <xdr:col>6</xdr:col>
      <xdr:colOff>566057</xdr:colOff>
      <xdr:row>68</xdr:row>
      <xdr:rowOff>130628</xdr:rowOff>
    </xdr:to>
    <xdr:sp macro="" textlink="">
      <xdr:nvSpPr>
        <xdr:cNvPr id="11" name="正方形/長方形 10">
          <a:extLst>
            <a:ext uri="{FF2B5EF4-FFF2-40B4-BE49-F238E27FC236}">
              <a16:creationId xmlns:a16="http://schemas.microsoft.com/office/drawing/2014/main" id="{A491FC7F-3EA4-42F7-BA59-FAC82959B890}"/>
            </a:ext>
          </a:extLst>
        </xdr:cNvPr>
        <xdr:cNvSpPr/>
      </xdr:nvSpPr>
      <xdr:spPr>
        <a:xfrm>
          <a:off x="326572" y="11209564"/>
          <a:ext cx="4354285" cy="57966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239486</xdr:colOff>
      <xdr:row>117</xdr:row>
      <xdr:rowOff>21771</xdr:rowOff>
    </xdr:from>
    <xdr:to>
      <xdr:col>11</xdr:col>
      <xdr:colOff>598714</xdr:colOff>
      <xdr:row>120</xdr:row>
      <xdr:rowOff>87086</xdr:rowOff>
    </xdr:to>
    <xdr:sp macro="" textlink="">
      <xdr:nvSpPr>
        <xdr:cNvPr id="12" name="正方形/長方形 11">
          <a:extLst>
            <a:ext uri="{FF2B5EF4-FFF2-40B4-BE49-F238E27FC236}">
              <a16:creationId xmlns:a16="http://schemas.microsoft.com/office/drawing/2014/main" id="{7BEB00C2-170D-4162-9101-1FC2B1A263A7}"/>
            </a:ext>
          </a:extLst>
        </xdr:cNvPr>
        <xdr:cNvSpPr/>
      </xdr:nvSpPr>
      <xdr:spPr>
        <a:xfrm>
          <a:off x="239486" y="20081421"/>
          <a:ext cx="7903028" cy="57966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217714</xdr:colOff>
      <xdr:row>181</xdr:row>
      <xdr:rowOff>141514</xdr:rowOff>
    </xdr:from>
    <xdr:to>
      <xdr:col>11</xdr:col>
      <xdr:colOff>576942</xdr:colOff>
      <xdr:row>185</xdr:row>
      <xdr:rowOff>43543</xdr:rowOff>
    </xdr:to>
    <xdr:sp macro="" textlink="">
      <xdr:nvSpPr>
        <xdr:cNvPr id="13" name="正方形/長方形 12">
          <a:extLst>
            <a:ext uri="{FF2B5EF4-FFF2-40B4-BE49-F238E27FC236}">
              <a16:creationId xmlns:a16="http://schemas.microsoft.com/office/drawing/2014/main" id="{3723C031-8ACD-49E7-BD2E-A4C0204CA0E5}"/>
            </a:ext>
          </a:extLst>
        </xdr:cNvPr>
        <xdr:cNvSpPr/>
      </xdr:nvSpPr>
      <xdr:spPr>
        <a:xfrm>
          <a:off x="217714" y="31173964"/>
          <a:ext cx="7903028" cy="58782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239485</xdr:colOff>
      <xdr:row>153</xdr:row>
      <xdr:rowOff>32658</xdr:rowOff>
    </xdr:from>
    <xdr:to>
      <xdr:col>7</xdr:col>
      <xdr:colOff>119742</xdr:colOff>
      <xdr:row>155</xdr:row>
      <xdr:rowOff>97972</xdr:rowOff>
    </xdr:to>
    <xdr:sp macro="" textlink="">
      <xdr:nvSpPr>
        <xdr:cNvPr id="14" name="正方形/長方形 13">
          <a:extLst>
            <a:ext uri="{FF2B5EF4-FFF2-40B4-BE49-F238E27FC236}">
              <a16:creationId xmlns:a16="http://schemas.microsoft.com/office/drawing/2014/main" id="{3AEFE86A-5A13-4151-B3F5-F2B03BCE5B0B}"/>
            </a:ext>
          </a:extLst>
        </xdr:cNvPr>
        <xdr:cNvSpPr/>
      </xdr:nvSpPr>
      <xdr:spPr>
        <a:xfrm>
          <a:off x="2296885" y="26264508"/>
          <a:ext cx="2623457" cy="4082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337457</xdr:colOff>
      <xdr:row>141</xdr:row>
      <xdr:rowOff>119741</xdr:rowOff>
    </xdr:from>
    <xdr:to>
      <xdr:col>1</xdr:col>
      <xdr:colOff>391885</xdr:colOff>
      <xdr:row>147</xdr:row>
      <xdr:rowOff>141513</xdr:rowOff>
    </xdr:to>
    <xdr:sp macro="" textlink="">
      <xdr:nvSpPr>
        <xdr:cNvPr id="15" name="矢印: 左 14">
          <a:extLst>
            <a:ext uri="{FF2B5EF4-FFF2-40B4-BE49-F238E27FC236}">
              <a16:creationId xmlns:a16="http://schemas.microsoft.com/office/drawing/2014/main" id="{EF6D95D6-140D-4B95-9D6B-61E9351F48FC}"/>
            </a:ext>
          </a:extLst>
        </xdr:cNvPr>
        <xdr:cNvSpPr/>
      </xdr:nvSpPr>
      <xdr:spPr>
        <a:xfrm rot="16200000">
          <a:off x="182335" y="24449313"/>
          <a:ext cx="1050472" cy="7402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10886</xdr:colOff>
      <xdr:row>206</xdr:row>
      <xdr:rowOff>54428</xdr:rowOff>
    </xdr:from>
    <xdr:to>
      <xdr:col>4</xdr:col>
      <xdr:colOff>65314</xdr:colOff>
      <xdr:row>212</xdr:row>
      <xdr:rowOff>76200</xdr:rowOff>
    </xdr:to>
    <xdr:sp macro="" textlink="">
      <xdr:nvSpPr>
        <xdr:cNvPr id="16" name="矢印: 左 15">
          <a:extLst>
            <a:ext uri="{FF2B5EF4-FFF2-40B4-BE49-F238E27FC236}">
              <a16:creationId xmlns:a16="http://schemas.microsoft.com/office/drawing/2014/main" id="{0640B65E-91B3-4D75-BB67-1198E29BC5B4}"/>
            </a:ext>
          </a:extLst>
        </xdr:cNvPr>
        <xdr:cNvSpPr/>
      </xdr:nvSpPr>
      <xdr:spPr>
        <a:xfrm rot="16200000">
          <a:off x="1913164" y="35528250"/>
          <a:ext cx="1050472" cy="7402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293912</xdr:colOff>
      <xdr:row>218</xdr:row>
      <xdr:rowOff>10886</xdr:rowOff>
    </xdr:from>
    <xdr:to>
      <xdr:col>29</xdr:col>
      <xdr:colOff>174169</xdr:colOff>
      <xdr:row>223</xdr:row>
      <xdr:rowOff>152401</xdr:rowOff>
    </xdr:to>
    <xdr:sp macro="" textlink="">
      <xdr:nvSpPr>
        <xdr:cNvPr id="17" name="正方形/長方形 16">
          <a:extLst>
            <a:ext uri="{FF2B5EF4-FFF2-40B4-BE49-F238E27FC236}">
              <a16:creationId xmlns:a16="http://schemas.microsoft.com/office/drawing/2014/main" id="{370A9FA0-A9AD-489D-AB39-1B0255539F81}"/>
            </a:ext>
          </a:extLst>
        </xdr:cNvPr>
        <xdr:cNvSpPr/>
      </xdr:nvSpPr>
      <xdr:spPr>
        <a:xfrm>
          <a:off x="293912" y="37386986"/>
          <a:ext cx="19768457" cy="99876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02A4374F-977A-4CC8-AA6A-E932B11E91BA}"/>
            </a:ext>
          </a:extLst>
        </xdr:cNvPr>
        <xdr:cNvGrpSpPr/>
      </xdr:nvGrpSpPr>
      <xdr:grpSpPr>
        <a:xfrm>
          <a:off x="342034" y="960294"/>
          <a:ext cx="5844926" cy="5667415"/>
          <a:chOff x="320386" y="922194"/>
          <a:chExt cx="5476915" cy="5448340"/>
        </a:xfrm>
      </xdr:grpSpPr>
      <xdr:pic>
        <xdr:nvPicPr>
          <xdr:cNvPr id="3" name="図 2">
            <a:extLst>
              <a:ext uri="{FF2B5EF4-FFF2-40B4-BE49-F238E27FC236}">
                <a16:creationId xmlns:a16="http://schemas.microsoft.com/office/drawing/2014/main" id="{DF044627-7846-209D-20D8-19AD7B5CC411}"/>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5D17CB6D-B32F-AB90-89F5-7585F2C728EF}"/>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C064E09E-9339-4928-BA43-36EFEC1A9B88}"/>
            </a:ext>
          </a:extLst>
        </xdr:cNvPr>
        <xdr:cNvSpPr/>
      </xdr:nvSpPr>
      <xdr:spPr>
        <a:xfrm>
          <a:off x="2428873" y="3468833"/>
          <a:ext cx="3298580" cy="444744"/>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61BC3A02-1BDC-46B5-8E7D-DCCA4D3F7CBC}"/>
            </a:ext>
          </a:extLst>
        </xdr:cNvPr>
        <xdr:cNvPicPr>
          <a:picLocks noChangeAspect="1"/>
        </xdr:cNvPicPr>
      </xdr:nvPicPr>
      <xdr:blipFill>
        <a:blip xmlns:r="http://schemas.openxmlformats.org/officeDocument/2006/relationships" r:embed="rId2"/>
        <a:stretch>
          <a:fillRect/>
        </a:stretch>
      </xdr:blipFill>
      <xdr:spPr>
        <a:xfrm>
          <a:off x="406977" y="7430366"/>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1F3B7B8B-334A-40CF-9D0D-D7A9D03A8544}"/>
            </a:ext>
          </a:extLst>
        </xdr:cNvPr>
        <xdr:cNvSpPr/>
      </xdr:nvSpPr>
      <xdr:spPr>
        <a:xfrm>
          <a:off x="3229842" y="10430742"/>
          <a:ext cx="4559010" cy="4352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269EA550-9321-42F5-9512-5BEE54A1747C}"/>
            </a:ext>
          </a:extLst>
        </xdr:cNvPr>
        <xdr:cNvSpPr/>
      </xdr:nvSpPr>
      <xdr:spPr>
        <a:xfrm>
          <a:off x="692727" y="9682596"/>
          <a:ext cx="4221307" cy="2788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E9D112AC-9F4C-4124-9196-43A9C4608720}"/>
            </a:ext>
          </a:extLst>
        </xdr:cNvPr>
        <xdr:cNvGrpSpPr/>
      </xdr:nvGrpSpPr>
      <xdr:grpSpPr>
        <a:xfrm>
          <a:off x="381001" y="11817725"/>
          <a:ext cx="7630477" cy="2232537"/>
          <a:chOff x="355023" y="11395166"/>
          <a:chExt cx="7132580" cy="2127762"/>
        </a:xfrm>
      </xdr:grpSpPr>
      <xdr:pic>
        <xdr:nvPicPr>
          <xdr:cNvPr id="10" name="図 9">
            <a:extLst>
              <a:ext uri="{FF2B5EF4-FFF2-40B4-BE49-F238E27FC236}">
                <a16:creationId xmlns:a16="http://schemas.microsoft.com/office/drawing/2014/main" id="{98CDFB03-3EFD-1882-B308-5B611BE08559}"/>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B08FABCF-C9B9-CB82-137E-AB6DDFD88C36}"/>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05661E2F-64FC-45AA-8BE1-BB6F6F3E2D21}"/>
            </a:ext>
          </a:extLst>
        </xdr:cNvPr>
        <xdr:cNvGrpSpPr/>
      </xdr:nvGrpSpPr>
      <xdr:grpSpPr>
        <a:xfrm>
          <a:off x="17318" y="16370878"/>
          <a:ext cx="5768725" cy="5591214"/>
          <a:chOff x="0" y="15001875"/>
          <a:chExt cx="5400714" cy="5324514"/>
        </a:xfrm>
      </xdr:grpSpPr>
      <xdr:pic>
        <xdr:nvPicPr>
          <xdr:cNvPr id="13" name="図 12">
            <a:extLst>
              <a:ext uri="{FF2B5EF4-FFF2-40B4-BE49-F238E27FC236}">
                <a16:creationId xmlns:a16="http://schemas.microsoft.com/office/drawing/2014/main" id="{F13B340C-3273-8BC0-727E-F836CB0BD49D}"/>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10E86C9E-E080-9AFC-54DB-E6022467B44B}"/>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75" zoomScaleNormal="75" workbookViewId="0">
      <pane xSplit="8" ySplit="3" topLeftCell="I125" activePane="bottomRight" state="frozen"/>
      <selection pane="topRight" activeCell="I1" sqref="I1"/>
      <selection pane="bottomLeft" activeCell="A4" sqref="A4"/>
      <selection pane="bottomRight" activeCell="K125" sqref="K125"/>
    </sheetView>
  </sheetViews>
  <sheetFormatPr defaultColWidth="9.37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375" style="6" customWidth="1" collapsed="1"/>
    <col min="7" max="7" width="10" style="6" customWidth="1"/>
    <col min="8" max="8" width="75.75" style="6" customWidth="1"/>
    <col min="9" max="9" width="11" style="6" bestFit="1" customWidth="1"/>
    <col min="10" max="10" width="14.875" style="6" bestFit="1" customWidth="1"/>
    <col min="11" max="11" width="100.375" style="6" customWidth="1"/>
    <col min="12" max="12" width="13.75" style="6" customWidth="1"/>
    <col min="13" max="13" width="12.25" style="6" customWidth="1"/>
    <col min="14" max="16384" width="9.37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495</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4.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0.5" hidden="1" x14ac:dyDescent="0.15">
      <c r="A37" s="1">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v>39</v>
      </c>
      <c r="B42" s="1" t="s">
        <v>74</v>
      </c>
      <c r="C42" s="2">
        <v>45026</v>
      </c>
      <c r="D42" s="1" t="s">
        <v>30</v>
      </c>
      <c r="E42" s="2">
        <v>45027</v>
      </c>
      <c r="F42" s="3" t="s">
        <v>412</v>
      </c>
      <c r="G42" s="3" t="s">
        <v>132</v>
      </c>
      <c r="H42" s="3" t="s">
        <v>131</v>
      </c>
      <c r="I42" s="3" t="s">
        <v>45</v>
      </c>
      <c r="J42" s="2">
        <v>45026</v>
      </c>
      <c r="K42" s="3" t="s">
        <v>141</v>
      </c>
      <c r="L42" s="3"/>
      <c r="M42" s="3"/>
    </row>
    <row r="43" spans="1:13" ht="186" hidden="1" customHeight="1" x14ac:dyDescent="0.15">
      <c r="A43" s="1">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v>47</v>
      </c>
      <c r="B50" s="1" t="s">
        <v>29</v>
      </c>
      <c r="C50" s="2">
        <v>45034</v>
      </c>
      <c r="D50" s="1"/>
      <c r="E50" s="2">
        <v>45035</v>
      </c>
      <c r="F50" s="3" t="s">
        <v>14</v>
      </c>
      <c r="G50" s="3" t="s">
        <v>172</v>
      </c>
      <c r="H50" s="3" t="s">
        <v>175</v>
      </c>
      <c r="I50" s="3" t="s">
        <v>45</v>
      </c>
      <c r="J50" s="2">
        <v>45036</v>
      </c>
      <c r="K50" s="3" t="s">
        <v>180</v>
      </c>
      <c r="L50" s="15">
        <v>45042</v>
      </c>
      <c r="M50" s="3" t="s">
        <v>51</v>
      </c>
    </row>
    <row r="51" spans="1:13" ht="189.75" hidden="1" customHeight="1" x14ac:dyDescent="0.15">
      <c r="A51" s="1">
        <v>48</v>
      </c>
      <c r="B51" s="1" t="s">
        <v>29</v>
      </c>
      <c r="C51" s="2">
        <v>45034</v>
      </c>
      <c r="D51" s="1"/>
      <c r="E51" s="2">
        <v>45035</v>
      </c>
      <c r="F51" s="3" t="s">
        <v>28</v>
      </c>
      <c r="G51" s="3" t="s">
        <v>173</v>
      </c>
      <c r="H51" s="3" t="s">
        <v>174</v>
      </c>
      <c r="I51" s="3" t="s">
        <v>45</v>
      </c>
      <c r="J51" s="2">
        <v>45054</v>
      </c>
      <c r="K51" s="14" t="s">
        <v>246</v>
      </c>
      <c r="L51" s="3"/>
      <c r="M51" s="3" t="s">
        <v>51</v>
      </c>
    </row>
    <row r="52" spans="1:13" ht="94.5" hidden="1" customHeight="1" x14ac:dyDescent="0.15">
      <c r="A52" s="1">
        <v>49</v>
      </c>
      <c r="B52" s="13" t="s">
        <v>29</v>
      </c>
      <c r="C52" s="2">
        <v>45034</v>
      </c>
      <c r="D52" s="1"/>
      <c r="E52" s="2">
        <v>45036</v>
      </c>
      <c r="F52" s="3" t="s">
        <v>22</v>
      </c>
      <c r="G52" s="3" t="s">
        <v>176</v>
      </c>
      <c r="H52" s="3" t="s">
        <v>191</v>
      </c>
      <c r="I52" s="3" t="s">
        <v>45</v>
      </c>
      <c r="J52" s="2">
        <v>45036</v>
      </c>
      <c r="K52" s="3" t="s">
        <v>181</v>
      </c>
      <c r="L52" s="15">
        <v>45042</v>
      </c>
      <c r="M52" s="3" t="s">
        <v>51</v>
      </c>
    </row>
    <row r="53" spans="1:13" ht="64.349999999999994" hidden="1" customHeight="1" x14ac:dyDescent="0.15">
      <c r="A53" s="1">
        <v>50</v>
      </c>
      <c r="B53" s="1" t="s">
        <v>29</v>
      </c>
      <c r="C53" s="2">
        <v>45042</v>
      </c>
      <c r="D53" s="1"/>
      <c r="E53" s="2">
        <v>45042</v>
      </c>
      <c r="F53" s="3" t="s">
        <v>19</v>
      </c>
      <c r="G53" s="3" t="s">
        <v>182</v>
      </c>
      <c r="H53" s="3" t="s">
        <v>183</v>
      </c>
      <c r="I53" s="3" t="s">
        <v>45</v>
      </c>
      <c r="J53" s="2">
        <v>45043</v>
      </c>
      <c r="K53" s="3" t="s">
        <v>184</v>
      </c>
      <c r="L53" s="15">
        <v>45043</v>
      </c>
      <c r="M53" s="3" t="s">
        <v>51</v>
      </c>
    </row>
    <row r="54" spans="1:13" ht="56.25" hidden="1" customHeight="1" x14ac:dyDescent="0.15">
      <c r="A54" s="1">
        <v>51</v>
      </c>
      <c r="B54" s="1" t="s">
        <v>34</v>
      </c>
      <c r="C54" s="2">
        <v>45042</v>
      </c>
      <c r="D54" s="3"/>
      <c r="E54" s="15">
        <v>45042</v>
      </c>
      <c r="F54" s="3" t="s">
        <v>24</v>
      </c>
      <c r="G54" s="3" t="s">
        <v>185</v>
      </c>
      <c r="H54" s="3" t="s">
        <v>186</v>
      </c>
      <c r="I54" s="3"/>
      <c r="J54" s="2"/>
      <c r="K54" s="3"/>
      <c r="L54" s="15">
        <v>45043</v>
      </c>
      <c r="M54" s="3" t="s">
        <v>51</v>
      </c>
    </row>
    <row r="55" spans="1:13" ht="297" hidden="1" customHeight="1" x14ac:dyDescent="0.15">
      <c r="A55" s="1">
        <v>52</v>
      </c>
      <c r="B55" s="1" t="s">
        <v>29</v>
      </c>
      <c r="C55" s="2">
        <v>45054</v>
      </c>
      <c r="D55" s="1" t="s">
        <v>30</v>
      </c>
      <c r="E55" s="2">
        <v>45055</v>
      </c>
      <c r="F55" s="3" t="s">
        <v>16</v>
      </c>
      <c r="G55" s="3" t="s">
        <v>187</v>
      </c>
      <c r="H55" s="3" t="s">
        <v>188</v>
      </c>
      <c r="I55" s="3" t="s">
        <v>45</v>
      </c>
      <c r="J55" s="2">
        <v>45054</v>
      </c>
      <c r="K55" s="3" t="s">
        <v>209</v>
      </c>
      <c r="L55" s="2">
        <v>45055</v>
      </c>
      <c r="M55" s="3" t="s">
        <v>51</v>
      </c>
    </row>
    <row r="56" spans="1:13" ht="76.349999999999994" hidden="1" customHeight="1" x14ac:dyDescent="0.15">
      <c r="A56" s="1">
        <v>53</v>
      </c>
      <c r="B56" s="1" t="s">
        <v>29</v>
      </c>
      <c r="C56" s="2">
        <v>45054</v>
      </c>
      <c r="D56" s="1" t="s">
        <v>30</v>
      </c>
      <c r="E56" s="2">
        <v>45055</v>
      </c>
      <c r="F56" s="3" t="s">
        <v>28</v>
      </c>
      <c r="G56" s="3" t="s">
        <v>189</v>
      </c>
      <c r="H56" s="3" t="s">
        <v>190</v>
      </c>
      <c r="I56" s="3" t="s">
        <v>45</v>
      </c>
      <c r="J56" s="2">
        <v>45054</v>
      </c>
      <c r="K56" s="3" t="s">
        <v>211</v>
      </c>
      <c r="L56" s="2">
        <v>45055</v>
      </c>
      <c r="M56" s="3" t="s">
        <v>51</v>
      </c>
    </row>
    <row r="57" spans="1:13" ht="73.5" hidden="1" customHeight="1" x14ac:dyDescent="0.15">
      <c r="A57" s="1">
        <v>54</v>
      </c>
      <c r="B57" s="1" t="s">
        <v>74</v>
      </c>
      <c r="C57" s="1"/>
      <c r="D57" s="1"/>
      <c r="E57" s="1"/>
      <c r="F57" s="3" t="s">
        <v>28</v>
      </c>
      <c r="G57" s="3" t="s">
        <v>192</v>
      </c>
      <c r="H57" s="3" t="s">
        <v>194</v>
      </c>
      <c r="I57" s="3" t="s">
        <v>45</v>
      </c>
      <c r="J57" s="2">
        <v>45054</v>
      </c>
      <c r="K57" s="3" t="s">
        <v>208</v>
      </c>
      <c r="L57" s="2">
        <v>45055</v>
      </c>
      <c r="M57" s="3" t="s">
        <v>51</v>
      </c>
    </row>
    <row r="58" spans="1:13" ht="100.35" hidden="1" customHeight="1" x14ac:dyDescent="0.15">
      <c r="A58" s="1">
        <v>55</v>
      </c>
      <c r="B58" s="1" t="s">
        <v>74</v>
      </c>
      <c r="C58" s="1"/>
      <c r="D58" s="1"/>
      <c r="E58" s="1"/>
      <c r="F58" s="3" t="s">
        <v>18</v>
      </c>
      <c r="G58" s="3" t="s">
        <v>193</v>
      </c>
      <c r="H58" s="3" t="s">
        <v>195</v>
      </c>
      <c r="I58" s="3" t="s">
        <v>45</v>
      </c>
      <c r="J58" s="2">
        <v>45054</v>
      </c>
      <c r="K58" s="3" t="s">
        <v>207</v>
      </c>
      <c r="L58" s="2">
        <v>45055</v>
      </c>
      <c r="M58" s="3" t="s">
        <v>51</v>
      </c>
    </row>
    <row r="59" spans="1:13" ht="90" hidden="1" customHeight="1" x14ac:dyDescent="0.15">
      <c r="A59" s="1">
        <v>56</v>
      </c>
      <c r="B59" s="1" t="s">
        <v>74</v>
      </c>
      <c r="C59" s="1"/>
      <c r="D59" s="1"/>
      <c r="E59" s="1"/>
      <c r="F59" s="3" t="s">
        <v>18</v>
      </c>
      <c r="G59" s="3" t="s">
        <v>198</v>
      </c>
      <c r="H59" s="3" t="s">
        <v>197</v>
      </c>
      <c r="I59" s="3" t="s">
        <v>45</v>
      </c>
      <c r="J59" s="2">
        <v>45054</v>
      </c>
      <c r="K59" s="3" t="s">
        <v>210</v>
      </c>
      <c r="L59" s="2">
        <v>45055</v>
      </c>
      <c r="M59" s="3" t="s">
        <v>51</v>
      </c>
    </row>
    <row r="60" spans="1:13" ht="70.349999999999994" hidden="1" customHeight="1" x14ac:dyDescent="0.15">
      <c r="A60" s="1">
        <v>57</v>
      </c>
      <c r="B60" s="1" t="s">
        <v>29</v>
      </c>
      <c r="C60" s="1"/>
      <c r="D60" s="1"/>
      <c r="E60" s="1"/>
      <c r="F60" s="3" t="s">
        <v>18</v>
      </c>
      <c r="G60" s="3" t="s">
        <v>199</v>
      </c>
      <c r="H60" s="3" t="s">
        <v>201</v>
      </c>
      <c r="I60" s="3" t="s">
        <v>45</v>
      </c>
      <c r="J60" s="2">
        <v>45054</v>
      </c>
      <c r="K60" s="3" t="s">
        <v>204</v>
      </c>
      <c r="L60" s="2">
        <v>45055</v>
      </c>
      <c r="M60" s="3" t="s">
        <v>51</v>
      </c>
    </row>
    <row r="61" spans="1:13" ht="110.25" hidden="1" x14ac:dyDescent="0.15">
      <c r="A61" s="1">
        <v>58</v>
      </c>
      <c r="B61" s="1" t="s">
        <v>74</v>
      </c>
      <c r="C61" s="1"/>
      <c r="D61" s="1"/>
      <c r="E61" s="1"/>
      <c r="F61" s="3" t="s">
        <v>23</v>
      </c>
      <c r="G61" s="3" t="s">
        <v>196</v>
      </c>
      <c r="H61" s="3" t="s">
        <v>202</v>
      </c>
      <c r="I61" s="3" t="s">
        <v>45</v>
      </c>
      <c r="J61" s="2">
        <v>45054</v>
      </c>
      <c r="K61" s="3" t="s">
        <v>205</v>
      </c>
      <c r="L61" s="2">
        <v>45055</v>
      </c>
      <c r="M61" s="3" t="s">
        <v>51</v>
      </c>
    </row>
    <row r="62" spans="1:13" ht="80.849999999999994" hidden="1" customHeight="1" x14ac:dyDescent="0.15">
      <c r="A62" s="1">
        <v>59</v>
      </c>
      <c r="B62" s="1" t="s">
        <v>74</v>
      </c>
      <c r="C62" s="1"/>
      <c r="D62" s="1"/>
      <c r="E62" s="1"/>
      <c r="F62" s="3" t="s">
        <v>23</v>
      </c>
      <c r="G62" s="3" t="s">
        <v>200</v>
      </c>
      <c r="H62" s="3" t="s">
        <v>203</v>
      </c>
      <c r="I62" s="3" t="s">
        <v>45</v>
      </c>
      <c r="J62" s="2">
        <v>45054</v>
      </c>
      <c r="K62" s="3" t="s">
        <v>206</v>
      </c>
      <c r="L62" s="2">
        <v>45055</v>
      </c>
      <c r="M62" s="3" t="s">
        <v>51</v>
      </c>
    </row>
    <row r="63" spans="1:13" ht="47.25" hidden="1" x14ac:dyDescent="0.15">
      <c r="A63" s="1">
        <v>60</v>
      </c>
      <c r="B63" s="1" t="s">
        <v>74</v>
      </c>
      <c r="C63" s="1"/>
      <c r="D63" s="1"/>
      <c r="E63" s="1"/>
      <c r="F63" s="3" t="s">
        <v>17</v>
      </c>
      <c r="G63" s="3" t="s">
        <v>212</v>
      </c>
      <c r="H63" s="3" t="s">
        <v>216</v>
      </c>
      <c r="I63" s="3" t="s">
        <v>213</v>
      </c>
      <c r="J63" s="2">
        <v>45055</v>
      </c>
      <c r="K63" s="3" t="s">
        <v>215</v>
      </c>
      <c r="L63" s="2">
        <v>45055</v>
      </c>
      <c r="M63" s="3" t="s">
        <v>51</v>
      </c>
    </row>
    <row r="64" spans="1:13" ht="126" hidden="1" x14ac:dyDescent="0.15">
      <c r="A64" s="1">
        <v>61</v>
      </c>
      <c r="B64" s="1" t="s">
        <v>74</v>
      </c>
      <c r="C64" s="1"/>
      <c r="D64" s="1"/>
      <c r="E64" s="1"/>
      <c r="F64" s="3" t="s">
        <v>17</v>
      </c>
      <c r="G64" s="3" t="s">
        <v>218</v>
      </c>
      <c r="H64" s="3" t="s">
        <v>220</v>
      </c>
      <c r="I64" s="3" t="s">
        <v>45</v>
      </c>
      <c r="J64" s="2">
        <v>45055</v>
      </c>
      <c r="K64" s="3" t="s">
        <v>219</v>
      </c>
      <c r="L64" s="15" t="s">
        <v>326</v>
      </c>
      <c r="M64" s="3" t="s">
        <v>51</v>
      </c>
    </row>
    <row r="65" spans="1:13" ht="191.25" hidden="1" customHeight="1" x14ac:dyDescent="0.15">
      <c r="A65" s="1">
        <v>62</v>
      </c>
      <c r="B65" s="1" t="s">
        <v>29</v>
      </c>
      <c r="C65" s="1"/>
      <c r="D65" s="1"/>
      <c r="E65" s="1"/>
      <c r="F65" s="3" t="s">
        <v>16</v>
      </c>
      <c r="G65" s="3" t="s">
        <v>221</v>
      </c>
      <c r="H65" s="3" t="s">
        <v>217</v>
      </c>
      <c r="I65" s="3" t="s">
        <v>45</v>
      </c>
      <c r="J65" s="2">
        <v>45057</v>
      </c>
      <c r="K65" s="3" t="s">
        <v>224</v>
      </c>
      <c r="L65" s="2">
        <v>45061</v>
      </c>
      <c r="M65" s="3" t="s">
        <v>51</v>
      </c>
    </row>
    <row r="66" spans="1:13" ht="110.25" hidden="1" customHeight="1" x14ac:dyDescent="0.15">
      <c r="A66" s="1">
        <v>63</v>
      </c>
      <c r="B66" s="1" t="s">
        <v>29</v>
      </c>
      <c r="C66" s="1"/>
      <c r="D66" s="1"/>
      <c r="E66" s="1"/>
      <c r="F66" s="3" t="s">
        <v>17</v>
      </c>
      <c r="G66" s="3" t="s">
        <v>222</v>
      </c>
      <c r="H66" s="3" t="s">
        <v>227</v>
      </c>
      <c r="I66" s="3" t="s">
        <v>45</v>
      </c>
      <c r="J66" s="2">
        <v>45057</v>
      </c>
      <c r="K66" s="3" t="s">
        <v>223</v>
      </c>
      <c r="L66" s="2">
        <v>45061</v>
      </c>
      <c r="M66" s="3" t="s">
        <v>51</v>
      </c>
    </row>
    <row r="67" spans="1:13" ht="55.5" hidden="1" customHeight="1" x14ac:dyDescent="0.15">
      <c r="A67" s="1">
        <v>64</v>
      </c>
      <c r="B67" s="1" t="s">
        <v>29</v>
      </c>
      <c r="C67" s="2">
        <v>45061</v>
      </c>
      <c r="D67" s="1" t="s">
        <v>30</v>
      </c>
      <c r="E67" s="2">
        <v>45062</v>
      </c>
      <c r="F67" s="3" t="s">
        <v>19</v>
      </c>
      <c r="G67" s="3" t="s">
        <v>225</v>
      </c>
      <c r="H67" s="3" t="s">
        <v>226</v>
      </c>
      <c r="I67" s="3" t="s">
        <v>45</v>
      </c>
      <c r="J67" s="2">
        <v>45062</v>
      </c>
      <c r="K67" s="14" t="s">
        <v>274</v>
      </c>
      <c r="L67" s="2">
        <v>45069</v>
      </c>
      <c r="M67" s="3" t="s">
        <v>51</v>
      </c>
    </row>
    <row r="68" spans="1:13" ht="279.75" hidden="1" customHeight="1" x14ac:dyDescent="0.15">
      <c r="A68" s="1">
        <v>65</v>
      </c>
      <c r="B68" s="1" t="s">
        <v>29</v>
      </c>
      <c r="C68" s="2">
        <v>45061</v>
      </c>
      <c r="D68" s="1" t="s">
        <v>30</v>
      </c>
      <c r="E68" s="2">
        <v>45062</v>
      </c>
      <c r="F68" s="3" t="s">
        <v>229</v>
      </c>
      <c r="G68" s="3" t="s">
        <v>228</v>
      </c>
      <c r="H68" s="3" t="s">
        <v>232</v>
      </c>
      <c r="I68" s="3" t="s">
        <v>45</v>
      </c>
      <c r="J68" s="2">
        <v>45062</v>
      </c>
      <c r="K68" s="3" t="s">
        <v>241</v>
      </c>
      <c r="L68" s="2">
        <v>45069</v>
      </c>
      <c r="M68" s="3" t="s">
        <v>51</v>
      </c>
    </row>
    <row r="69" spans="1:13" ht="234.75" hidden="1" customHeight="1" x14ac:dyDescent="0.15">
      <c r="A69" s="1">
        <v>66</v>
      </c>
      <c r="B69" s="1" t="s">
        <v>29</v>
      </c>
      <c r="C69" s="2">
        <v>45061</v>
      </c>
      <c r="D69" s="1" t="s">
        <v>30</v>
      </c>
      <c r="E69" s="2">
        <v>45062</v>
      </c>
      <c r="F69" s="3" t="s">
        <v>18</v>
      </c>
      <c r="G69" s="3" t="s">
        <v>230</v>
      </c>
      <c r="H69" s="3" t="s">
        <v>231</v>
      </c>
      <c r="I69" s="3" t="s">
        <v>45</v>
      </c>
      <c r="J69" s="2">
        <v>45062</v>
      </c>
      <c r="K69" s="14" t="s">
        <v>245</v>
      </c>
      <c r="L69" s="2">
        <v>45069</v>
      </c>
      <c r="M69" s="3" t="s">
        <v>51</v>
      </c>
    </row>
    <row r="70" spans="1:13" ht="118.5" hidden="1" customHeight="1" x14ac:dyDescent="0.15">
      <c r="A70" s="1">
        <v>67</v>
      </c>
      <c r="B70" s="1" t="s">
        <v>74</v>
      </c>
      <c r="C70" s="2">
        <v>45061</v>
      </c>
      <c r="D70" s="1" t="s">
        <v>30</v>
      </c>
      <c r="E70" s="2">
        <v>45062</v>
      </c>
      <c r="F70" s="3" t="s">
        <v>28</v>
      </c>
      <c r="G70" s="3" t="s">
        <v>233</v>
      </c>
      <c r="H70" s="3" t="s">
        <v>236</v>
      </c>
      <c r="I70" s="3" t="s">
        <v>45</v>
      </c>
      <c r="J70" s="2">
        <v>45062</v>
      </c>
      <c r="K70" s="14" t="s">
        <v>242</v>
      </c>
      <c r="L70" s="2">
        <v>45062</v>
      </c>
      <c r="M70" s="3" t="s">
        <v>51</v>
      </c>
    </row>
    <row r="71" spans="1:13" ht="81" hidden="1" customHeight="1" x14ac:dyDescent="0.15">
      <c r="A71" s="1">
        <v>68</v>
      </c>
      <c r="B71" s="1" t="s">
        <v>29</v>
      </c>
      <c r="C71" s="2">
        <v>45061</v>
      </c>
      <c r="D71" s="1" t="s">
        <v>30</v>
      </c>
      <c r="E71" s="2">
        <v>45062</v>
      </c>
      <c r="F71" s="3" t="s">
        <v>23</v>
      </c>
      <c r="G71" s="3" t="s">
        <v>234</v>
      </c>
      <c r="H71" s="3" t="s">
        <v>235</v>
      </c>
      <c r="I71" s="3" t="s">
        <v>45</v>
      </c>
      <c r="J71" s="2">
        <v>45062</v>
      </c>
      <c r="K71" s="3" t="s">
        <v>243</v>
      </c>
      <c r="L71" s="2">
        <v>45062</v>
      </c>
      <c r="M71" s="3" t="s">
        <v>51</v>
      </c>
    </row>
    <row r="72" spans="1:13" ht="261" hidden="1" customHeight="1" x14ac:dyDescent="0.15">
      <c r="A72" s="1">
        <v>69</v>
      </c>
      <c r="B72" s="1" t="s">
        <v>29</v>
      </c>
      <c r="C72" s="2">
        <v>45061</v>
      </c>
      <c r="D72" s="1" t="s">
        <v>30</v>
      </c>
      <c r="E72" s="2">
        <v>45062</v>
      </c>
      <c r="F72" s="3" t="s">
        <v>28</v>
      </c>
      <c r="G72" s="3" t="s">
        <v>237</v>
      </c>
      <c r="H72" s="14" t="s">
        <v>252</v>
      </c>
      <c r="I72" s="14" t="s">
        <v>45</v>
      </c>
      <c r="J72" s="23">
        <v>45062</v>
      </c>
      <c r="K72" s="30" t="s">
        <v>253</v>
      </c>
      <c r="L72" s="2">
        <v>45062</v>
      </c>
      <c r="M72" s="3" t="s">
        <v>51</v>
      </c>
    </row>
    <row r="73" spans="1:13" ht="300" hidden="1" customHeight="1" x14ac:dyDescent="0.15">
      <c r="A73" s="1">
        <v>70</v>
      </c>
      <c r="B73" s="1" t="s">
        <v>74</v>
      </c>
      <c r="C73" s="2">
        <v>45061</v>
      </c>
      <c r="D73" s="1" t="s">
        <v>30</v>
      </c>
      <c r="E73" s="2">
        <v>45062</v>
      </c>
      <c r="F73" s="3" t="s">
        <v>15</v>
      </c>
      <c r="G73" s="3" t="s">
        <v>238</v>
      </c>
      <c r="H73" s="14" t="s">
        <v>327</v>
      </c>
      <c r="I73" s="3" t="s">
        <v>45</v>
      </c>
      <c r="J73" s="2">
        <v>45062</v>
      </c>
      <c r="K73" s="14" t="s">
        <v>496</v>
      </c>
      <c r="L73" s="2">
        <v>45140</v>
      </c>
      <c r="M73" s="3" t="s">
        <v>51</v>
      </c>
    </row>
    <row r="74" spans="1:13" ht="73.5" hidden="1" customHeight="1" x14ac:dyDescent="0.15">
      <c r="A74" s="1">
        <v>71</v>
      </c>
      <c r="B74" s="1" t="s">
        <v>29</v>
      </c>
      <c r="C74" s="2">
        <v>45061</v>
      </c>
      <c r="D74" s="1" t="s">
        <v>30</v>
      </c>
      <c r="E74" s="2">
        <v>45062</v>
      </c>
      <c r="F74" s="3" t="s">
        <v>22</v>
      </c>
      <c r="G74" s="3" t="s">
        <v>239</v>
      </c>
      <c r="H74" s="3" t="s">
        <v>240</v>
      </c>
      <c r="I74" s="3" t="s">
        <v>45</v>
      </c>
      <c r="J74" s="2">
        <v>45062</v>
      </c>
      <c r="K74" s="14" t="s">
        <v>254</v>
      </c>
      <c r="L74" s="2"/>
      <c r="M74" s="3" t="s">
        <v>51</v>
      </c>
    </row>
    <row r="75" spans="1:13" ht="319.35000000000002" hidden="1" customHeight="1" x14ac:dyDescent="0.15">
      <c r="A75" s="1">
        <v>72</v>
      </c>
      <c r="B75" s="1" t="s">
        <v>74</v>
      </c>
      <c r="C75" s="2">
        <v>45062</v>
      </c>
      <c r="D75" s="1" t="s">
        <v>30</v>
      </c>
      <c r="E75" s="2">
        <v>45063</v>
      </c>
      <c r="F75" s="3" t="s">
        <v>28</v>
      </c>
      <c r="G75" s="3" t="s">
        <v>244</v>
      </c>
      <c r="H75" s="3" t="s">
        <v>251</v>
      </c>
      <c r="I75" s="3" t="s">
        <v>45</v>
      </c>
      <c r="J75" s="2">
        <v>45062</v>
      </c>
      <c r="K75" s="14" t="s">
        <v>248</v>
      </c>
      <c r="L75" s="2"/>
      <c r="M75" s="3" t="s">
        <v>51</v>
      </c>
    </row>
    <row r="76" spans="1:13" ht="84" hidden="1" customHeight="1" x14ac:dyDescent="0.15">
      <c r="A76" s="1">
        <v>73</v>
      </c>
      <c r="B76" s="1" t="s">
        <v>29</v>
      </c>
      <c r="C76" s="2">
        <v>45062</v>
      </c>
      <c r="D76" s="1" t="s">
        <v>30</v>
      </c>
      <c r="E76" s="2">
        <v>45062</v>
      </c>
      <c r="F76" s="3" t="s">
        <v>28</v>
      </c>
      <c r="G76" s="3" t="s">
        <v>256</v>
      </c>
      <c r="H76" s="3" t="s">
        <v>249</v>
      </c>
      <c r="I76" s="3" t="s">
        <v>45</v>
      </c>
      <c r="J76" s="2">
        <v>45062</v>
      </c>
      <c r="K76" s="14" t="s">
        <v>250</v>
      </c>
      <c r="L76" s="2"/>
      <c r="M76" s="3" t="s">
        <v>51</v>
      </c>
    </row>
    <row r="77" spans="1:13" ht="47.25" hidden="1" x14ac:dyDescent="0.15">
      <c r="A77" s="1">
        <v>74</v>
      </c>
      <c r="B77" s="1" t="s">
        <v>74</v>
      </c>
      <c r="C77" s="2">
        <v>45064</v>
      </c>
      <c r="D77" s="1"/>
      <c r="E77" s="2"/>
      <c r="F77" s="3" t="s">
        <v>17</v>
      </c>
      <c r="G77" s="3" t="s">
        <v>257</v>
      </c>
      <c r="H77" s="3" t="s">
        <v>247</v>
      </c>
      <c r="I77" s="3" t="s">
        <v>45</v>
      </c>
      <c r="J77" s="2">
        <v>45064</v>
      </c>
      <c r="K77" s="3" t="s">
        <v>255</v>
      </c>
      <c r="L77" s="2">
        <v>45064</v>
      </c>
      <c r="M77" s="3" t="s">
        <v>51</v>
      </c>
    </row>
    <row r="78" spans="1:13" ht="47.25" hidden="1" x14ac:dyDescent="0.15">
      <c r="A78" s="1">
        <v>75</v>
      </c>
      <c r="B78" s="1" t="s">
        <v>74</v>
      </c>
      <c r="C78" s="2">
        <v>45064</v>
      </c>
      <c r="D78" s="1"/>
      <c r="E78" s="1"/>
      <c r="F78" s="3" t="s">
        <v>17</v>
      </c>
      <c r="G78" s="3" t="s">
        <v>258</v>
      </c>
      <c r="H78" s="3" t="s">
        <v>259</v>
      </c>
      <c r="I78" s="3" t="s">
        <v>45</v>
      </c>
      <c r="J78" s="2">
        <v>45064</v>
      </c>
      <c r="K78" s="3" t="s">
        <v>260</v>
      </c>
      <c r="L78" s="2">
        <v>45064</v>
      </c>
      <c r="M78" s="3" t="s">
        <v>51</v>
      </c>
    </row>
    <row r="79" spans="1:13" ht="47.25" hidden="1" x14ac:dyDescent="0.15">
      <c r="A79" s="1">
        <v>76</v>
      </c>
      <c r="B79" s="1" t="s">
        <v>74</v>
      </c>
      <c r="C79" s="2">
        <v>45064</v>
      </c>
      <c r="D79" s="1"/>
      <c r="E79" s="1"/>
      <c r="F79" s="3" t="s">
        <v>17</v>
      </c>
      <c r="G79" s="3" t="s">
        <v>265</v>
      </c>
      <c r="H79" s="3" t="s">
        <v>261</v>
      </c>
      <c r="I79" s="3" t="s">
        <v>45</v>
      </c>
      <c r="J79" s="2">
        <v>45064</v>
      </c>
      <c r="K79" s="3" t="s">
        <v>262</v>
      </c>
      <c r="L79" s="2">
        <v>45064</v>
      </c>
      <c r="M79" s="3" t="s">
        <v>51</v>
      </c>
    </row>
    <row r="80" spans="1:13" ht="31.5" hidden="1" x14ac:dyDescent="0.15">
      <c r="A80" s="1">
        <v>77</v>
      </c>
      <c r="B80" s="1" t="s">
        <v>74</v>
      </c>
      <c r="C80" s="2">
        <v>45064</v>
      </c>
      <c r="D80" s="1"/>
      <c r="E80" s="1"/>
      <c r="F80" s="3" t="s">
        <v>18</v>
      </c>
      <c r="G80" s="3" t="s">
        <v>266</v>
      </c>
      <c r="H80" s="3" t="s">
        <v>263</v>
      </c>
      <c r="I80" s="3" t="s">
        <v>45</v>
      </c>
      <c r="J80" s="2">
        <v>45064</v>
      </c>
      <c r="K80" s="3" t="s">
        <v>264</v>
      </c>
      <c r="L80" s="2">
        <v>45064</v>
      </c>
      <c r="M80" s="3" t="s">
        <v>51</v>
      </c>
    </row>
    <row r="81" spans="1:13" ht="283.5" hidden="1" x14ac:dyDescent="0.15">
      <c r="A81" s="1">
        <v>78</v>
      </c>
      <c r="B81" s="1" t="s">
        <v>74</v>
      </c>
      <c r="C81" s="2">
        <v>45064</v>
      </c>
      <c r="D81" s="1"/>
      <c r="E81" s="1"/>
      <c r="F81" s="3" t="s">
        <v>18</v>
      </c>
      <c r="G81" s="3" t="s">
        <v>267</v>
      </c>
      <c r="H81" s="3" t="s">
        <v>268</v>
      </c>
      <c r="I81" s="3" t="s">
        <v>45</v>
      </c>
      <c r="J81" s="2">
        <v>45064</v>
      </c>
      <c r="K81" s="3" t="s">
        <v>271</v>
      </c>
      <c r="L81" s="2">
        <v>45131</v>
      </c>
      <c r="M81" s="3" t="s">
        <v>51</v>
      </c>
    </row>
    <row r="82" spans="1:13" ht="126" hidden="1" x14ac:dyDescent="0.15">
      <c r="A82" s="1">
        <v>79</v>
      </c>
      <c r="B82" s="1" t="s">
        <v>74</v>
      </c>
      <c r="C82" s="2">
        <v>45064</v>
      </c>
      <c r="D82" s="1"/>
      <c r="E82" s="1"/>
      <c r="F82" s="3" t="s">
        <v>275</v>
      </c>
      <c r="G82" s="3" t="s">
        <v>276</v>
      </c>
      <c r="H82" s="3" t="s">
        <v>269</v>
      </c>
      <c r="I82" s="3" t="s">
        <v>45</v>
      </c>
      <c r="J82" s="2">
        <v>45064</v>
      </c>
      <c r="K82" s="3" t="s">
        <v>270</v>
      </c>
      <c r="L82" s="2">
        <v>45064</v>
      </c>
      <c r="M82" s="3" t="s">
        <v>51</v>
      </c>
    </row>
    <row r="83" spans="1:13" ht="66.75" hidden="1" customHeight="1" x14ac:dyDescent="0.15">
      <c r="A83" s="1">
        <v>80</v>
      </c>
      <c r="B83" s="1" t="s">
        <v>74</v>
      </c>
      <c r="C83" s="2">
        <v>45065</v>
      </c>
      <c r="D83" s="1"/>
      <c r="E83" s="1"/>
      <c r="F83" s="3" t="s">
        <v>20</v>
      </c>
      <c r="G83" s="3" t="s">
        <v>277</v>
      </c>
      <c r="H83" s="3" t="s">
        <v>278</v>
      </c>
      <c r="I83" s="3"/>
      <c r="J83" s="2">
        <v>45065</v>
      </c>
      <c r="K83" s="3" t="s">
        <v>279</v>
      </c>
      <c r="L83" s="2">
        <v>45065</v>
      </c>
      <c r="M83" s="3" t="s">
        <v>51</v>
      </c>
    </row>
    <row r="84" spans="1:13" ht="78.75" hidden="1" x14ac:dyDescent="0.15">
      <c r="A84" s="1">
        <v>81</v>
      </c>
      <c r="B84" s="1" t="s">
        <v>74</v>
      </c>
      <c r="C84" s="2">
        <v>45065</v>
      </c>
      <c r="D84" s="1"/>
      <c r="E84" s="1"/>
      <c r="F84" s="3" t="s">
        <v>20</v>
      </c>
      <c r="G84" s="3" t="s">
        <v>277</v>
      </c>
      <c r="H84" s="3" t="s">
        <v>280</v>
      </c>
      <c r="I84" s="3"/>
      <c r="J84" s="2">
        <v>45065</v>
      </c>
      <c r="K84" s="3" t="s">
        <v>281</v>
      </c>
      <c r="L84" s="2">
        <v>45065</v>
      </c>
      <c r="M84" s="3" t="s">
        <v>51</v>
      </c>
    </row>
    <row r="85" spans="1:13" ht="31.5" hidden="1" x14ac:dyDescent="0.15">
      <c r="A85" s="1">
        <v>82</v>
      </c>
      <c r="B85" s="1"/>
      <c r="C85" s="2">
        <v>45065</v>
      </c>
      <c r="D85" s="1"/>
      <c r="E85" s="1"/>
      <c r="F85" s="3"/>
      <c r="G85" s="3"/>
      <c r="H85" s="3" t="s">
        <v>282</v>
      </c>
      <c r="I85" s="3"/>
      <c r="J85" s="2"/>
      <c r="K85" s="3" t="s">
        <v>283</v>
      </c>
      <c r="L85" s="2"/>
      <c r="M85" s="3" t="s">
        <v>51</v>
      </c>
    </row>
    <row r="86" spans="1:13" ht="83.25" hidden="1" customHeight="1" x14ac:dyDescent="0.15">
      <c r="A86" s="1">
        <v>83</v>
      </c>
      <c r="B86" s="1"/>
      <c r="C86" s="2">
        <v>45065</v>
      </c>
      <c r="D86" s="1"/>
      <c r="E86" s="1"/>
      <c r="F86" s="3"/>
      <c r="G86" s="3"/>
      <c r="H86" s="3" t="s">
        <v>284</v>
      </c>
      <c r="I86" s="3"/>
      <c r="J86" s="2"/>
      <c r="K86" s="3" t="s">
        <v>285</v>
      </c>
      <c r="L86" s="2"/>
      <c r="M86" s="3" t="s">
        <v>51</v>
      </c>
    </row>
    <row r="87" spans="1:13" ht="78.75" hidden="1" x14ac:dyDescent="0.15">
      <c r="A87" s="1">
        <v>84</v>
      </c>
      <c r="B87" s="1" t="s">
        <v>74</v>
      </c>
      <c r="C87" s="2">
        <v>45065</v>
      </c>
      <c r="D87" s="1"/>
      <c r="E87" s="1"/>
      <c r="F87" s="3" t="s">
        <v>15</v>
      </c>
      <c r="G87" s="3" t="s">
        <v>286</v>
      </c>
      <c r="H87" s="3" t="s">
        <v>287</v>
      </c>
      <c r="I87" s="3"/>
      <c r="J87" s="2">
        <v>45065</v>
      </c>
      <c r="K87" s="3" t="s">
        <v>279</v>
      </c>
      <c r="L87" s="2">
        <v>45065</v>
      </c>
      <c r="M87" s="3" t="s">
        <v>51</v>
      </c>
    </row>
    <row r="88" spans="1:13" ht="252" hidden="1" x14ac:dyDescent="0.15">
      <c r="A88" s="1">
        <v>85</v>
      </c>
      <c r="B88" s="1" t="s">
        <v>74</v>
      </c>
      <c r="C88" s="2">
        <v>45065</v>
      </c>
      <c r="D88" s="1"/>
      <c r="E88" s="1"/>
      <c r="F88" s="3" t="s">
        <v>28</v>
      </c>
      <c r="G88" s="3" t="s">
        <v>288</v>
      </c>
      <c r="H88" s="14" t="s">
        <v>328</v>
      </c>
      <c r="I88" s="3"/>
      <c r="J88" s="2">
        <v>45065</v>
      </c>
      <c r="K88" s="3" t="s">
        <v>311</v>
      </c>
      <c r="L88" s="15" t="s">
        <v>329</v>
      </c>
      <c r="M88" s="3" t="s">
        <v>51</v>
      </c>
    </row>
    <row r="89" spans="1:13" ht="63" hidden="1" x14ac:dyDescent="0.15">
      <c r="A89" s="1">
        <v>86</v>
      </c>
      <c r="B89" s="1" t="s">
        <v>74</v>
      </c>
      <c r="C89" s="2">
        <v>45068</v>
      </c>
      <c r="D89" s="1"/>
      <c r="E89" s="1"/>
      <c r="F89" s="3" t="s">
        <v>28</v>
      </c>
      <c r="G89" s="3" t="s">
        <v>289</v>
      </c>
      <c r="H89" s="3" t="s">
        <v>290</v>
      </c>
      <c r="I89" s="3"/>
      <c r="J89" s="2">
        <v>45068</v>
      </c>
      <c r="K89" s="3" t="s">
        <v>291</v>
      </c>
      <c r="L89" s="2">
        <v>45068</v>
      </c>
      <c r="M89" s="3" t="s">
        <v>51</v>
      </c>
    </row>
    <row r="90" spans="1:13" ht="55.5" hidden="1" customHeight="1" x14ac:dyDescent="0.15">
      <c r="A90" s="1">
        <v>87</v>
      </c>
      <c r="B90" s="1"/>
      <c r="C90" s="2"/>
      <c r="D90" s="1"/>
      <c r="E90" s="1"/>
      <c r="F90" s="3"/>
      <c r="G90" s="3"/>
      <c r="H90" s="3" t="s">
        <v>292</v>
      </c>
      <c r="I90" s="3"/>
      <c r="J90" s="2">
        <v>45068</v>
      </c>
      <c r="K90" s="3" t="s">
        <v>293</v>
      </c>
      <c r="L90" s="2">
        <v>45068</v>
      </c>
      <c r="M90" s="3" t="s">
        <v>51</v>
      </c>
    </row>
    <row r="91" spans="1:13" ht="141.75" hidden="1" x14ac:dyDescent="0.15">
      <c r="A91" s="1">
        <v>88</v>
      </c>
      <c r="B91" s="1" t="s">
        <v>74</v>
      </c>
      <c r="C91" s="2">
        <v>45071</v>
      </c>
      <c r="D91" s="1"/>
      <c r="E91" s="1"/>
      <c r="F91" s="3" t="s">
        <v>14</v>
      </c>
      <c r="G91" s="35" t="s">
        <v>294</v>
      </c>
      <c r="H91" s="3" t="s">
        <v>295</v>
      </c>
      <c r="I91" s="3"/>
      <c r="J91" s="2">
        <v>45071</v>
      </c>
      <c r="K91" s="3" t="s">
        <v>296</v>
      </c>
      <c r="L91" s="2">
        <v>45071</v>
      </c>
      <c r="M91" s="3" t="s">
        <v>51</v>
      </c>
    </row>
    <row r="92" spans="1:13" ht="78.75" hidden="1" x14ac:dyDescent="0.15">
      <c r="A92" s="1">
        <v>89</v>
      </c>
      <c r="B92" s="1" t="s">
        <v>74</v>
      </c>
      <c r="C92" s="2">
        <v>45071</v>
      </c>
      <c r="D92" s="1"/>
      <c r="E92" s="1"/>
      <c r="F92" s="3" t="s">
        <v>23</v>
      </c>
      <c r="G92" s="3" t="s">
        <v>297</v>
      </c>
      <c r="H92" s="3" t="s">
        <v>298</v>
      </c>
      <c r="I92" s="3"/>
      <c r="J92" s="2">
        <v>45071</v>
      </c>
      <c r="K92" s="3" t="s">
        <v>299</v>
      </c>
      <c r="L92" s="2">
        <v>45071</v>
      </c>
      <c r="M92" s="3" t="s">
        <v>51</v>
      </c>
    </row>
    <row r="93" spans="1:13" ht="47.25" hidden="1" x14ac:dyDescent="0.15">
      <c r="A93" s="1">
        <v>90</v>
      </c>
      <c r="B93" s="1" t="s">
        <v>74</v>
      </c>
      <c r="C93" s="2">
        <v>45071</v>
      </c>
      <c r="D93" s="1"/>
      <c r="E93" s="1"/>
      <c r="F93" s="3" t="s">
        <v>18</v>
      </c>
      <c r="G93" s="35" t="s">
        <v>300</v>
      </c>
      <c r="H93" s="3" t="s">
        <v>301</v>
      </c>
      <c r="I93" s="3"/>
      <c r="J93" s="2">
        <v>45071</v>
      </c>
      <c r="K93" s="3" t="s">
        <v>302</v>
      </c>
      <c r="L93" s="2">
        <v>45071</v>
      </c>
      <c r="M93" s="3" t="s">
        <v>51</v>
      </c>
    </row>
    <row r="94" spans="1:13" ht="126.75" hidden="1" customHeight="1" x14ac:dyDescent="0.15">
      <c r="A94" s="1">
        <v>91</v>
      </c>
      <c r="B94" s="1" t="s">
        <v>74</v>
      </c>
      <c r="C94" s="2">
        <v>45071</v>
      </c>
      <c r="D94" s="1"/>
      <c r="E94" s="1"/>
      <c r="F94" s="3" t="s">
        <v>22</v>
      </c>
      <c r="G94" s="35" t="s">
        <v>303</v>
      </c>
      <c r="H94" s="3" t="s">
        <v>304</v>
      </c>
      <c r="I94" s="3"/>
      <c r="J94" s="2">
        <v>45071</v>
      </c>
      <c r="K94" s="3" t="s">
        <v>305</v>
      </c>
      <c r="L94" s="2">
        <v>45071</v>
      </c>
      <c r="M94" s="3" t="s">
        <v>51</v>
      </c>
    </row>
    <row r="95" spans="1:13" ht="267.75" hidden="1" x14ac:dyDescent="0.15">
      <c r="A95" s="1">
        <v>92</v>
      </c>
      <c r="B95" s="1" t="s">
        <v>29</v>
      </c>
      <c r="C95" s="2">
        <v>45078</v>
      </c>
      <c r="D95" s="1"/>
      <c r="E95" s="1"/>
      <c r="F95" s="3" t="s">
        <v>24</v>
      </c>
      <c r="G95" s="3" t="s">
        <v>272</v>
      </c>
      <c r="H95" s="3" t="s">
        <v>306</v>
      </c>
      <c r="I95" s="3" t="s">
        <v>45</v>
      </c>
      <c r="J95" s="2">
        <v>45079</v>
      </c>
      <c r="K95" s="3" t="s">
        <v>310</v>
      </c>
      <c r="L95" s="2">
        <v>45083</v>
      </c>
      <c r="M95" s="3" t="s">
        <v>51</v>
      </c>
    </row>
    <row r="96" spans="1:13" ht="252" hidden="1" x14ac:dyDescent="0.15">
      <c r="A96" s="1">
        <v>93</v>
      </c>
      <c r="B96" s="1" t="s">
        <v>29</v>
      </c>
      <c r="C96" s="2">
        <v>45078</v>
      </c>
      <c r="D96" s="1"/>
      <c r="E96" s="1"/>
      <c r="F96" s="3" t="s">
        <v>19</v>
      </c>
      <c r="G96" s="3" t="s">
        <v>307</v>
      </c>
      <c r="H96" s="3" t="s">
        <v>308</v>
      </c>
      <c r="I96" s="3" t="s">
        <v>45</v>
      </c>
      <c r="J96" s="32" t="s">
        <v>309</v>
      </c>
      <c r="K96" s="3" t="s">
        <v>497</v>
      </c>
      <c r="L96" s="2">
        <v>45083</v>
      </c>
      <c r="M96" s="3" t="s">
        <v>51</v>
      </c>
    </row>
    <row r="97" spans="1:13" ht="78.75" hidden="1" x14ac:dyDescent="0.15">
      <c r="A97" s="1">
        <v>94</v>
      </c>
      <c r="B97" s="1" t="s">
        <v>29</v>
      </c>
      <c r="C97" s="1"/>
      <c r="D97" s="1"/>
      <c r="E97" s="1"/>
      <c r="F97" s="3" t="s">
        <v>25</v>
      </c>
      <c r="G97" s="3" t="s">
        <v>273</v>
      </c>
      <c r="H97" s="3" t="s">
        <v>330</v>
      </c>
      <c r="I97" s="3"/>
      <c r="J97" s="2"/>
      <c r="K97" s="3"/>
      <c r="L97" s="2">
        <v>45131</v>
      </c>
      <c r="M97" s="3" t="s">
        <v>51</v>
      </c>
    </row>
    <row r="98" spans="1:13" ht="282.60000000000002" customHeight="1" x14ac:dyDescent="0.15">
      <c r="A98" s="50">
        <v>95</v>
      </c>
      <c r="B98" s="56" t="s">
        <v>29</v>
      </c>
      <c r="C98" s="58"/>
      <c r="D98" s="37"/>
      <c r="E98" s="37"/>
      <c r="F98" s="54" t="s">
        <v>229</v>
      </c>
      <c r="G98" s="54" t="s">
        <v>312</v>
      </c>
      <c r="H98" s="60" t="s">
        <v>455</v>
      </c>
      <c r="I98" s="60" t="s">
        <v>45</v>
      </c>
      <c r="J98" s="48" t="s">
        <v>331</v>
      </c>
      <c r="K98" s="62" t="s">
        <v>466</v>
      </c>
      <c r="L98" s="52" t="s">
        <v>332</v>
      </c>
      <c r="M98" s="54" t="s">
        <v>214</v>
      </c>
    </row>
    <row r="99" spans="1:13" ht="201" customHeight="1" x14ac:dyDescent="0.15">
      <c r="A99" s="51"/>
      <c r="B99" s="57"/>
      <c r="C99" s="59"/>
      <c r="D99" s="37"/>
      <c r="E99" s="37"/>
      <c r="F99" s="55"/>
      <c r="G99" s="55"/>
      <c r="H99" s="61"/>
      <c r="I99" s="61"/>
      <c r="J99" s="49"/>
      <c r="K99" s="63"/>
      <c r="L99" s="53"/>
      <c r="M99" s="55"/>
    </row>
    <row r="100" spans="1:13" ht="145.35" hidden="1" customHeight="1" x14ac:dyDescent="0.15">
      <c r="A100" s="1">
        <v>96</v>
      </c>
      <c r="B100" s="1" t="s">
        <v>29</v>
      </c>
      <c r="C100" s="2"/>
      <c r="D100" s="1"/>
      <c r="E100" s="1"/>
      <c r="F100" s="3" t="s">
        <v>333</v>
      </c>
      <c r="G100" s="3" t="s">
        <v>313</v>
      </c>
      <c r="H100" s="3" t="s">
        <v>314</v>
      </c>
      <c r="I100" s="3" t="s">
        <v>45</v>
      </c>
      <c r="J100" s="38" t="s">
        <v>334</v>
      </c>
      <c r="K100" s="30" t="s">
        <v>335</v>
      </c>
      <c r="L100" s="2">
        <v>45093</v>
      </c>
      <c r="M100" s="3" t="s">
        <v>51</v>
      </c>
    </row>
    <row r="101" spans="1:13" ht="91.5" hidden="1" customHeight="1" x14ac:dyDescent="0.15">
      <c r="A101" s="1">
        <v>97</v>
      </c>
      <c r="B101" s="1" t="s">
        <v>29</v>
      </c>
      <c r="C101" s="2"/>
      <c r="D101" s="1"/>
      <c r="E101" s="1"/>
      <c r="F101" s="3" t="s">
        <v>229</v>
      </c>
      <c r="G101" s="3" t="s">
        <v>336</v>
      </c>
      <c r="H101" s="3" t="s">
        <v>337</v>
      </c>
      <c r="I101" s="3" t="s">
        <v>45</v>
      </c>
      <c r="J101" s="2">
        <v>45092</v>
      </c>
      <c r="K101" s="3" t="s">
        <v>315</v>
      </c>
      <c r="L101" s="2">
        <v>45093</v>
      </c>
      <c r="M101" s="3" t="s">
        <v>51</v>
      </c>
    </row>
    <row r="102" spans="1:13" ht="189" hidden="1" x14ac:dyDescent="0.15">
      <c r="A102" s="1">
        <v>98</v>
      </c>
      <c r="B102" s="13" t="s">
        <v>29</v>
      </c>
      <c r="C102" s="2"/>
      <c r="D102" s="1"/>
      <c r="E102" s="1"/>
      <c r="F102" s="3" t="s">
        <v>229</v>
      </c>
      <c r="G102" s="3" t="s">
        <v>316</v>
      </c>
      <c r="H102" s="18" t="s">
        <v>338</v>
      </c>
      <c r="I102" s="3" t="s">
        <v>45</v>
      </c>
      <c r="J102" s="32" t="s">
        <v>318</v>
      </c>
      <c r="K102" s="3" t="s">
        <v>317</v>
      </c>
      <c r="L102" s="2">
        <v>45093</v>
      </c>
      <c r="M102" s="3" t="s">
        <v>51</v>
      </c>
    </row>
    <row r="103" spans="1:13" ht="158.85" hidden="1" customHeight="1" x14ac:dyDescent="0.15">
      <c r="A103" s="1">
        <v>99</v>
      </c>
      <c r="B103" s="1" t="s">
        <v>29</v>
      </c>
      <c r="C103" s="2"/>
      <c r="D103" s="1"/>
      <c r="E103" s="1"/>
      <c r="F103" s="3" t="s">
        <v>19</v>
      </c>
      <c r="G103" s="3" t="s">
        <v>319</v>
      </c>
      <c r="H103" s="3" t="s">
        <v>321</v>
      </c>
      <c r="I103" s="3" t="s">
        <v>45</v>
      </c>
      <c r="J103" s="32" t="s">
        <v>339</v>
      </c>
      <c r="K103" s="14" t="s">
        <v>340</v>
      </c>
      <c r="L103" s="2">
        <v>45097</v>
      </c>
      <c r="M103" s="3" t="s">
        <v>51</v>
      </c>
    </row>
    <row r="104" spans="1:13" ht="94.5" hidden="1" x14ac:dyDescent="0.15">
      <c r="A104" s="1">
        <v>100</v>
      </c>
      <c r="B104" s="1"/>
      <c r="C104" s="2"/>
      <c r="D104" s="1"/>
      <c r="E104" s="1"/>
      <c r="F104" s="3" t="s">
        <v>333</v>
      </c>
      <c r="G104" s="3" t="s">
        <v>320</v>
      </c>
      <c r="H104" s="3" t="s">
        <v>322</v>
      </c>
      <c r="I104" s="3" t="s">
        <v>45</v>
      </c>
      <c r="J104" s="2">
        <v>45103</v>
      </c>
      <c r="K104" s="3" t="s">
        <v>323</v>
      </c>
      <c r="L104" s="2">
        <v>45105</v>
      </c>
      <c r="M104" s="3" t="s">
        <v>51</v>
      </c>
    </row>
    <row r="105" spans="1:13" ht="122.85" hidden="1" customHeight="1" x14ac:dyDescent="0.15">
      <c r="A105" s="1">
        <v>101</v>
      </c>
      <c r="B105" s="1" t="s">
        <v>29</v>
      </c>
      <c r="C105" s="2"/>
      <c r="D105" s="1"/>
      <c r="E105" s="1"/>
      <c r="F105" s="3" t="s">
        <v>341</v>
      </c>
      <c r="G105" s="3" t="s">
        <v>324</v>
      </c>
      <c r="H105" s="3" t="s">
        <v>325</v>
      </c>
      <c r="I105" s="3" t="s">
        <v>45</v>
      </c>
      <c r="J105" s="32" t="s">
        <v>342</v>
      </c>
      <c r="K105" s="33" t="s">
        <v>498</v>
      </c>
      <c r="L105" s="23">
        <v>45131</v>
      </c>
      <c r="M105" s="14" t="s">
        <v>51</v>
      </c>
    </row>
    <row r="106" spans="1:13" ht="152.85" hidden="1" customHeight="1" x14ac:dyDescent="0.15">
      <c r="A106" s="1">
        <v>102</v>
      </c>
      <c r="B106" s="1" t="s">
        <v>74</v>
      </c>
      <c r="C106" s="2">
        <v>45114</v>
      </c>
      <c r="D106" s="1"/>
      <c r="E106" s="1"/>
      <c r="F106" s="3" t="s">
        <v>24</v>
      </c>
      <c r="G106" s="3" t="s">
        <v>343</v>
      </c>
      <c r="H106" s="3" t="s">
        <v>344</v>
      </c>
      <c r="I106" s="3" t="s">
        <v>45</v>
      </c>
      <c r="J106" s="38" t="s">
        <v>345</v>
      </c>
      <c r="K106" s="33" t="s">
        <v>499</v>
      </c>
      <c r="L106" s="2">
        <v>45219</v>
      </c>
      <c r="M106" s="3" t="s">
        <v>51</v>
      </c>
    </row>
    <row r="107" spans="1:13" ht="83.1" hidden="1" customHeight="1" x14ac:dyDescent="0.15">
      <c r="A107" s="1">
        <v>103</v>
      </c>
      <c r="B107" s="1" t="s">
        <v>74</v>
      </c>
      <c r="C107" s="2">
        <v>45114</v>
      </c>
      <c r="D107" s="1"/>
      <c r="E107" s="1"/>
      <c r="F107" s="3" t="s">
        <v>24</v>
      </c>
      <c r="G107" s="3" t="s">
        <v>346</v>
      </c>
      <c r="H107" s="3" t="s">
        <v>347</v>
      </c>
      <c r="I107" s="3" t="s">
        <v>45</v>
      </c>
      <c r="J107" s="38" t="s">
        <v>348</v>
      </c>
      <c r="K107" s="14" t="s">
        <v>349</v>
      </c>
      <c r="L107" s="2">
        <v>45219</v>
      </c>
      <c r="M107" s="3" t="s">
        <v>51</v>
      </c>
    </row>
    <row r="108" spans="1:13" ht="82.35" hidden="1" customHeight="1" x14ac:dyDescent="0.15">
      <c r="A108" s="1">
        <v>104</v>
      </c>
      <c r="B108" s="1" t="s">
        <v>74</v>
      </c>
      <c r="C108" s="2">
        <v>45114</v>
      </c>
      <c r="D108" s="1"/>
      <c r="E108" s="1"/>
      <c r="F108" s="3" t="s">
        <v>18</v>
      </c>
      <c r="G108" s="3" t="s">
        <v>350</v>
      </c>
      <c r="H108" s="3" t="s">
        <v>351</v>
      </c>
      <c r="I108" s="3" t="s">
        <v>45</v>
      </c>
      <c r="J108" s="38" t="s">
        <v>348</v>
      </c>
      <c r="K108" s="14" t="s">
        <v>352</v>
      </c>
      <c r="L108" s="2">
        <v>45219</v>
      </c>
      <c r="M108" s="3" t="s">
        <v>51</v>
      </c>
    </row>
    <row r="109" spans="1:13" ht="128.1" hidden="1" customHeight="1" x14ac:dyDescent="0.15">
      <c r="A109" s="1">
        <v>105</v>
      </c>
      <c r="B109" s="1" t="s">
        <v>74</v>
      </c>
      <c r="C109" s="2">
        <v>45119</v>
      </c>
      <c r="D109" s="1"/>
      <c r="E109" s="1"/>
      <c r="F109" s="3" t="s">
        <v>24</v>
      </c>
      <c r="G109" s="3" t="s">
        <v>353</v>
      </c>
      <c r="H109" s="3" t="s">
        <v>354</v>
      </c>
      <c r="I109" s="3" t="s">
        <v>45</v>
      </c>
      <c r="J109" s="38" t="s">
        <v>355</v>
      </c>
      <c r="K109" s="14" t="s">
        <v>356</v>
      </c>
      <c r="L109" s="2">
        <v>45219</v>
      </c>
      <c r="M109" s="3" t="s">
        <v>51</v>
      </c>
    </row>
    <row r="110" spans="1:13" ht="120.75" hidden="1" customHeight="1" x14ac:dyDescent="0.15">
      <c r="A110" s="1">
        <v>106</v>
      </c>
      <c r="B110" s="1" t="s">
        <v>74</v>
      </c>
      <c r="C110" s="2">
        <v>45122</v>
      </c>
      <c r="D110" s="1"/>
      <c r="E110" s="1"/>
      <c r="F110" s="3" t="s">
        <v>23</v>
      </c>
      <c r="G110" s="3" t="s">
        <v>357</v>
      </c>
      <c r="H110" s="3" t="s">
        <v>358</v>
      </c>
      <c r="I110" s="3" t="s">
        <v>45</v>
      </c>
      <c r="J110" s="32">
        <v>45125</v>
      </c>
      <c r="K110" s="3" t="s">
        <v>500</v>
      </c>
      <c r="L110" s="2">
        <v>45140</v>
      </c>
      <c r="M110" s="3" t="s">
        <v>51</v>
      </c>
    </row>
    <row r="111" spans="1:13" ht="67.5" hidden="1" customHeight="1" x14ac:dyDescent="0.15">
      <c r="A111" s="1">
        <v>107</v>
      </c>
      <c r="B111" s="1" t="s">
        <v>74</v>
      </c>
      <c r="C111" s="2">
        <v>45122</v>
      </c>
      <c r="D111" s="1"/>
      <c r="E111" s="1"/>
      <c r="F111" s="3" t="s">
        <v>16</v>
      </c>
      <c r="G111" s="3" t="s">
        <v>359</v>
      </c>
      <c r="H111" s="3" t="s">
        <v>360</v>
      </c>
      <c r="I111" s="3" t="s">
        <v>45</v>
      </c>
      <c r="J111" s="32">
        <v>45125</v>
      </c>
      <c r="K111" s="3" t="s">
        <v>361</v>
      </c>
      <c r="L111" s="2">
        <v>45131</v>
      </c>
      <c r="M111" s="3" t="s">
        <v>51</v>
      </c>
    </row>
    <row r="112" spans="1:13" ht="191.25" hidden="1" customHeight="1" x14ac:dyDescent="0.15">
      <c r="A112" s="1">
        <v>108</v>
      </c>
      <c r="B112" s="1" t="s">
        <v>74</v>
      </c>
      <c r="C112" s="2">
        <v>45122</v>
      </c>
      <c r="D112" s="1"/>
      <c r="E112" s="1"/>
      <c r="F112" s="3" t="s">
        <v>16</v>
      </c>
      <c r="G112" s="3" t="s">
        <v>362</v>
      </c>
      <c r="H112" s="3" t="s">
        <v>363</v>
      </c>
      <c r="I112" s="3" t="s">
        <v>45</v>
      </c>
      <c r="J112" s="32" t="s">
        <v>364</v>
      </c>
      <c r="K112" s="14" t="s">
        <v>501</v>
      </c>
      <c r="L112" s="2">
        <v>45131</v>
      </c>
      <c r="M112" s="3" t="s">
        <v>51</v>
      </c>
    </row>
    <row r="113" spans="1:13" ht="167.85" hidden="1" customHeight="1" x14ac:dyDescent="0.15">
      <c r="A113" s="1">
        <v>109</v>
      </c>
      <c r="B113" s="1" t="s">
        <v>74</v>
      </c>
      <c r="C113" s="2">
        <v>45122</v>
      </c>
      <c r="D113" s="1"/>
      <c r="E113" s="1"/>
      <c r="F113" s="3" t="s">
        <v>23</v>
      </c>
      <c r="G113" s="3" t="s">
        <v>365</v>
      </c>
      <c r="H113" s="3" t="s">
        <v>366</v>
      </c>
      <c r="I113" s="3" t="s">
        <v>45</v>
      </c>
      <c r="J113" s="32">
        <v>45125</v>
      </c>
      <c r="K113" s="14" t="s">
        <v>367</v>
      </c>
      <c r="L113" s="2"/>
      <c r="M113" s="3" t="s">
        <v>51</v>
      </c>
    </row>
    <row r="114" spans="1:13" ht="145.35" customHeight="1" x14ac:dyDescent="0.15">
      <c r="A114" s="1">
        <v>110</v>
      </c>
      <c r="B114" s="1" t="s">
        <v>74</v>
      </c>
      <c r="C114" s="2">
        <v>45122</v>
      </c>
      <c r="D114" s="37"/>
      <c r="E114" s="37"/>
      <c r="F114" s="3" t="s">
        <v>23</v>
      </c>
      <c r="G114" s="3" t="s">
        <v>368</v>
      </c>
      <c r="H114" s="3" t="s">
        <v>461</v>
      </c>
      <c r="I114" s="3" t="s">
        <v>45</v>
      </c>
      <c r="J114" s="32">
        <v>45126</v>
      </c>
      <c r="K114" s="3" t="s">
        <v>502</v>
      </c>
      <c r="L114" s="2">
        <v>45140</v>
      </c>
      <c r="M114" s="3" t="s">
        <v>214</v>
      </c>
    </row>
    <row r="115" spans="1:13" ht="66.599999999999994" hidden="1" customHeight="1" x14ac:dyDescent="0.15">
      <c r="A115" s="1">
        <v>111</v>
      </c>
      <c r="B115" s="1" t="s">
        <v>74</v>
      </c>
      <c r="C115" s="2">
        <v>45122</v>
      </c>
      <c r="D115" s="1"/>
      <c r="E115" s="1"/>
      <c r="F115" s="3" t="s">
        <v>24</v>
      </c>
      <c r="G115" s="3" t="s">
        <v>369</v>
      </c>
      <c r="H115" s="3" t="s">
        <v>370</v>
      </c>
      <c r="I115" s="3" t="s">
        <v>45</v>
      </c>
      <c r="J115" s="32">
        <v>45126</v>
      </c>
      <c r="K115" s="14" t="s">
        <v>371</v>
      </c>
      <c r="L115" s="2">
        <v>45219</v>
      </c>
      <c r="M115" s="3" t="s">
        <v>51</v>
      </c>
    </row>
    <row r="116" spans="1:13" ht="314.64999999999998" customHeight="1" x14ac:dyDescent="0.15">
      <c r="A116" s="1">
        <v>112</v>
      </c>
      <c r="B116" s="1" t="s">
        <v>74</v>
      </c>
      <c r="C116" s="2">
        <v>45122</v>
      </c>
      <c r="D116" s="1"/>
      <c r="E116" s="1"/>
      <c r="F116" s="3" t="s">
        <v>229</v>
      </c>
      <c r="G116" s="3" t="s">
        <v>372</v>
      </c>
      <c r="H116" s="14" t="s">
        <v>373</v>
      </c>
      <c r="I116" s="3" t="s">
        <v>45</v>
      </c>
      <c r="J116" s="32">
        <v>45125</v>
      </c>
      <c r="K116" s="40" t="s">
        <v>411</v>
      </c>
      <c r="L116" s="2"/>
      <c r="M116" s="3" t="s">
        <v>214</v>
      </c>
    </row>
    <row r="117" spans="1:13" ht="69" hidden="1" customHeight="1" x14ac:dyDescent="0.15">
      <c r="A117" s="1">
        <v>113</v>
      </c>
      <c r="B117" s="1" t="s">
        <v>74</v>
      </c>
      <c r="C117" s="2">
        <v>45122</v>
      </c>
      <c r="D117" s="1"/>
      <c r="E117" s="1"/>
      <c r="F117" s="3" t="s">
        <v>19</v>
      </c>
      <c r="G117" s="3" t="s">
        <v>374</v>
      </c>
      <c r="H117" s="3" t="s">
        <v>375</v>
      </c>
      <c r="I117" s="3" t="s">
        <v>45</v>
      </c>
      <c r="J117" s="32">
        <v>45125</v>
      </c>
      <c r="K117" s="3" t="s">
        <v>376</v>
      </c>
      <c r="L117" s="2">
        <v>45140</v>
      </c>
      <c r="M117" s="3" t="s">
        <v>51</v>
      </c>
    </row>
    <row r="118" spans="1:13" ht="143.85" hidden="1" customHeight="1" x14ac:dyDescent="0.15">
      <c r="A118" s="1">
        <v>114</v>
      </c>
      <c r="B118" s="1" t="s">
        <v>74</v>
      </c>
      <c r="C118" s="2">
        <v>45122</v>
      </c>
      <c r="D118" s="1"/>
      <c r="E118" s="1"/>
      <c r="F118" s="3" t="s">
        <v>23</v>
      </c>
      <c r="G118" s="3" t="s">
        <v>377</v>
      </c>
      <c r="H118" s="3" t="s">
        <v>378</v>
      </c>
      <c r="I118" s="3" t="s">
        <v>45</v>
      </c>
      <c r="J118" s="32">
        <v>45126</v>
      </c>
      <c r="K118" s="3" t="s">
        <v>379</v>
      </c>
      <c r="L118" s="2">
        <v>45219</v>
      </c>
      <c r="M118" s="3" t="s">
        <v>51</v>
      </c>
    </row>
    <row r="119" spans="1:13" ht="129" hidden="1" customHeight="1" x14ac:dyDescent="0.15">
      <c r="A119" s="1">
        <v>115</v>
      </c>
      <c r="B119" s="1" t="s">
        <v>74</v>
      </c>
      <c r="C119" s="2">
        <v>45122</v>
      </c>
      <c r="D119" s="1"/>
      <c r="E119" s="1"/>
      <c r="F119" s="3" t="s">
        <v>18</v>
      </c>
      <c r="G119" s="3" t="s">
        <v>380</v>
      </c>
      <c r="H119" s="3" t="s">
        <v>381</v>
      </c>
      <c r="I119" s="3" t="s">
        <v>45</v>
      </c>
      <c r="J119" s="32">
        <v>45126</v>
      </c>
      <c r="K119" s="14" t="s">
        <v>503</v>
      </c>
      <c r="L119" s="2">
        <v>45140</v>
      </c>
      <c r="M119" s="3" t="s">
        <v>51</v>
      </c>
    </row>
    <row r="120" spans="1:13" ht="105" hidden="1" customHeight="1" x14ac:dyDescent="0.15">
      <c r="A120" s="1">
        <v>116</v>
      </c>
      <c r="B120" s="1" t="s">
        <v>74</v>
      </c>
      <c r="C120" s="2">
        <v>45122</v>
      </c>
      <c r="D120" s="1"/>
      <c r="E120" s="1"/>
      <c r="F120" s="3" t="s">
        <v>18</v>
      </c>
      <c r="G120" s="3" t="s">
        <v>382</v>
      </c>
      <c r="H120" s="14" t="s">
        <v>383</v>
      </c>
      <c r="I120" s="14" t="s">
        <v>45</v>
      </c>
      <c r="J120" s="38">
        <v>45125</v>
      </c>
      <c r="K120" s="14" t="s">
        <v>384</v>
      </c>
      <c r="L120" s="2">
        <v>45219</v>
      </c>
      <c r="M120" s="3" t="s">
        <v>51</v>
      </c>
    </row>
    <row r="121" spans="1:13" ht="243" hidden="1" customHeight="1" x14ac:dyDescent="0.15">
      <c r="A121" s="1">
        <v>117</v>
      </c>
      <c r="B121" s="3" t="s">
        <v>385</v>
      </c>
      <c r="C121" s="2">
        <v>45131</v>
      </c>
      <c r="D121" s="1"/>
      <c r="E121" s="1"/>
      <c r="F121" s="3" t="s">
        <v>18</v>
      </c>
      <c r="G121" s="3" t="s">
        <v>386</v>
      </c>
      <c r="H121" s="3" t="s">
        <v>387</v>
      </c>
      <c r="I121" s="3" t="s">
        <v>45</v>
      </c>
      <c r="J121" s="32">
        <v>45133</v>
      </c>
      <c r="K121" s="28" t="s">
        <v>388</v>
      </c>
      <c r="L121" s="2">
        <v>45140</v>
      </c>
      <c r="M121" s="3" t="s">
        <v>51</v>
      </c>
    </row>
    <row r="122" spans="1:13" ht="309" hidden="1" customHeight="1" x14ac:dyDescent="0.15">
      <c r="A122" s="1">
        <v>118</v>
      </c>
      <c r="B122" s="1" t="s">
        <v>74</v>
      </c>
      <c r="C122" s="2">
        <v>45140</v>
      </c>
      <c r="D122" s="1"/>
      <c r="E122" s="1"/>
      <c r="F122" s="3" t="s">
        <v>20</v>
      </c>
      <c r="G122" s="3" t="s">
        <v>389</v>
      </c>
      <c r="H122" s="14" t="s">
        <v>390</v>
      </c>
      <c r="I122" s="3" t="s">
        <v>391</v>
      </c>
      <c r="J122" s="2">
        <v>45146</v>
      </c>
      <c r="K122" s="3" t="s">
        <v>392</v>
      </c>
      <c r="L122" s="2">
        <v>45219</v>
      </c>
      <c r="M122" s="3" t="s">
        <v>51</v>
      </c>
    </row>
    <row r="123" spans="1:13" ht="78.599999999999994" customHeight="1" x14ac:dyDescent="0.15">
      <c r="A123" s="1">
        <v>119</v>
      </c>
      <c r="B123" s="1" t="s">
        <v>74</v>
      </c>
      <c r="C123" s="2">
        <v>45145</v>
      </c>
      <c r="D123" s="1"/>
      <c r="E123" s="1"/>
      <c r="F123" s="3" t="s">
        <v>24</v>
      </c>
      <c r="G123" s="3" t="s">
        <v>346</v>
      </c>
      <c r="H123" s="3" t="s">
        <v>393</v>
      </c>
      <c r="I123" s="14" t="s">
        <v>45</v>
      </c>
      <c r="J123" s="38" t="s">
        <v>394</v>
      </c>
      <c r="K123" s="40" t="s">
        <v>472</v>
      </c>
      <c r="L123" s="2"/>
      <c r="M123" s="3" t="s">
        <v>214</v>
      </c>
    </row>
    <row r="124" spans="1:13" ht="114.6" hidden="1" customHeight="1" x14ac:dyDescent="0.15">
      <c r="A124" s="1">
        <v>120</v>
      </c>
      <c r="B124" s="13" t="s">
        <v>29</v>
      </c>
      <c r="C124" s="2">
        <v>45161</v>
      </c>
      <c r="D124" s="1"/>
      <c r="E124" s="1"/>
      <c r="F124" s="3" t="s">
        <v>15</v>
      </c>
      <c r="G124" s="39" t="s">
        <v>395</v>
      </c>
      <c r="H124" s="3" t="s">
        <v>396</v>
      </c>
      <c r="I124" s="3" t="s">
        <v>391</v>
      </c>
      <c r="J124" s="15">
        <v>45162</v>
      </c>
      <c r="K124" s="30" t="s">
        <v>397</v>
      </c>
      <c r="L124" s="15">
        <v>45162</v>
      </c>
      <c r="M124" s="3" t="s">
        <v>51</v>
      </c>
    </row>
    <row r="125" spans="1:13" ht="327" customHeight="1" x14ac:dyDescent="0.15">
      <c r="A125" s="1">
        <v>121</v>
      </c>
      <c r="B125" s="1" t="s">
        <v>29</v>
      </c>
      <c r="C125" s="2">
        <v>45162</v>
      </c>
      <c r="D125" s="1"/>
      <c r="E125" s="1"/>
      <c r="F125" s="3" t="s">
        <v>22</v>
      </c>
      <c r="G125" s="3" t="s">
        <v>398</v>
      </c>
      <c r="H125" s="14" t="s">
        <v>415</v>
      </c>
      <c r="I125" s="14" t="s">
        <v>391</v>
      </c>
      <c r="J125" s="34">
        <v>45169</v>
      </c>
      <c r="K125" s="40" t="s">
        <v>492</v>
      </c>
      <c r="L125" s="2"/>
      <c r="M125" s="3" t="s">
        <v>214</v>
      </c>
    </row>
    <row r="126" spans="1:13" ht="115.5" hidden="1" customHeight="1" x14ac:dyDescent="0.15">
      <c r="A126" s="1">
        <v>122</v>
      </c>
      <c r="B126" s="1" t="s">
        <v>29</v>
      </c>
      <c r="C126" s="2">
        <v>45208</v>
      </c>
      <c r="D126" s="1"/>
      <c r="E126" s="1"/>
      <c r="F126" s="3" t="s">
        <v>28</v>
      </c>
      <c r="G126" s="3" t="s">
        <v>399</v>
      </c>
      <c r="H126" s="3" t="s">
        <v>400</v>
      </c>
      <c r="I126" s="14" t="s">
        <v>391</v>
      </c>
      <c r="J126" s="34">
        <v>45209</v>
      </c>
      <c r="K126" s="14" t="s">
        <v>401</v>
      </c>
      <c r="L126" s="2">
        <v>45209</v>
      </c>
      <c r="M126" s="3" t="s">
        <v>51</v>
      </c>
    </row>
    <row r="127" spans="1:13" ht="141.6" hidden="1" customHeight="1" x14ac:dyDescent="0.15">
      <c r="A127" s="1">
        <v>123</v>
      </c>
      <c r="B127" s="1" t="s">
        <v>29</v>
      </c>
      <c r="C127" s="2">
        <v>45209</v>
      </c>
      <c r="D127" s="1"/>
      <c r="E127" s="1"/>
      <c r="F127" s="3" t="s">
        <v>18</v>
      </c>
      <c r="G127" s="3" t="s">
        <v>402</v>
      </c>
      <c r="H127" s="3" t="s">
        <v>403</v>
      </c>
      <c r="I127" s="14" t="s">
        <v>45</v>
      </c>
      <c r="J127" s="23">
        <v>45209</v>
      </c>
      <c r="K127" s="40" t="s">
        <v>493</v>
      </c>
      <c r="L127" s="2"/>
      <c r="M127" s="3" t="s">
        <v>51</v>
      </c>
    </row>
    <row r="128" spans="1:13" ht="168" hidden="1" customHeight="1" x14ac:dyDescent="0.15">
      <c r="A128" s="1">
        <v>124</v>
      </c>
      <c r="B128" s="1" t="s">
        <v>29</v>
      </c>
      <c r="C128" s="2">
        <v>45211</v>
      </c>
      <c r="F128" s="3" t="s">
        <v>14</v>
      </c>
      <c r="G128" s="3" t="s">
        <v>404</v>
      </c>
      <c r="H128" s="3" t="s">
        <v>405</v>
      </c>
      <c r="I128" s="14" t="s">
        <v>45</v>
      </c>
      <c r="J128" s="23">
        <v>45211</v>
      </c>
      <c r="K128" s="14" t="s">
        <v>406</v>
      </c>
      <c r="L128" s="2">
        <v>45219</v>
      </c>
      <c r="M128" s="3" t="s">
        <v>51</v>
      </c>
    </row>
    <row r="129" spans="1:13" ht="114.6" customHeight="1" x14ac:dyDescent="0.15">
      <c r="A129" s="1">
        <v>125</v>
      </c>
      <c r="B129" s="1" t="s">
        <v>29</v>
      </c>
      <c r="C129" s="2">
        <v>45219</v>
      </c>
      <c r="D129" s="1"/>
      <c r="E129" s="1"/>
      <c r="F129" s="3" t="s">
        <v>24</v>
      </c>
      <c r="G129" s="3" t="s">
        <v>407</v>
      </c>
      <c r="H129" s="14" t="s">
        <v>409</v>
      </c>
      <c r="I129" s="14" t="s">
        <v>45</v>
      </c>
      <c r="J129" s="23">
        <v>45220</v>
      </c>
      <c r="K129" s="40" t="s">
        <v>489</v>
      </c>
      <c r="L129" s="2"/>
      <c r="M129" s="3" t="s">
        <v>214</v>
      </c>
    </row>
    <row r="130" spans="1:13" ht="113.1" customHeight="1" x14ac:dyDescent="0.15">
      <c r="A130" s="1">
        <v>126</v>
      </c>
      <c r="B130" s="1" t="s">
        <v>29</v>
      </c>
      <c r="C130" s="2">
        <v>45219</v>
      </c>
      <c r="D130" s="1"/>
      <c r="E130" s="1"/>
      <c r="F130" s="3" t="s">
        <v>18</v>
      </c>
      <c r="G130" s="3" t="s">
        <v>408</v>
      </c>
      <c r="H130" s="14" t="s">
        <v>410</v>
      </c>
      <c r="I130" s="14" t="s">
        <v>45</v>
      </c>
      <c r="J130" s="23">
        <v>45220</v>
      </c>
      <c r="K130" s="40" t="s">
        <v>491</v>
      </c>
      <c r="L130" s="2"/>
      <c r="M130" s="3" t="s">
        <v>214</v>
      </c>
    </row>
    <row r="131" spans="1:13" ht="153.75" hidden="1" customHeight="1" x14ac:dyDescent="0.15">
      <c r="A131" s="1">
        <v>127</v>
      </c>
      <c r="B131" s="1" t="s">
        <v>29</v>
      </c>
      <c r="C131" s="2">
        <v>45221</v>
      </c>
      <c r="D131" s="1"/>
      <c r="E131" s="1"/>
      <c r="F131" s="3" t="s">
        <v>412</v>
      </c>
      <c r="G131" s="3" t="s">
        <v>413</v>
      </c>
      <c r="H131" s="14" t="s">
        <v>414</v>
      </c>
      <c r="I131" s="14" t="s">
        <v>45</v>
      </c>
      <c r="J131" s="23">
        <v>45221</v>
      </c>
      <c r="K131" s="14" t="s">
        <v>416</v>
      </c>
      <c r="L131" s="2">
        <v>45225</v>
      </c>
      <c r="M131" s="3" t="s">
        <v>51</v>
      </c>
    </row>
    <row r="132" spans="1:13" ht="253.35" customHeight="1" x14ac:dyDescent="0.15">
      <c r="A132" s="1">
        <v>128</v>
      </c>
      <c r="B132" s="1" t="s">
        <v>428</v>
      </c>
      <c r="C132" s="2">
        <v>45222</v>
      </c>
      <c r="D132" s="1"/>
      <c r="E132" s="1"/>
      <c r="F132" s="3" t="s">
        <v>412</v>
      </c>
      <c r="G132" s="3"/>
      <c r="H132" s="3" t="s">
        <v>422</v>
      </c>
      <c r="I132" s="14" t="s">
        <v>45</v>
      </c>
      <c r="J132" s="23">
        <v>45222</v>
      </c>
      <c r="K132" s="3" t="s">
        <v>424</v>
      </c>
      <c r="L132" s="2"/>
      <c r="M132" s="3" t="s">
        <v>214</v>
      </c>
    </row>
    <row r="133" spans="1:13" ht="131.85" hidden="1" customHeight="1" x14ac:dyDescent="0.15">
      <c r="A133" s="1">
        <v>129</v>
      </c>
      <c r="B133" s="1" t="s">
        <v>29</v>
      </c>
      <c r="C133" s="2">
        <v>45222</v>
      </c>
      <c r="D133" s="1"/>
      <c r="E133" s="1"/>
      <c r="F133" s="3" t="s">
        <v>412</v>
      </c>
      <c r="G133" s="3" t="s">
        <v>419</v>
      </c>
      <c r="H133" s="14" t="s">
        <v>417</v>
      </c>
      <c r="I133" s="14" t="s">
        <v>45</v>
      </c>
      <c r="J133" s="23">
        <v>45222</v>
      </c>
      <c r="K133" s="14" t="s">
        <v>425</v>
      </c>
      <c r="L133" s="2">
        <v>45223</v>
      </c>
      <c r="M133" s="3" t="s">
        <v>51</v>
      </c>
    </row>
    <row r="134" spans="1:13" ht="98.85" hidden="1" customHeight="1" x14ac:dyDescent="0.15">
      <c r="A134" s="1">
        <v>130</v>
      </c>
      <c r="B134" s="1" t="s">
        <v>74</v>
      </c>
      <c r="C134" s="2">
        <v>45222</v>
      </c>
      <c r="F134" s="3" t="s">
        <v>418</v>
      </c>
      <c r="G134" s="3" t="s">
        <v>420</v>
      </c>
      <c r="H134" s="3" t="s">
        <v>421</v>
      </c>
      <c r="I134" s="3" t="s">
        <v>45</v>
      </c>
      <c r="J134" s="2">
        <v>45222</v>
      </c>
      <c r="K134" s="3" t="s">
        <v>423</v>
      </c>
      <c r="L134" s="2">
        <v>45222</v>
      </c>
      <c r="M134" s="3" t="s">
        <v>51</v>
      </c>
    </row>
    <row r="135" spans="1:13" ht="399.4" customHeight="1" x14ac:dyDescent="0.15">
      <c r="A135" s="1">
        <v>131</v>
      </c>
      <c r="B135" s="1" t="s">
        <v>428</v>
      </c>
      <c r="C135" s="2">
        <v>45223</v>
      </c>
      <c r="D135" s="1"/>
      <c r="E135" s="1"/>
      <c r="F135" s="3" t="s">
        <v>426</v>
      </c>
      <c r="G135" s="3" t="s">
        <v>427</v>
      </c>
      <c r="H135" s="14" t="s">
        <v>454</v>
      </c>
      <c r="I135" s="14" t="s">
        <v>45</v>
      </c>
      <c r="J135" s="23">
        <v>45223</v>
      </c>
      <c r="K135" s="43" t="s">
        <v>488</v>
      </c>
      <c r="L135" s="2"/>
      <c r="M135" s="3" t="s">
        <v>214</v>
      </c>
    </row>
    <row r="136" spans="1:13" ht="409.6" customHeight="1" x14ac:dyDescent="0.15">
      <c r="A136" s="1">
        <v>132</v>
      </c>
      <c r="B136" s="1" t="s">
        <v>74</v>
      </c>
      <c r="C136" s="2">
        <v>45224</v>
      </c>
      <c r="D136" s="1"/>
      <c r="E136" s="1"/>
      <c r="F136" s="3" t="s">
        <v>19</v>
      </c>
      <c r="G136" s="3" t="s">
        <v>429</v>
      </c>
      <c r="H136" s="14" t="s">
        <v>463</v>
      </c>
      <c r="I136" s="14" t="s">
        <v>45</v>
      </c>
      <c r="J136" s="23">
        <v>45224</v>
      </c>
      <c r="K136" s="3" t="s">
        <v>456</v>
      </c>
      <c r="L136" s="2"/>
      <c r="M136" s="3" t="s">
        <v>214</v>
      </c>
    </row>
    <row r="137" spans="1:13" ht="135.6" hidden="1" customHeight="1" x14ac:dyDescent="0.15">
      <c r="A137" s="1">
        <v>133</v>
      </c>
      <c r="B137" s="13" t="s">
        <v>29</v>
      </c>
      <c r="C137" s="2">
        <v>45225</v>
      </c>
      <c r="D137" s="1"/>
      <c r="E137" s="1"/>
      <c r="F137" s="3" t="s">
        <v>418</v>
      </c>
      <c r="G137" s="3" t="s">
        <v>420</v>
      </c>
      <c r="H137" s="14" t="s">
        <v>433</v>
      </c>
      <c r="I137" s="14" t="s">
        <v>45</v>
      </c>
      <c r="J137" s="23">
        <v>45225</v>
      </c>
      <c r="K137" s="14" t="s">
        <v>504</v>
      </c>
      <c r="L137" s="2">
        <v>45225</v>
      </c>
      <c r="M137" s="3" t="s">
        <v>51</v>
      </c>
    </row>
    <row r="138" spans="1:13" ht="99.6" hidden="1" customHeight="1" x14ac:dyDescent="0.15">
      <c r="A138" s="1">
        <v>134</v>
      </c>
      <c r="B138" s="1" t="s">
        <v>29</v>
      </c>
      <c r="C138" s="2">
        <v>45225</v>
      </c>
      <c r="D138" s="1"/>
      <c r="E138" s="1"/>
      <c r="F138" s="3" t="s">
        <v>418</v>
      </c>
      <c r="G138" s="3" t="s">
        <v>420</v>
      </c>
      <c r="H138" s="3" t="s">
        <v>431</v>
      </c>
      <c r="I138" s="14" t="s">
        <v>45</v>
      </c>
      <c r="J138" s="23">
        <v>45225</v>
      </c>
      <c r="K138" s="3" t="s">
        <v>430</v>
      </c>
      <c r="L138" s="2">
        <v>45225</v>
      </c>
      <c r="M138" s="3" t="s">
        <v>51</v>
      </c>
    </row>
    <row r="139" spans="1:13" ht="224.65" customHeight="1" x14ac:dyDescent="0.15">
      <c r="A139" s="1">
        <v>135</v>
      </c>
      <c r="B139" s="1" t="s">
        <v>432</v>
      </c>
      <c r="C139" s="2">
        <v>45226</v>
      </c>
      <c r="F139" s="3" t="s">
        <v>412</v>
      </c>
      <c r="G139" s="3" t="s">
        <v>434</v>
      </c>
      <c r="H139" s="14" t="s">
        <v>436</v>
      </c>
      <c r="I139" s="14" t="s">
        <v>45</v>
      </c>
      <c r="J139" s="23">
        <v>45225</v>
      </c>
      <c r="K139" s="14" t="s">
        <v>437</v>
      </c>
      <c r="L139" s="2"/>
      <c r="M139" s="3" t="s">
        <v>214</v>
      </c>
    </row>
    <row r="140" spans="1:13" ht="157.5" hidden="1" x14ac:dyDescent="0.15">
      <c r="A140" s="1">
        <v>136</v>
      </c>
      <c r="B140" s="13" t="s">
        <v>29</v>
      </c>
      <c r="C140" s="2">
        <v>45227</v>
      </c>
      <c r="F140" s="3" t="s">
        <v>333</v>
      </c>
      <c r="G140" s="3" t="s">
        <v>435</v>
      </c>
      <c r="H140" s="14" t="s">
        <v>438</v>
      </c>
      <c r="I140" s="14" t="s">
        <v>45</v>
      </c>
      <c r="J140" s="23">
        <v>45227</v>
      </c>
      <c r="K140" s="14" t="s">
        <v>439</v>
      </c>
      <c r="L140" s="2">
        <v>45227</v>
      </c>
      <c r="M140" s="3" t="s">
        <v>51</v>
      </c>
    </row>
    <row r="141" spans="1:13" ht="360" hidden="1" customHeight="1" x14ac:dyDescent="0.15">
      <c r="A141" s="1">
        <v>137</v>
      </c>
      <c r="B141" s="1" t="s">
        <v>29</v>
      </c>
      <c r="C141" s="2">
        <v>45230</v>
      </c>
      <c r="F141" s="3" t="s">
        <v>440</v>
      </c>
      <c r="G141" s="3" t="s">
        <v>441</v>
      </c>
      <c r="H141" s="14" t="s">
        <v>442</v>
      </c>
      <c r="I141" s="14" t="s">
        <v>45</v>
      </c>
      <c r="J141" s="23">
        <v>45231</v>
      </c>
      <c r="K141" s="14" t="s">
        <v>443</v>
      </c>
      <c r="L141" s="2">
        <v>45231</v>
      </c>
      <c r="M141" s="3" t="s">
        <v>51</v>
      </c>
    </row>
    <row r="142" spans="1:13" ht="157.9" customHeight="1" x14ac:dyDescent="0.15">
      <c r="A142" s="1">
        <v>138</v>
      </c>
      <c r="B142" s="13" t="s">
        <v>29</v>
      </c>
      <c r="C142" s="2">
        <v>45231</v>
      </c>
      <c r="F142" s="3" t="s">
        <v>333</v>
      </c>
      <c r="G142" s="42" t="s">
        <v>445</v>
      </c>
      <c r="H142" s="3" t="s">
        <v>446</v>
      </c>
      <c r="I142" s="14" t="s">
        <v>45</v>
      </c>
      <c r="J142" s="23">
        <v>45231</v>
      </c>
      <c r="K142" s="40" t="s">
        <v>490</v>
      </c>
      <c r="L142" s="2"/>
      <c r="M142" s="3" t="s">
        <v>214</v>
      </c>
    </row>
    <row r="143" spans="1:13" ht="165" customHeight="1" x14ac:dyDescent="0.15">
      <c r="A143" s="1">
        <v>139</v>
      </c>
      <c r="B143" s="13" t="s">
        <v>29</v>
      </c>
      <c r="C143" s="2">
        <v>45231</v>
      </c>
      <c r="F143" s="3" t="s">
        <v>444</v>
      </c>
      <c r="G143" s="3" t="s">
        <v>447</v>
      </c>
      <c r="H143" s="14" t="s">
        <v>453</v>
      </c>
      <c r="I143" s="14" t="s">
        <v>45</v>
      </c>
      <c r="J143" s="23">
        <v>45231</v>
      </c>
      <c r="K143" s="40" t="s">
        <v>506</v>
      </c>
      <c r="L143" s="2"/>
      <c r="M143" s="3"/>
    </row>
    <row r="144" spans="1:13" ht="103.5" customHeight="1" x14ac:dyDescent="0.15">
      <c r="A144" s="1">
        <v>140</v>
      </c>
      <c r="B144" s="13" t="s">
        <v>29</v>
      </c>
      <c r="C144" s="2">
        <v>45231</v>
      </c>
      <c r="F144" s="3" t="s">
        <v>444</v>
      </c>
      <c r="G144" s="3" t="s">
        <v>448</v>
      </c>
      <c r="H144" s="3" t="s">
        <v>449</v>
      </c>
      <c r="I144" s="14" t="s">
        <v>45</v>
      </c>
      <c r="J144" s="23">
        <v>45231</v>
      </c>
      <c r="K144" s="40" t="s">
        <v>505</v>
      </c>
      <c r="L144" s="2"/>
      <c r="M144" s="3" t="s">
        <v>214</v>
      </c>
    </row>
    <row r="145" spans="1:13" ht="257.85000000000002" hidden="1" customHeight="1" x14ac:dyDescent="0.15">
      <c r="A145" s="1">
        <v>141</v>
      </c>
      <c r="B145" s="1" t="s">
        <v>29</v>
      </c>
      <c r="C145" s="2">
        <v>45232</v>
      </c>
      <c r="F145" s="3" t="s">
        <v>412</v>
      </c>
      <c r="G145" s="3" t="s">
        <v>450</v>
      </c>
      <c r="H145" s="14" t="s">
        <v>451</v>
      </c>
      <c r="I145" s="14" t="s">
        <v>45</v>
      </c>
      <c r="J145" s="23">
        <v>45233</v>
      </c>
      <c r="K145" s="3" t="s">
        <v>452</v>
      </c>
      <c r="L145" s="2">
        <v>45236</v>
      </c>
      <c r="M145" s="3" t="s">
        <v>51</v>
      </c>
    </row>
    <row r="146" spans="1:13" ht="175.35" customHeight="1" x14ac:dyDescent="0.15">
      <c r="A146" s="1">
        <v>142</v>
      </c>
      <c r="B146" s="1" t="s">
        <v>457</v>
      </c>
      <c r="C146" s="2">
        <v>45243</v>
      </c>
      <c r="F146" s="3" t="s">
        <v>458</v>
      </c>
      <c r="G146" s="3" t="s">
        <v>459</v>
      </c>
      <c r="H146" s="3" t="s">
        <v>460</v>
      </c>
      <c r="I146" s="14" t="s">
        <v>45</v>
      </c>
      <c r="J146" s="23">
        <v>45244</v>
      </c>
      <c r="K146" s="3" t="s">
        <v>471</v>
      </c>
      <c r="L146" s="2"/>
      <c r="M146" s="3"/>
    </row>
    <row r="147" spans="1:13" ht="88.35" hidden="1" customHeight="1" x14ac:dyDescent="0.15">
      <c r="A147" s="1">
        <v>143</v>
      </c>
      <c r="B147" s="1" t="s">
        <v>29</v>
      </c>
      <c r="C147" s="2">
        <v>45253</v>
      </c>
      <c r="F147" s="3" t="s">
        <v>333</v>
      </c>
      <c r="G147" s="3" t="s">
        <v>465</v>
      </c>
      <c r="H147" s="14" t="s">
        <v>464</v>
      </c>
      <c r="I147" s="14" t="s">
        <v>45</v>
      </c>
      <c r="J147" s="23">
        <v>45254</v>
      </c>
      <c r="K147" s="3" t="s">
        <v>467</v>
      </c>
      <c r="L147" s="2">
        <v>45261</v>
      </c>
      <c r="M147" s="3" t="s">
        <v>51</v>
      </c>
    </row>
    <row r="148" spans="1:13" ht="400.15" customHeight="1" x14ac:dyDescent="0.15">
      <c r="A148" s="56">
        <f t="shared" ref="A148" si="0">ROW()-3</f>
        <v>145</v>
      </c>
      <c r="B148" s="56" t="s">
        <v>468</v>
      </c>
      <c r="C148" s="58">
        <v>45261</v>
      </c>
      <c r="F148" s="54" t="s">
        <v>469</v>
      </c>
      <c r="G148" s="54" t="s">
        <v>470</v>
      </c>
      <c r="H148" s="54" t="s">
        <v>475</v>
      </c>
      <c r="I148" s="60" t="s">
        <v>45</v>
      </c>
      <c r="J148" s="64">
        <v>45261</v>
      </c>
      <c r="K148" s="54" t="s">
        <v>494</v>
      </c>
      <c r="L148" s="66"/>
      <c r="M148" s="54"/>
    </row>
    <row r="149" spans="1:13" ht="271.14999999999998" customHeight="1" x14ac:dyDescent="0.15">
      <c r="A149" s="57"/>
      <c r="B149" s="57"/>
      <c r="C149" s="59"/>
      <c r="F149" s="55"/>
      <c r="G149" s="55"/>
      <c r="H149" s="55"/>
      <c r="I149" s="61"/>
      <c r="J149" s="65"/>
      <c r="K149" s="55"/>
      <c r="L149" s="67"/>
      <c r="M149" s="55"/>
    </row>
    <row r="150" spans="1:13" x14ac:dyDescent="0.15">
      <c r="A150" s="1">
        <v>146</v>
      </c>
      <c r="B150" s="1"/>
      <c r="C150" s="2"/>
      <c r="F150" s="3"/>
      <c r="G150" s="3"/>
      <c r="H150" s="3"/>
      <c r="I150" s="3"/>
      <c r="J150" s="2"/>
      <c r="K150" s="3"/>
      <c r="L150" s="2"/>
      <c r="M150" s="3"/>
    </row>
    <row r="151" spans="1:13" x14ac:dyDescent="0.15">
      <c r="A151" s="1">
        <v>147</v>
      </c>
      <c r="B151" s="1"/>
      <c r="C151" s="2"/>
      <c r="F151" s="3"/>
      <c r="G151" s="3"/>
      <c r="H151" s="3"/>
      <c r="I151" s="3"/>
      <c r="J151" s="2"/>
      <c r="K151" s="3"/>
      <c r="L151" s="2"/>
      <c r="M151" s="3"/>
    </row>
    <row r="152" spans="1:13" x14ac:dyDescent="0.15">
      <c r="A152" s="1">
        <v>148</v>
      </c>
      <c r="B152" s="1"/>
      <c r="C152" s="2"/>
      <c r="F152" s="3"/>
      <c r="G152" s="3"/>
      <c r="H152" s="3"/>
      <c r="I152" s="3"/>
      <c r="J152" s="2"/>
      <c r="K152" s="3"/>
      <c r="L152" s="2"/>
      <c r="M152" s="3"/>
    </row>
    <row r="153" spans="1:13" x14ac:dyDescent="0.15">
      <c r="A153" s="1">
        <v>149</v>
      </c>
      <c r="B153" s="1"/>
      <c r="C153" s="2"/>
      <c r="F153" s="3"/>
      <c r="G153" s="3"/>
      <c r="H153" s="3"/>
      <c r="I153" s="3"/>
      <c r="J153" s="2"/>
      <c r="K153" s="3"/>
      <c r="L153" s="2"/>
      <c r="M153" s="3"/>
    </row>
    <row r="154" spans="1:13" x14ac:dyDescent="0.15">
      <c r="A154" s="1">
        <v>150</v>
      </c>
      <c r="B154" s="1"/>
      <c r="C154" s="2"/>
      <c r="F154" s="3"/>
      <c r="G154" s="3"/>
      <c r="H154" s="3"/>
      <c r="I154" s="3"/>
      <c r="J154" s="2"/>
      <c r="K154" s="3"/>
      <c r="L154" s="2"/>
      <c r="M154" s="3"/>
    </row>
    <row r="155" spans="1:13" x14ac:dyDescent="0.15">
      <c r="A155" s="1">
        <v>151</v>
      </c>
      <c r="B155" s="1"/>
      <c r="C155" s="2"/>
      <c r="F155" s="3"/>
      <c r="G155" s="3"/>
      <c r="H155" s="3"/>
      <c r="I155" s="3"/>
      <c r="J155" s="2"/>
      <c r="K155" s="3"/>
      <c r="L155" s="2"/>
      <c r="M155" s="3"/>
    </row>
    <row r="156" spans="1:13" x14ac:dyDescent="0.15">
      <c r="A156" s="1">
        <v>152</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22">
    <mergeCell ref="M148:M149"/>
    <mergeCell ref="H148:H149"/>
    <mergeCell ref="I148:I149"/>
    <mergeCell ref="J148:J149"/>
    <mergeCell ref="K148:K149"/>
    <mergeCell ref="L148:L149"/>
    <mergeCell ref="A148:A149"/>
    <mergeCell ref="B148:B149"/>
    <mergeCell ref="C148:C149"/>
    <mergeCell ref="F148:F149"/>
    <mergeCell ref="G148:G149"/>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37 B38:H54 A38:A95 B55:G59 B60:H62 I70:I74 B72:G74 B102:G103">
    <cfRule type="expression" dxfId="27" priority="25">
      <formula>$M22="完了"</formula>
    </cfRule>
  </conditionalFormatting>
  <conditionalFormatting sqref="A4:F11 K5:M5 G5:J11 K6:K7 L6:M11 K11 A19:A21 F22:H27 F28:F29 H28:H29 A30:H32 A33:G34">
    <cfRule type="expression" dxfId="26" priority="30">
      <formula>$M4="完了"</formula>
    </cfRule>
  </conditionalFormatting>
  <conditionalFormatting sqref="A13:H18 B19:I19">
    <cfRule type="expression" dxfId="25" priority="28">
      <formula>$M13="完了"</formula>
    </cfRule>
  </conditionalFormatting>
  <conditionalFormatting sqref="A12:K12 M12">
    <cfRule type="expression" dxfId="24" priority="32">
      <formula>#REF!="完了"</formula>
    </cfRule>
  </conditionalFormatting>
  <conditionalFormatting sqref="A97:M98 D99:E99 A100:M100 A101:A142">
    <cfRule type="expression" dxfId="23" priority="11">
      <formula>$M97="完了"</formula>
    </cfRule>
  </conditionalFormatting>
  <conditionalFormatting sqref="B20:G21">
    <cfRule type="expression" dxfId="22" priority="26">
      <formula>$M20="完了"</formula>
    </cfRule>
  </conditionalFormatting>
  <conditionalFormatting sqref="B70:H71">
    <cfRule type="expression" dxfId="21" priority="19">
      <formula>$M70="完了"</formula>
    </cfRule>
  </conditionalFormatting>
  <conditionalFormatting sqref="B101:H101">
    <cfRule type="expression" dxfId="20" priority="15">
      <formula>$M101="完了"</formula>
    </cfRule>
  </conditionalFormatting>
  <conditionalFormatting sqref="B63:I69">
    <cfRule type="expression" dxfId="19" priority="20">
      <formula>$M63="完了"</formula>
    </cfRule>
  </conditionalFormatting>
  <conditionalFormatting sqref="B75:I95 A96:I96">
    <cfRule type="expression" dxfId="18" priority="9">
      <formula>$M75="完了"</formula>
    </cfRule>
  </conditionalFormatting>
  <conditionalFormatting sqref="B104:M142 A143:M148 D149:E149 A150:M1906">
    <cfRule type="expression" dxfId="17" priority="1">
      <formula>$M104="完了"</formula>
    </cfRule>
  </conditionalFormatting>
  <conditionalFormatting sqref="G28">
    <cfRule type="expression" dxfId="16" priority="24">
      <formula>$M28="完了"</formula>
    </cfRule>
  </conditionalFormatting>
  <conditionalFormatting sqref="G4:M4">
    <cfRule type="expression" dxfId="15" priority="31">
      <formula>$M4="完了"</formula>
    </cfRule>
  </conditionalFormatting>
  <conditionalFormatting sqref="H20 H33:H34 H55:H59 H102">
    <cfRule type="expression" dxfId="14" priority="33">
      <formula>$M21="完了"</formula>
    </cfRule>
  </conditionalFormatting>
  <conditionalFormatting sqref="H72:H73">
    <cfRule type="expression" dxfId="13" priority="18">
      <formula>$M71="完了"</formula>
    </cfRule>
  </conditionalFormatting>
  <conditionalFormatting sqref="H74">
    <cfRule type="expression" dxfId="12" priority="12">
      <formula>$M74="完了"</formula>
    </cfRule>
  </conditionalFormatting>
  <conditionalFormatting sqref="H103">
    <cfRule type="expression" dxfId="11" priority="7">
      <formula>$M103="完了"</formula>
    </cfRule>
  </conditionalFormatting>
  <conditionalFormatting sqref="I20:I62">
    <cfRule type="expression" dxfId="10" priority="22">
      <formula>$M20="完了"</formula>
    </cfRule>
  </conditionalFormatting>
  <conditionalFormatting sqref="I13:J18">
    <cfRule type="expression" dxfId="9" priority="27">
      <formula>#REF!="完了"</formula>
    </cfRule>
  </conditionalFormatting>
  <conditionalFormatting sqref="I101:M103">
    <cfRule type="expression" dxfId="8" priority="10">
      <formula>$M101="完了"</formula>
    </cfRule>
  </conditionalFormatting>
  <conditionalFormatting sqref="J19:J96">
    <cfRule type="expression" dxfId="7" priority="13">
      <formula>$M19="完了"</formula>
    </cfRule>
  </conditionalFormatting>
  <conditionalFormatting sqref="K55:K70">
    <cfRule type="expression" dxfId="6" priority="16">
      <formula>$M55="完了"</formula>
    </cfRule>
  </conditionalFormatting>
  <conditionalFormatting sqref="K71">
    <cfRule type="expression" dxfId="5" priority="34">
      <formula>$M70="完了"</formula>
    </cfRule>
  </conditionalFormatting>
  <conditionalFormatting sqref="K72:K86">
    <cfRule type="expression" dxfId="4" priority="17">
      <formula>$M72="完了"</formula>
    </cfRule>
  </conditionalFormatting>
  <conditionalFormatting sqref="K8:M8 K9 K10:M10">
    <cfRule type="expression" dxfId="3" priority="29">
      <formula>$M8="完了"</formula>
    </cfRule>
  </conditionalFormatting>
  <conditionalFormatting sqref="K13:M54">
    <cfRule type="expression" dxfId="2" priority="23">
      <formula>$M13="完了"</formula>
    </cfRule>
  </conditionalFormatting>
  <conditionalFormatting sqref="K87:M96">
    <cfRule type="expression" dxfId="1" priority="14">
      <formula>$M87="完了"</formula>
    </cfRule>
  </conditionalFormatting>
  <conditionalFormatting sqref="L55:M86">
    <cfRule type="expression" dxfId="0" priority="21">
      <formula>$M55="完了"</formula>
    </cfRule>
  </conditionalFormatting>
  <dataValidations count="1">
    <dataValidation type="list" allowBlank="1" showInputMessage="1" showErrorMessage="1" sqref="M4:M98 M100:M148 M15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AE0D-3939-4055-BB83-F8FB39F0D0F5}">
  <sheetPr>
    <tabColor theme="5"/>
  </sheetPr>
  <dimension ref="A1:AQ182"/>
  <sheetViews>
    <sheetView topLeftCell="A199" zoomScale="70" zoomScaleNormal="70" workbookViewId="0">
      <selection activeCell="BS275" sqref="BS275"/>
    </sheetView>
  </sheetViews>
  <sheetFormatPr defaultColWidth="4.375" defaultRowHeight="15.75" x14ac:dyDescent="0.15"/>
  <cols>
    <col min="1" max="16384" width="4.375" style="41"/>
  </cols>
  <sheetData>
    <row r="1" spans="1:1" x14ac:dyDescent="0.15">
      <c r="A1" s="41" t="s">
        <v>462</v>
      </c>
    </row>
    <row r="29" spans="1:43" x14ac:dyDescent="0.15">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row>
    <row r="80" s="45" customFormat="1" x14ac:dyDescent="0.15"/>
    <row r="81" spans="1:5" s="46" customFormat="1" ht="21" x14ac:dyDescent="0.15">
      <c r="A81" s="47" t="s">
        <v>474</v>
      </c>
      <c r="B81" s="47"/>
      <c r="C81" s="47"/>
      <c r="D81" s="47"/>
      <c r="E81" s="47"/>
    </row>
    <row r="145" spans="1:5" s="46" customFormat="1" ht="21" x14ac:dyDescent="0.15">
      <c r="A145" s="47" t="s">
        <v>473</v>
      </c>
      <c r="B145" s="47"/>
      <c r="C145" s="47"/>
      <c r="D145" s="47"/>
      <c r="E145" s="47"/>
    </row>
    <row r="177" spans="2:32" x14ac:dyDescent="0.15">
      <c r="B177" s="41" t="s">
        <v>476</v>
      </c>
      <c r="E177" s="41" t="s">
        <v>477</v>
      </c>
      <c r="I177" s="41" t="s">
        <v>478</v>
      </c>
      <c r="N177" s="41" t="s">
        <v>479</v>
      </c>
      <c r="P177" s="41" t="s">
        <v>480</v>
      </c>
      <c r="U177" s="41" t="s">
        <v>481</v>
      </c>
      <c r="AB177" s="41" t="s">
        <v>482</v>
      </c>
    </row>
    <row r="178" spans="2:32" x14ac:dyDescent="0.15">
      <c r="B178" s="69" t="s">
        <v>483</v>
      </c>
      <c r="C178" s="69"/>
      <c r="D178" s="69"/>
      <c r="E178" s="70">
        <v>45260</v>
      </c>
      <c r="F178" s="70"/>
      <c r="G178" s="70"/>
      <c r="I178" s="68">
        <v>45260.893055555556</v>
      </c>
      <c r="J178" s="68"/>
      <c r="K178" s="68"/>
      <c r="L178" s="68"/>
      <c r="M178" s="68"/>
      <c r="N178" s="71">
        <v>1125</v>
      </c>
      <c r="O178" s="71"/>
      <c r="P178" s="72">
        <v>45261</v>
      </c>
      <c r="Q178" s="72"/>
      <c r="R178" s="72"/>
      <c r="S178" s="72"/>
      <c r="T178" s="72"/>
      <c r="U178" s="68">
        <v>45260.867361111108</v>
      </c>
      <c r="V178" s="68"/>
      <c r="W178" s="68"/>
      <c r="X178" s="68"/>
      <c r="Y178" s="68"/>
      <c r="AB178" s="68">
        <v>45260.890972222223</v>
      </c>
      <c r="AC178" s="68"/>
      <c r="AD178" s="68"/>
      <c r="AE178" s="68"/>
      <c r="AF178" s="68"/>
    </row>
    <row r="179" spans="2:32" x14ac:dyDescent="0.15">
      <c r="B179" s="69" t="s">
        <v>484</v>
      </c>
      <c r="C179" s="69"/>
      <c r="D179" s="69"/>
      <c r="E179" s="70">
        <v>45260</v>
      </c>
      <c r="F179" s="70"/>
      <c r="G179" s="70"/>
      <c r="I179" s="68">
        <v>45260.897916666669</v>
      </c>
      <c r="J179" s="68"/>
      <c r="K179" s="68"/>
      <c r="L179" s="68"/>
      <c r="M179" s="68"/>
      <c r="N179" s="71">
        <v>1126</v>
      </c>
      <c r="O179" s="71"/>
      <c r="P179" s="72">
        <v>45261</v>
      </c>
      <c r="Q179" s="72"/>
      <c r="R179" s="72"/>
      <c r="S179" s="72"/>
      <c r="T179" s="72"/>
      <c r="U179" s="68">
        <v>45260.893055555556</v>
      </c>
      <c r="V179" s="68"/>
      <c r="W179" s="68"/>
      <c r="X179" s="68"/>
      <c r="Y179" s="68"/>
      <c r="AB179" s="68">
        <v>45260.897222222222</v>
      </c>
      <c r="AC179" s="68"/>
      <c r="AD179" s="68"/>
      <c r="AE179" s="68"/>
      <c r="AF179" s="68"/>
    </row>
    <row r="180" spans="2:32" x14ac:dyDescent="0.15">
      <c r="B180" s="69" t="s">
        <v>485</v>
      </c>
      <c r="C180" s="69"/>
      <c r="D180" s="69"/>
      <c r="E180" s="70">
        <v>45260</v>
      </c>
      <c r="F180" s="70"/>
      <c r="G180" s="70"/>
      <c r="I180" s="68">
        <v>45260.902777777781</v>
      </c>
      <c r="J180" s="68"/>
      <c r="K180" s="68"/>
      <c r="L180" s="68"/>
      <c r="M180" s="68"/>
      <c r="N180" s="71">
        <v>1127</v>
      </c>
      <c r="O180" s="71"/>
      <c r="P180" s="72">
        <v>45261</v>
      </c>
      <c r="Q180" s="72"/>
      <c r="R180" s="72"/>
      <c r="S180" s="72"/>
      <c r="T180" s="72"/>
      <c r="U180" s="68">
        <v>45260.899305555555</v>
      </c>
      <c r="V180" s="68"/>
      <c r="W180" s="68"/>
      <c r="X180" s="68"/>
      <c r="Y180" s="68"/>
      <c r="AB180" s="68">
        <v>45260.901388888888</v>
      </c>
      <c r="AC180" s="68"/>
      <c r="AD180" s="68"/>
      <c r="AE180" s="68"/>
      <c r="AF180" s="68"/>
    </row>
    <row r="181" spans="2:32" x14ac:dyDescent="0.15">
      <c r="B181" s="69" t="s">
        <v>486</v>
      </c>
      <c r="C181" s="69"/>
      <c r="D181" s="69"/>
      <c r="E181" s="70">
        <v>45260</v>
      </c>
      <c r="F181" s="70"/>
      <c r="G181" s="70"/>
      <c r="I181" s="68">
        <v>45260.907638888886</v>
      </c>
      <c r="J181" s="68"/>
      <c r="K181" s="68"/>
      <c r="L181" s="68"/>
      <c r="M181" s="68"/>
      <c r="N181" s="71">
        <v>1128</v>
      </c>
      <c r="O181" s="71"/>
      <c r="P181" s="72">
        <v>45261</v>
      </c>
      <c r="Q181" s="72"/>
      <c r="R181" s="72"/>
      <c r="S181" s="72"/>
      <c r="T181" s="72"/>
      <c r="U181" s="68">
        <v>45260.904166666667</v>
      </c>
      <c r="V181" s="68"/>
      <c r="W181" s="68"/>
      <c r="X181" s="68"/>
      <c r="Y181" s="68"/>
      <c r="AB181" s="68">
        <v>45260.90625</v>
      </c>
      <c r="AC181" s="68"/>
      <c r="AD181" s="68"/>
      <c r="AE181" s="68"/>
      <c r="AF181" s="68"/>
    </row>
    <row r="182" spans="2:32" x14ac:dyDescent="0.15">
      <c r="B182" s="69" t="s">
        <v>487</v>
      </c>
      <c r="C182" s="69"/>
      <c r="D182" s="69"/>
      <c r="E182" s="70">
        <v>45260</v>
      </c>
      <c r="F182" s="70"/>
      <c r="G182" s="70"/>
      <c r="I182" s="68">
        <v>45260.963194444441</v>
      </c>
      <c r="J182" s="68"/>
      <c r="K182" s="68"/>
      <c r="L182" s="68"/>
      <c r="M182" s="68"/>
      <c r="N182" s="71">
        <v>1109</v>
      </c>
      <c r="O182" s="71"/>
      <c r="P182" s="72">
        <v>45261</v>
      </c>
      <c r="Q182" s="72"/>
      <c r="R182" s="72"/>
      <c r="S182" s="72"/>
      <c r="T182" s="72"/>
      <c r="U182" s="68">
        <v>45235.880555555559</v>
      </c>
      <c r="V182" s="68"/>
      <c r="W182" s="68"/>
      <c r="X182" s="68"/>
      <c r="Y182" s="68"/>
      <c r="AB182" s="68">
        <v>45249.02847222222</v>
      </c>
      <c r="AC182" s="68"/>
      <c r="AD182" s="68"/>
      <c r="AE182" s="68"/>
      <c r="AF182" s="68"/>
    </row>
  </sheetData>
  <mergeCells count="35">
    <mergeCell ref="AB178:AF178"/>
    <mergeCell ref="B179:D179"/>
    <mergeCell ref="E179:G179"/>
    <mergeCell ref="I179:M179"/>
    <mergeCell ref="N179:O179"/>
    <mergeCell ref="P179:T179"/>
    <mergeCell ref="U179:Y179"/>
    <mergeCell ref="AB179:AF179"/>
    <mergeCell ref="B178:D178"/>
    <mergeCell ref="E178:G178"/>
    <mergeCell ref="I178:M178"/>
    <mergeCell ref="N178:O178"/>
    <mergeCell ref="P178:T178"/>
    <mergeCell ref="U178:Y178"/>
    <mergeCell ref="AB180:AF180"/>
    <mergeCell ref="B181:D181"/>
    <mergeCell ref="E181:G181"/>
    <mergeCell ref="I181:M181"/>
    <mergeCell ref="N181:O181"/>
    <mergeCell ref="P181:T181"/>
    <mergeCell ref="U181:Y181"/>
    <mergeCell ref="AB181:AF181"/>
    <mergeCell ref="B180:D180"/>
    <mergeCell ref="E180:G180"/>
    <mergeCell ref="I180:M180"/>
    <mergeCell ref="N180:O180"/>
    <mergeCell ref="P180:T180"/>
    <mergeCell ref="U180:Y180"/>
    <mergeCell ref="AB182:AF182"/>
    <mergeCell ref="B182:D182"/>
    <mergeCell ref="E182:G182"/>
    <mergeCell ref="I182:M182"/>
    <mergeCell ref="N182:O182"/>
    <mergeCell ref="P182:T182"/>
    <mergeCell ref="U182:Y182"/>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0447-D953-479D-995F-845D32188F3B}">
  <sheetPr>
    <tabColor theme="5"/>
  </sheetPr>
  <dimension ref="A1"/>
  <sheetViews>
    <sheetView zoomScale="70" zoomScaleNormal="70" workbookViewId="0">
      <selection activeCell="I232" sqref="I232"/>
    </sheetView>
  </sheetViews>
  <sheetFormatPr defaultRowHeight="13.5" x14ac:dyDescent="0.15"/>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B370B-076E-4718-87E2-17F0608E564A}">
  <sheetPr>
    <tabColor theme="2"/>
  </sheetPr>
  <dimension ref="A1:V82"/>
  <sheetViews>
    <sheetView zoomScale="110" zoomScaleNormal="110" workbookViewId="0">
      <selection activeCell="A74" sqref="A74"/>
    </sheetView>
  </sheetViews>
  <sheetFormatPr defaultColWidth="4.375" defaultRowHeight="15.75" x14ac:dyDescent="0.15"/>
  <cols>
    <col min="1" max="16384" width="4.375" style="41"/>
  </cols>
  <sheetData>
    <row r="1" spans="1:2" s="73" customFormat="1" ht="19.5" x14ac:dyDescent="0.15">
      <c r="A1" s="73" t="s">
        <v>507</v>
      </c>
    </row>
    <row r="2" spans="1:2" x14ac:dyDescent="0.15">
      <c r="B2" s="41" t="s">
        <v>508</v>
      </c>
    </row>
    <row r="4" spans="1:2" s="73" customFormat="1" ht="19.5" x14ac:dyDescent="0.15">
      <c r="A4" s="73" t="s">
        <v>509</v>
      </c>
    </row>
    <row r="24" spans="22:22" x14ac:dyDescent="0.15">
      <c r="V24" s="74"/>
    </row>
    <row r="35" spans="1:2" s="73" customFormat="1" ht="19.5" x14ac:dyDescent="0.15">
      <c r="A35" s="73" t="s">
        <v>510</v>
      </c>
    </row>
    <row r="36" spans="1:2" x14ac:dyDescent="0.15">
      <c r="B36" s="41" t="s">
        <v>511</v>
      </c>
    </row>
    <row r="58" spans="2:2" x14ac:dyDescent="0.15">
      <c r="B58" s="41" t="s">
        <v>512</v>
      </c>
    </row>
    <row r="72" spans="1:1" s="75" customFormat="1" x14ac:dyDescent="0.15"/>
    <row r="73" spans="1:1" x14ac:dyDescent="0.15">
      <c r="A73" s="41" t="s">
        <v>513</v>
      </c>
    </row>
    <row r="74" spans="1:1" x14ac:dyDescent="0.15">
      <c r="A74" s="41" t="s">
        <v>514</v>
      </c>
    </row>
    <row r="75" spans="1:1" x14ac:dyDescent="0.15">
      <c r="A75" s="41" t="s">
        <v>515</v>
      </c>
    </row>
    <row r="77" spans="1:1" x14ac:dyDescent="0.15">
      <c r="A77" s="41" t="s">
        <v>516</v>
      </c>
    </row>
    <row r="78" spans="1:1" x14ac:dyDescent="0.15">
      <c r="A78" s="41" t="s">
        <v>517</v>
      </c>
    </row>
    <row r="79" spans="1:1" x14ac:dyDescent="0.15">
      <c r="A79" s="41" t="s">
        <v>518</v>
      </c>
    </row>
    <row r="81" spans="1:11" x14ac:dyDescent="0.15">
      <c r="A81" s="76" t="s">
        <v>519</v>
      </c>
      <c r="B81" s="76"/>
      <c r="C81" s="76"/>
      <c r="D81" s="76"/>
      <c r="E81" s="76"/>
      <c r="F81" s="76"/>
      <c r="G81" s="76"/>
      <c r="H81" s="76"/>
      <c r="I81" s="76"/>
      <c r="J81" s="76"/>
      <c r="K81" s="76"/>
    </row>
    <row r="82" spans="1:11" x14ac:dyDescent="0.15">
      <c r="A82" s="76"/>
      <c r="B82" s="76"/>
      <c r="C82" s="76"/>
      <c r="D82" s="76"/>
      <c r="E82" s="76"/>
      <c r="F82" s="76"/>
      <c r="G82" s="76"/>
      <c r="H82" s="76"/>
      <c r="I82" s="76"/>
      <c r="J82" s="76"/>
      <c r="K82" s="76"/>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I20" sqref="I20"/>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440</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418</v>
      </c>
    </row>
    <row r="13" spans="1:1" x14ac:dyDescent="0.25">
      <c r="A13" s="12" t="s">
        <v>333</v>
      </c>
    </row>
    <row r="14" spans="1:1" x14ac:dyDescent="0.25">
      <c r="A14" s="12" t="s">
        <v>444</v>
      </c>
    </row>
    <row r="15" spans="1:1" x14ac:dyDescent="0.25">
      <c r="A15" s="12" t="s">
        <v>26</v>
      </c>
    </row>
    <row r="16" spans="1:1" x14ac:dyDescent="0.25">
      <c r="A16" s="12" t="s">
        <v>27</v>
      </c>
    </row>
    <row r="17" spans="1:1" x14ac:dyDescent="0.25">
      <c r="A17" s="12" t="s">
        <v>412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QA</vt:lpstr>
      <vt:lpstr>No145</vt:lpstr>
      <vt:lpstr>No144</vt:lpstr>
      <vt:lpstr>No143</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2023-12-28T11:06:53Z</dcterms:modified>
</cp:coreProperties>
</file>