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source\GitHub\Rootstock_SC\2.スケジュール\"/>
    </mc:Choice>
  </mc:AlternateContent>
  <xr:revisionPtr revIDLastSave="0" documentId="13_ncr:1_{80999876-5C50-46A6-B830-A17AFD22D53E}" xr6:coauthVersionLast="47" xr6:coauthVersionMax="47" xr10:uidLastSave="{00000000-0000-0000-0000-000000000000}"/>
  <bookViews>
    <workbookView xWindow="-28920" yWindow="-2985" windowWidth="29040" windowHeight="15840" firstSheet="2" activeTab="2" xr2:uid="{6CC3888E-2072-4F01-B82D-11B88CE59715}"/>
  </bookViews>
  <sheets>
    <sheet name="タスク‐一覧" sheetId="11" r:id="rId1"/>
    <sheet name="タスク一覧(SC Sandbox)" sheetId="7" r:id="rId2"/>
    <sheet name="Sheet1" sheetId="12" r:id="rId3"/>
  </sheets>
  <definedNames>
    <definedName name="_xlnm._FilterDatabase" localSheetId="1" hidden="1">'タスク一覧(SC Sandbox)'!$B$1:$L$51</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7" l="1"/>
  <c r="A20" i="7"/>
  <c r="A19" i="7"/>
  <c r="A22" i="7"/>
  <c r="A18" i="7"/>
  <c r="A17" i="7"/>
  <c r="A16" i="7"/>
  <c r="A15" i="7"/>
  <c r="A53" i="7"/>
  <c r="A54" i="7"/>
  <c r="A55" i="7"/>
  <c r="A56" i="7"/>
  <c r="A57" i="7"/>
  <c r="A58" i="7"/>
  <c r="A59" i="7"/>
  <c r="A60" i="7"/>
  <c r="A61" i="7"/>
  <c r="A62" i="7"/>
  <c r="A63" i="7"/>
  <c r="A64" i="7"/>
  <c r="A65" i="7"/>
  <c r="A66" i="7"/>
  <c r="A67" i="7"/>
  <c r="A68" i="7"/>
  <c r="A69" i="7"/>
  <c r="A3" i="7"/>
  <c r="A4" i="7"/>
  <c r="A5" i="7"/>
  <c r="A6" i="7"/>
  <c r="A7" i="7"/>
  <c r="A8" i="7"/>
  <c r="A9" i="7"/>
  <c r="A10" i="7"/>
  <c r="A11" i="7"/>
  <c r="A12" i="7"/>
  <c r="A13" i="7"/>
  <c r="A14"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2" i="7"/>
</calcChain>
</file>

<file path=xl/sharedStrings.xml><?xml version="1.0" encoding="utf-8"?>
<sst xmlns="http://schemas.openxmlformats.org/spreadsheetml/2006/main" count="321" uniqueCount="172">
  <si>
    <t>項目</t>
    <rPh sb="0" eb="2">
      <t>コウモク</t>
    </rPh>
    <phoneticPr fontId="2"/>
  </si>
  <si>
    <t>内容</t>
    <rPh sb="0" eb="2">
      <t>ナイヨウ</t>
    </rPh>
    <phoneticPr fontId="2"/>
  </si>
  <si>
    <t>開始日</t>
    <rPh sb="0" eb="3">
      <t>カイシビ</t>
    </rPh>
    <phoneticPr fontId="2"/>
  </si>
  <si>
    <t>終了日</t>
    <rPh sb="0" eb="3">
      <t>シュウリョウビ</t>
    </rPh>
    <phoneticPr fontId="2"/>
  </si>
  <si>
    <t>備考</t>
    <rPh sb="0" eb="2">
      <t>ビコウ</t>
    </rPh>
    <phoneticPr fontId="2"/>
  </si>
  <si>
    <t>小項目</t>
    <rPh sb="0" eb="3">
      <t>ショウコウモク</t>
    </rPh>
    <phoneticPr fontId="2"/>
  </si>
  <si>
    <t>システムセットアップ</t>
    <phoneticPr fontId="2"/>
  </si>
  <si>
    <t>SO管理</t>
    <rPh sb="2" eb="4">
      <t>カンリ</t>
    </rPh>
    <phoneticPr fontId="2"/>
  </si>
  <si>
    <t>開始予定日</t>
    <rPh sb="0" eb="2">
      <t>カイシ</t>
    </rPh>
    <rPh sb="2" eb="5">
      <t>ヨテイビ</t>
    </rPh>
    <phoneticPr fontId="2"/>
  </si>
  <si>
    <t>終了予定日</t>
    <rPh sb="0" eb="2">
      <t>シュウリョウ</t>
    </rPh>
    <rPh sb="2" eb="4">
      <t>ヨテイ</t>
    </rPh>
    <rPh sb="4" eb="5">
      <t>ビ</t>
    </rPh>
    <phoneticPr fontId="2"/>
  </si>
  <si>
    <t>対象外</t>
    <rPh sb="0" eb="3">
      <t>タイショウガイ</t>
    </rPh>
    <phoneticPr fontId="2"/>
  </si>
  <si>
    <t>優先度</t>
    <rPh sb="0" eb="3">
      <t>ユウセンド</t>
    </rPh>
    <phoneticPr fontId="2"/>
  </si>
  <si>
    <t>SC Sandbox</t>
    <phoneticPr fontId="2"/>
  </si>
  <si>
    <t>RSシステム設定</t>
    <phoneticPr fontId="2"/>
  </si>
  <si>
    <t>SOのセットアップ</t>
    <phoneticPr fontId="2"/>
  </si>
  <si>
    <t>会計会社</t>
    <rPh sb="0" eb="2">
      <t>カイケイ</t>
    </rPh>
    <rPh sb="2" eb="4">
      <t>カイシャ</t>
    </rPh>
    <phoneticPr fontId="2"/>
  </si>
  <si>
    <t>ショップフロア</t>
    <phoneticPr fontId="2"/>
  </si>
  <si>
    <t>Mfg Engineering</t>
    <phoneticPr fontId="2"/>
  </si>
  <si>
    <t>マスタ設定</t>
    <rPh sb="3" eb="5">
      <t>セッテイ</t>
    </rPh>
    <phoneticPr fontId="2"/>
  </si>
  <si>
    <t>勘定科目</t>
    <rPh sb="0" eb="2">
      <t>カンジョウ</t>
    </rPh>
    <rPh sb="2" eb="4">
      <t>カモク</t>
    </rPh>
    <phoneticPr fontId="2"/>
  </si>
  <si>
    <t>補助元帳勘定</t>
    <phoneticPr fontId="2"/>
  </si>
  <si>
    <t>在庫コモディティコード</t>
    <rPh sb="0" eb="2">
      <t>ザイコ</t>
    </rPh>
    <phoneticPr fontId="2"/>
  </si>
  <si>
    <t>エンジニアリング品目</t>
    <rPh sb="8" eb="10">
      <t>ヒンモク</t>
    </rPh>
    <phoneticPr fontId="2"/>
  </si>
  <si>
    <t>BOMマスタ</t>
    <phoneticPr fontId="2"/>
  </si>
  <si>
    <t>顧客</t>
    <rPh sb="0" eb="2">
      <t>コキャク</t>
    </rPh>
    <phoneticPr fontId="2"/>
  </si>
  <si>
    <t>製品グループ</t>
    <rPh sb="0" eb="2">
      <t>セイヒン</t>
    </rPh>
    <phoneticPr fontId="2"/>
  </si>
  <si>
    <t>POセットアップ</t>
    <phoneticPr fontId="2"/>
  </si>
  <si>
    <t>PO管理</t>
    <rPh sb="2" eb="4">
      <t>カンリ</t>
    </rPh>
    <phoneticPr fontId="2"/>
  </si>
  <si>
    <t>仕入先</t>
    <rPh sb="0" eb="3">
      <t>シイレサキ</t>
    </rPh>
    <phoneticPr fontId="2"/>
  </si>
  <si>
    <t>システム設定マニュアル</t>
    <rPh sb="4" eb="6">
      <t>セッテイ</t>
    </rPh>
    <phoneticPr fontId="2"/>
  </si>
  <si>
    <t>帳票作成</t>
    <rPh sb="0" eb="2">
      <t>チョウヒョウ</t>
    </rPh>
    <rPh sb="2" eb="4">
      <t>サクセイ</t>
    </rPh>
    <phoneticPr fontId="2"/>
  </si>
  <si>
    <t>レポートの作成</t>
    <rPh sb="5" eb="7">
      <t>サクセイ</t>
    </rPh>
    <phoneticPr fontId="2"/>
  </si>
  <si>
    <t>AppLauncherの作成</t>
    <rPh sb="12" eb="14">
      <t>サクセイ</t>
    </rPh>
    <phoneticPr fontId="2"/>
  </si>
  <si>
    <t>SO注文書</t>
    <rPh sb="2" eb="4">
      <t>チュウモン</t>
    </rPh>
    <rPh sb="4" eb="5">
      <t>ショ</t>
    </rPh>
    <phoneticPr fontId="2"/>
  </si>
  <si>
    <t>SO出荷依頼書</t>
    <rPh sb="2" eb="4">
      <t>シュッカ</t>
    </rPh>
    <rPh sb="4" eb="6">
      <t>イライ</t>
    </rPh>
    <rPh sb="6" eb="7">
      <t>ショ</t>
    </rPh>
    <phoneticPr fontId="2"/>
  </si>
  <si>
    <t>SO請求書</t>
    <rPh sb="2" eb="4">
      <t>セイキュウ</t>
    </rPh>
    <rPh sb="4" eb="5">
      <t>ショ</t>
    </rPh>
    <phoneticPr fontId="2"/>
  </si>
  <si>
    <t>PO注文書</t>
    <rPh sb="2" eb="4">
      <t>チュウモン</t>
    </rPh>
    <rPh sb="4" eb="5">
      <t>ショ</t>
    </rPh>
    <phoneticPr fontId="2"/>
  </si>
  <si>
    <t>ENG</t>
    <phoneticPr fontId="2"/>
  </si>
  <si>
    <t>JPN</t>
    <phoneticPr fontId="2"/>
  </si>
  <si>
    <t>在庫一覧（ロケーション＆ロット）</t>
    <rPh sb="0" eb="2">
      <t>ザイコ</t>
    </rPh>
    <rPh sb="2" eb="4">
      <t>イチラン</t>
    </rPh>
    <phoneticPr fontId="2"/>
  </si>
  <si>
    <t>出荷前のSO注文リスト</t>
    <rPh sb="0" eb="2">
      <t>シュッカ</t>
    </rPh>
    <rPh sb="2" eb="3">
      <t>マエ</t>
    </rPh>
    <rPh sb="6" eb="8">
      <t>チュウモン</t>
    </rPh>
    <phoneticPr fontId="2"/>
  </si>
  <si>
    <t>請求データFreee用</t>
    <rPh sb="0" eb="2">
      <t>セイキュウ</t>
    </rPh>
    <rPh sb="10" eb="11">
      <t>ヨウ</t>
    </rPh>
    <phoneticPr fontId="2"/>
  </si>
  <si>
    <t>顧客マスタレポートFreee用</t>
    <rPh sb="0" eb="2">
      <t>コキャク</t>
    </rPh>
    <rPh sb="14" eb="15">
      <t>ヨウ</t>
    </rPh>
    <phoneticPr fontId="2"/>
  </si>
  <si>
    <t>業務フローを確認</t>
    <rPh sb="6" eb="8">
      <t>カクニン</t>
    </rPh>
    <phoneticPr fontId="2"/>
  </si>
  <si>
    <t>新業務フロー(受注)</t>
    <phoneticPr fontId="2"/>
  </si>
  <si>
    <t>新業務フロー(出荷)</t>
    <phoneticPr fontId="2"/>
  </si>
  <si>
    <t>新業務フロー(生産計画-製造)</t>
    <phoneticPr fontId="2"/>
  </si>
  <si>
    <t>新業務フロー(調達)</t>
    <phoneticPr fontId="2"/>
  </si>
  <si>
    <t>新業務フロー(在庫-棚卸)</t>
    <phoneticPr fontId="2"/>
  </si>
  <si>
    <t>新業務フロー(マスタ)</t>
    <phoneticPr fontId="2"/>
  </si>
  <si>
    <t>新業務フロー(請求書)</t>
    <phoneticPr fontId="2"/>
  </si>
  <si>
    <t>RSマスタ＆システム設定項目一覧</t>
    <phoneticPr fontId="2"/>
  </si>
  <si>
    <t>作成、更新など</t>
    <rPh sb="0" eb="2">
      <t>サクセイ</t>
    </rPh>
    <rPh sb="3" eb="5">
      <t>コウシン</t>
    </rPh>
    <phoneticPr fontId="2"/>
  </si>
  <si>
    <t>最新の内容を更新する</t>
    <rPh sb="0" eb="2">
      <t>サイシン</t>
    </rPh>
    <rPh sb="3" eb="5">
      <t>ナイヨウ</t>
    </rPh>
    <rPh sb="6" eb="8">
      <t>コウシン</t>
    </rPh>
    <phoneticPr fontId="2"/>
  </si>
  <si>
    <t>Medium</t>
  </si>
  <si>
    <t>High</t>
  </si>
  <si>
    <t>Low</t>
  </si>
  <si>
    <t>外注のPick処理を再確認</t>
    <rPh sb="0" eb="2">
      <t>ガイチュウ</t>
    </rPh>
    <rPh sb="7" eb="9">
      <t>ショリ</t>
    </rPh>
    <rPh sb="10" eb="13">
      <t>サイカクニン</t>
    </rPh>
    <phoneticPr fontId="2"/>
  </si>
  <si>
    <t>・請求のExportデータを作成していない
・請求のバッチ処理を再確認</t>
    <rPh sb="1" eb="3">
      <t>セイキュウ</t>
    </rPh>
    <rPh sb="14" eb="16">
      <t>サクセイ</t>
    </rPh>
    <rPh sb="23" eb="25">
      <t>セイキュウ</t>
    </rPh>
    <rPh sb="29" eb="31">
      <t>ショリ</t>
    </rPh>
    <rPh sb="32" eb="35">
      <t>サイカクニン</t>
    </rPh>
    <phoneticPr fontId="2"/>
  </si>
  <si>
    <t>RSの標準テンプレート</t>
    <rPh sb="3" eb="5">
      <t>ヒョウジュン</t>
    </rPh>
    <phoneticPr fontId="2"/>
  </si>
  <si>
    <t>日本語版</t>
    <rPh sb="0" eb="3">
      <t>ニホンゴ</t>
    </rPh>
    <rPh sb="3" eb="4">
      <t>バン</t>
    </rPh>
    <phoneticPr fontId="2"/>
  </si>
  <si>
    <t>注文書を発生した時にSendMail機能を確認</t>
    <rPh sb="0" eb="2">
      <t>チュウモン</t>
    </rPh>
    <rPh sb="2" eb="3">
      <t>ショ</t>
    </rPh>
    <rPh sb="4" eb="6">
      <t>ハッセイ</t>
    </rPh>
    <rPh sb="8" eb="9">
      <t>トキ</t>
    </rPh>
    <rPh sb="18" eb="20">
      <t>キノウ</t>
    </rPh>
    <rPh sb="21" eb="23">
      <t>カクニン</t>
    </rPh>
    <phoneticPr fontId="2"/>
  </si>
  <si>
    <t>注文書を発生した時にSendMail機能を確認</t>
    <phoneticPr fontId="2"/>
  </si>
  <si>
    <t>2023/5/29：Pending, FreeeがVersionUp</t>
    <phoneticPr fontId="2"/>
  </si>
  <si>
    <t>倉庫ユーザー向け機能制限</t>
    <phoneticPr fontId="2"/>
  </si>
  <si>
    <t>SPACECOOL様_RS組織構成&amp;ToBeフロー_v0.3.pptx</t>
    <phoneticPr fontId="2"/>
  </si>
  <si>
    <t xml:space="preserve">新しSiteロケーションNoまでを作成
</t>
    <rPh sb="0" eb="1">
      <t>アタラ</t>
    </rPh>
    <rPh sb="17" eb="19">
      <t>サクセイ</t>
    </rPh>
    <phoneticPr fontId="2"/>
  </si>
  <si>
    <t>Flow</t>
    <phoneticPr fontId="2"/>
  </si>
  <si>
    <t>SOを登録際に特定ユーザに通知（trigger）</t>
    <rPh sb="3" eb="5">
      <t>トウロク</t>
    </rPh>
    <rPh sb="5" eb="6">
      <t>サイ</t>
    </rPh>
    <rPh sb="7" eb="9">
      <t>トクテイ</t>
    </rPh>
    <rPh sb="13" eb="15">
      <t>ツウチ</t>
    </rPh>
    <phoneticPr fontId="2"/>
  </si>
  <si>
    <t>SO納品書</t>
    <rPh sb="2" eb="5">
      <t>ノウヒンショ</t>
    </rPh>
    <phoneticPr fontId="2"/>
  </si>
  <si>
    <t>No</t>
    <phoneticPr fontId="2"/>
  </si>
  <si>
    <t>VAT Classを調べる</t>
    <rPh sb="10" eb="11">
      <t>シラ</t>
    </rPh>
    <phoneticPr fontId="2"/>
  </si>
  <si>
    <t>AppLauncher（7つ）</t>
    <phoneticPr fontId="2"/>
  </si>
  <si>
    <t>SendMail</t>
    <phoneticPr fontId="2"/>
  </si>
  <si>
    <t>受注</t>
  </si>
  <si>
    <t>出荷</t>
  </si>
  <si>
    <t>生産計画・製造</t>
  </si>
  <si>
    <t>調達</t>
  </si>
  <si>
    <t>在庫・棚卸</t>
  </si>
  <si>
    <t>マスタ</t>
  </si>
  <si>
    <t>請求書</t>
  </si>
  <si>
    <t>PO RecieptのUpload機能</t>
    <rPh sb="17" eb="19">
      <t>キノウ</t>
    </rPh>
    <phoneticPr fontId="2"/>
  </si>
  <si>
    <t>データImportの使う方</t>
    <rPh sb="10" eb="11">
      <t>ツカ</t>
    </rPh>
    <rPh sb="12" eb="13">
      <t>カタ</t>
    </rPh>
    <phoneticPr fontId="2"/>
  </si>
  <si>
    <t>・データをマッチングする方法</t>
    <rPh sb="12" eb="14">
      <t>ホウホウ</t>
    </rPh>
    <phoneticPr fontId="2"/>
  </si>
  <si>
    <t>・データImport ツールを設定する
・データを作成する方法</t>
    <rPh sb="15" eb="17">
      <t>セッテイ</t>
    </rPh>
    <rPh sb="25" eb="27">
      <t>サクセイ</t>
    </rPh>
    <rPh sb="29" eb="31">
      <t>ホウホウ</t>
    </rPh>
    <phoneticPr fontId="2"/>
  </si>
  <si>
    <t xml:space="preserve">SO出荷依頼書
</t>
    <rPh sb="2" eb="4">
      <t>シュッカ</t>
    </rPh>
    <rPh sb="4" eb="6">
      <t>イライ</t>
    </rPh>
    <rPh sb="6" eb="7">
      <t>ショ</t>
    </rPh>
    <phoneticPr fontId="2"/>
  </si>
  <si>
    <r>
      <t xml:space="preserve">JPN
</t>
    </r>
    <r>
      <rPr>
        <sz val="9"/>
        <color rgb="FFFF0000"/>
        <rFont val="Meiryo UI"/>
        <family val="3"/>
        <charset val="128"/>
      </rPr>
      <t>・内部コメントでロット情報を取得して備考欄に表示します
・又はロット情報項目を明細画面に追加して備考欄に表示します</t>
    </r>
    <phoneticPr fontId="2"/>
  </si>
  <si>
    <t>・Free用のヘッダとマッチングするためRSの請求ヘッダオブジェクトに項目を追加します。
・レポートを作成します</t>
    <phoneticPr fontId="2"/>
  </si>
  <si>
    <t>・請求のExportデータを作成</t>
    <phoneticPr fontId="2"/>
  </si>
  <si>
    <t>Routing</t>
    <phoneticPr fontId="2"/>
  </si>
  <si>
    <t>・簡単なテンプレートなどを作成</t>
    <rPh sb="1" eb="3">
      <t>カンタン</t>
    </rPh>
    <rPh sb="13" eb="15">
      <t>サクセイ</t>
    </rPh>
    <phoneticPr fontId="2"/>
  </si>
  <si>
    <t>テンプレートを作成してキャプチャを撮って、帳票の作成方法を作成していますがデータをマッチングする方法を残っています。</t>
    <rPh sb="7" eb="9">
      <t>サクセイ</t>
    </rPh>
    <rPh sb="17" eb="18">
      <t>ト</t>
    </rPh>
    <rPh sb="21" eb="23">
      <t>チョウヒョウ</t>
    </rPh>
    <rPh sb="24" eb="26">
      <t>サクセイ</t>
    </rPh>
    <rPh sb="26" eb="28">
      <t>ホウホウ</t>
    </rPh>
    <rPh sb="29" eb="31">
      <t>サクセイ</t>
    </rPh>
    <rPh sb="48" eb="50">
      <t>ホウホウ</t>
    </rPh>
    <rPh sb="51" eb="52">
      <t>ノコ</t>
    </rPh>
    <phoneticPr fontId="2"/>
  </si>
  <si>
    <t>アプリケーションランチャーのマニュアル.xlsxファイルを作成しました。このファイルに基づいてAppで作成できます</t>
    <rPh sb="29" eb="31">
      <t>サクセイ</t>
    </rPh>
    <rPh sb="43" eb="44">
      <t>モト</t>
    </rPh>
    <rPh sb="51" eb="53">
      <t>サクセイ</t>
    </rPh>
    <phoneticPr fontId="2"/>
  </si>
  <si>
    <t>RSシステム設定Step一覧ファイルを作成しました、ファイルに基づいて環境を設定できます。</t>
    <rPh sb="19" eb="21">
      <t>サクセイ</t>
    </rPh>
    <rPh sb="31" eb="32">
      <t>モト</t>
    </rPh>
    <rPh sb="35" eb="37">
      <t>カンキョウ</t>
    </rPh>
    <rPh sb="38" eb="40">
      <t>セッテイ</t>
    </rPh>
    <phoneticPr fontId="2"/>
  </si>
  <si>
    <t>QA No85と森下さんのメールを確認</t>
    <phoneticPr fontId="2"/>
  </si>
  <si>
    <t>倉庫</t>
    <phoneticPr fontId="2"/>
  </si>
  <si>
    <t>PO Reciept時にUpload機能を使方を確認</t>
    <rPh sb="10" eb="11">
      <t>トキ</t>
    </rPh>
    <rPh sb="18" eb="20">
      <t>キノウ</t>
    </rPh>
    <rPh sb="21" eb="23">
      <t>シカタ</t>
    </rPh>
    <rPh sb="24" eb="26">
      <t>カクニン</t>
    </rPh>
    <phoneticPr fontId="2"/>
  </si>
  <si>
    <t>・VATを登録時に必須な設定を理解
・VATを設定した後で請求まで流れを確認</t>
    <rPh sb="5" eb="7">
      <t>トウロク</t>
    </rPh>
    <rPh sb="7" eb="8">
      <t>トキ</t>
    </rPh>
    <rPh sb="9" eb="11">
      <t>ヒッス</t>
    </rPh>
    <rPh sb="12" eb="14">
      <t>セッテイ</t>
    </rPh>
    <rPh sb="15" eb="17">
      <t>リカイ</t>
    </rPh>
    <rPh sb="23" eb="25">
      <t>セッテイ</t>
    </rPh>
    <rPh sb="27" eb="28">
      <t>アト</t>
    </rPh>
    <rPh sb="29" eb="31">
      <t>セイキュウ</t>
    </rPh>
    <rPh sb="33" eb="34">
      <t>ナガ</t>
    </rPh>
    <rPh sb="36" eb="38">
      <t>カクニン</t>
    </rPh>
    <phoneticPr fontId="2"/>
  </si>
  <si>
    <r>
      <t>AppLancher</t>
    </r>
    <r>
      <rPr>
        <sz val="9"/>
        <color theme="1"/>
        <rFont val="Calibri"/>
        <family val="3"/>
        <charset val="163"/>
      </rPr>
      <t>/Home</t>
    </r>
    <r>
      <rPr>
        <sz val="9"/>
        <color theme="1"/>
        <rFont val="Meiryo UI"/>
        <family val="3"/>
        <charset val="128"/>
      </rPr>
      <t>に注文リストを見えます</t>
    </r>
    <rPh sb="16" eb="18">
      <t>チュウモン</t>
    </rPh>
    <rPh sb="22" eb="23">
      <t>ミ</t>
    </rPh>
    <phoneticPr fontId="2"/>
  </si>
  <si>
    <t>Inventory Management/Inventory Item By LocationのListViewにPrintViewボタンをクリックすると印刷できます</t>
    <rPh sb="77" eb="79">
      <t>インサツ</t>
    </rPh>
    <phoneticPr fontId="2"/>
  </si>
  <si>
    <t>RSCommunityのケース#00056370 の回答をもらったらDummyサイトを削除すれば削除します</t>
    <rPh sb="26" eb="28">
      <t>カイトウ</t>
    </rPh>
    <rPh sb="43" eb="45">
      <t>サクジョ</t>
    </rPh>
    <rPh sb="48" eb="50">
      <t>サクジョ</t>
    </rPh>
    <phoneticPr fontId="2"/>
  </si>
  <si>
    <t>Flowのガイドを勉強した後で運用します</t>
    <rPh sb="9" eb="11">
      <t>ベンキョウ</t>
    </rPh>
    <rPh sb="13" eb="14">
      <t>アト</t>
    </rPh>
    <rPh sb="15" eb="17">
      <t>ウンヨウ</t>
    </rPh>
    <phoneticPr fontId="2"/>
  </si>
  <si>
    <t xml:space="preserve">・ディビジョンマスタシートにメインサイトを確認
・組織部門シートに勘定科目を更新
・サイトマスタシートに番号と明細を更新
・在庫ロケーションIDシートに番号と明細列を更新
・在庫ロケーションNoシートにロケーションIDによって更新
・在庫コモディティ コードシートに勘定科目とロケーションを更新
・仕入先クラスシートにリードタイムと勘定科目を確認
・仕入先マスタ(Vendor)シートに番号を入力
・仕入先住所 シートに入力していない情報を更新
・仕入先連絡先 シートに入力していない情報を更新
・製造部門シートに在庫サイトを更新
・工順マスタ(Routing)シートに在庫サイトを更新
・PO管理レコードシートに注文書 明細追加許可行数を確認
・エンジニアリング品目マスタシートに在庫を更新
・製品グループシートに勘定科目を更新
・製品シートを更新
</t>
    <rPh sb="21" eb="23">
      <t>カクニン</t>
    </rPh>
    <rPh sb="33" eb="37">
      <t>カンジョウカモク</t>
    </rPh>
    <rPh sb="38" eb="40">
      <t>コウシン</t>
    </rPh>
    <rPh sb="52" eb="54">
      <t>バンゴウ</t>
    </rPh>
    <rPh sb="55" eb="57">
      <t>メイサイ</t>
    </rPh>
    <rPh sb="58" eb="60">
      <t>コウシン</t>
    </rPh>
    <rPh sb="76" eb="78">
      <t>バンゴウ</t>
    </rPh>
    <rPh sb="79" eb="81">
      <t>メイサイ</t>
    </rPh>
    <rPh sb="81" eb="82">
      <t>レツ</t>
    </rPh>
    <rPh sb="83" eb="85">
      <t>コウシン</t>
    </rPh>
    <rPh sb="113" eb="115">
      <t>コウシン</t>
    </rPh>
    <rPh sb="133" eb="137">
      <t>カンジョウカモク</t>
    </rPh>
    <rPh sb="145" eb="147">
      <t>コウシン</t>
    </rPh>
    <rPh sb="149" eb="152">
      <t>シイレサキ</t>
    </rPh>
    <rPh sb="166" eb="170">
      <t>カンジョウカモク</t>
    </rPh>
    <rPh sb="171" eb="173">
      <t>カクニン</t>
    </rPh>
    <rPh sb="193" eb="195">
      <t>バンゴウ</t>
    </rPh>
    <rPh sb="196" eb="198">
      <t>ニュウリョク</t>
    </rPh>
    <rPh sb="210" eb="212">
      <t>ニュウリョク</t>
    </rPh>
    <rPh sb="217" eb="219">
      <t>ジョウホウ</t>
    </rPh>
    <rPh sb="220" eb="222">
      <t>コウシン</t>
    </rPh>
    <rPh sb="257" eb="259">
      <t>ザイコ</t>
    </rPh>
    <rPh sb="263" eb="265">
      <t>コウシン</t>
    </rPh>
    <rPh sb="285" eb="287">
      <t>ザイコ</t>
    </rPh>
    <rPh sb="291" eb="293">
      <t>コウシン</t>
    </rPh>
    <rPh sb="320" eb="322">
      <t>カクニン</t>
    </rPh>
    <rPh sb="341" eb="343">
      <t>ザイコ</t>
    </rPh>
    <rPh sb="344" eb="346">
      <t>コウシン</t>
    </rPh>
    <rPh sb="358" eb="362">
      <t>カンジョウカモク</t>
    </rPh>
    <rPh sb="363" eb="365">
      <t>コウシン</t>
    </rPh>
    <rPh sb="373" eb="375">
      <t>コウシン</t>
    </rPh>
    <phoneticPr fontId="2"/>
  </si>
  <si>
    <t>ファイル名</t>
    <rPh sb="4" eb="5">
      <t>メイ</t>
    </rPh>
    <phoneticPr fontId="2"/>
  </si>
  <si>
    <r>
      <t xml:space="preserve">No60と同じ
</t>
    </r>
    <r>
      <rPr>
        <sz val="9"/>
        <color rgb="FFFF0000"/>
        <rFont val="Meiryo UI"/>
        <family val="3"/>
        <charset val="128"/>
      </rPr>
      <t>SendMail機能を動けるのを確認</t>
    </r>
    <rPh sb="5" eb="6">
      <t>オナ</t>
    </rPh>
    <rPh sb="16" eb="18">
      <t>キノウ</t>
    </rPh>
    <rPh sb="19" eb="20">
      <t>ウゴ</t>
    </rPh>
    <rPh sb="24" eb="26">
      <t>カクニン</t>
    </rPh>
    <phoneticPr fontId="2"/>
  </si>
  <si>
    <r>
      <t xml:space="preserve">No60と同じ
</t>
    </r>
    <r>
      <rPr>
        <sz val="9"/>
        <color rgb="FFFF0000"/>
        <rFont val="Meiryo UI"/>
        <family val="3"/>
        <charset val="128"/>
      </rPr>
      <t>SendMail機能を動けるのを確認</t>
    </r>
    <rPh sb="5" eb="6">
      <t>オナ</t>
    </rPh>
    <phoneticPr fontId="2"/>
  </si>
  <si>
    <t>・環境を設定
・メールのフォマードを作成
・機能を動けるのを確認</t>
    <rPh sb="1" eb="3">
      <t>カンキョウ</t>
    </rPh>
    <rPh sb="4" eb="6">
      <t>セッテイ</t>
    </rPh>
    <rPh sb="18" eb="20">
      <t>サクセイ</t>
    </rPh>
    <rPh sb="22" eb="24">
      <t>キノウ</t>
    </rPh>
    <rPh sb="25" eb="26">
      <t>ウゴ</t>
    </rPh>
    <rPh sb="30" eb="32">
      <t>カクニン</t>
    </rPh>
    <phoneticPr fontId="2"/>
  </si>
  <si>
    <t>\GitHub\Rootstock_SC\4.ドキュメント\業務フロー
RSマスタ＆システム設定項目一覧.xlsx</t>
    <phoneticPr fontId="2"/>
  </si>
  <si>
    <t xml:space="preserve">北川さんのメールを確認
</t>
    <rPh sb="0" eb="2">
      <t>キタガワ</t>
    </rPh>
    <rPh sb="9" eb="11">
      <t>カクニン</t>
    </rPh>
    <phoneticPr fontId="2"/>
  </si>
  <si>
    <t>レポート
（RootStockのレポート）</t>
    <phoneticPr fontId="2"/>
  </si>
  <si>
    <t>帳票を作成
（RootForm）</t>
    <rPh sb="0" eb="2">
      <t>チョウヒョウ</t>
    </rPh>
    <rPh sb="3" eb="5">
      <t>サクセイ</t>
    </rPh>
    <phoneticPr fontId="2"/>
  </si>
  <si>
    <t>\GitHub\Rootstock_SC\1.マニュアル\09.メール送信設定
Rootforms発注書メール自動送信_V1_0.docx</t>
    <phoneticPr fontId="2"/>
  </si>
  <si>
    <t>GitHub\Rootstock_SC\1.マニュアル\04.環境の設定
RSシステム設定Step一覧.xlsx</t>
    <phoneticPr fontId="2"/>
  </si>
  <si>
    <t>GitHub\Rootstock_SC\1.マニュアル\05.帳票作成
帳票のマニュアル.xlsx</t>
    <phoneticPr fontId="2"/>
  </si>
  <si>
    <t>GitHub\Rootstock_SC\1.マニュアル\07.AppLancher作成
アプリケーションランチャーのマニュアル.xlsx</t>
    <phoneticPr fontId="2"/>
  </si>
  <si>
    <t>RSシステム設定Step一覧.xlsx
RSマスタ＆システム設定項目一覧.xlsx</t>
    <phoneticPr fontId="2"/>
  </si>
  <si>
    <t>以下のファイルに基づいてシステムをセット
1.GitHub\Rootstock_SC\1.マニュアル\04.環境の設定
RSシステム設定Step一覧.xlsx
2.GitHub\Rootstock_SC\4.ドキュメント\業務フロー
RSマスタ＆システム設定項目一覧.xlsx</t>
    <rPh sb="0" eb="2">
      <t>イカ</t>
    </rPh>
    <rPh sb="8" eb="9">
      <t>モト</t>
    </rPh>
    <phoneticPr fontId="2"/>
  </si>
  <si>
    <t>GitHub\Rootstock_SC\4.ドキュメント\業務フロー
新業務フロー_詳細業務.xlsx</t>
    <phoneticPr fontId="2"/>
  </si>
  <si>
    <t>ユーザープロファイル</t>
    <phoneticPr fontId="2"/>
  </si>
  <si>
    <t>アライアンス</t>
    <phoneticPr fontId="2"/>
  </si>
  <si>
    <t>コーポレート</t>
    <phoneticPr fontId="2"/>
  </si>
  <si>
    <t>テクニカル</t>
    <phoneticPr fontId="2"/>
  </si>
  <si>
    <t>メール送信を設定方法</t>
    <rPh sb="3" eb="5">
      <t>ソウシン</t>
    </rPh>
    <rPh sb="6" eb="8">
      <t>セッテイ</t>
    </rPh>
    <rPh sb="8" eb="10">
      <t>ホウホウ</t>
    </rPh>
    <phoneticPr fontId="2"/>
  </si>
  <si>
    <t>Chatterを設定方法</t>
    <rPh sb="8" eb="10">
      <t>セッテイ</t>
    </rPh>
    <rPh sb="10" eb="12">
      <t>ホウホウ</t>
    </rPh>
    <phoneticPr fontId="2"/>
  </si>
  <si>
    <t>プロファイルとユーザーを設定方法</t>
    <rPh sb="12" eb="14">
      <t>セッテイ</t>
    </rPh>
    <rPh sb="14" eb="16">
      <t>ホウホウ</t>
    </rPh>
    <phoneticPr fontId="2"/>
  </si>
  <si>
    <t>システムとマスタを設定</t>
    <rPh sb="9" eb="11">
      <t>セッテイ</t>
    </rPh>
    <phoneticPr fontId="2"/>
  </si>
  <si>
    <t>・SOヘッダにChatterタブを設定</t>
    <rPh sb="17" eb="19">
      <t>セッテイ</t>
    </rPh>
    <phoneticPr fontId="2"/>
  </si>
  <si>
    <t>・権限を設定</t>
    <rPh sb="1" eb="3">
      <t>ケンゲン</t>
    </rPh>
    <rPh sb="4" eb="6">
      <t>セッテイ</t>
    </rPh>
    <phoneticPr fontId="2"/>
  </si>
  <si>
    <t>・プロファイルを作成する方法
・ユーザーを登録する方法</t>
    <rPh sb="8" eb="10">
      <t>サクセイ</t>
    </rPh>
    <rPh sb="12" eb="14">
      <t>ホウホウ</t>
    </rPh>
    <rPh sb="21" eb="23">
      <t>トウロク</t>
    </rPh>
    <rPh sb="25" eb="27">
      <t>ホウホウ</t>
    </rPh>
    <phoneticPr fontId="2"/>
  </si>
  <si>
    <t>GitHub\Rootstock_SC\1.マニュアル\09.メール送信設定
Rootforms発注書メール自動送信_V1_0.docx</t>
    <phoneticPr fontId="2"/>
  </si>
  <si>
    <t>Chatter機能</t>
    <rPh sb="7" eb="9">
      <t>キノウ</t>
    </rPh>
    <phoneticPr fontId="2"/>
  </si>
  <si>
    <t>GitHub\Rootstock_SC\1.マニュアル\11.Chatterの設定
Chatter表示設定.pptx</t>
    <phoneticPr fontId="2"/>
  </si>
  <si>
    <t>・メニューを作成しました。
・ライトニングモードをチェック</t>
    <rPh sb="6" eb="8">
      <t>サクセイ</t>
    </rPh>
    <phoneticPr fontId="2"/>
  </si>
  <si>
    <t>RSシステム設定Step一覧.xlsxファイルに各ステップの詳しく画面と動作をキャプチャで作成します。</t>
    <phoneticPr fontId="2"/>
  </si>
  <si>
    <t>SC様にマスター情報確認用の一覧資料を作成</t>
    <rPh sb="2" eb="3">
      <t>サマ</t>
    </rPh>
    <rPh sb="8" eb="10">
      <t>ジョウホウ</t>
    </rPh>
    <rPh sb="10" eb="12">
      <t>カクニン</t>
    </rPh>
    <rPh sb="12" eb="13">
      <t>ヨウ</t>
    </rPh>
    <rPh sb="14" eb="16">
      <t>イチラン</t>
    </rPh>
    <rPh sb="16" eb="18">
      <t>シリョウ</t>
    </rPh>
    <rPh sb="19" eb="21">
      <t>サクセイ</t>
    </rPh>
    <phoneticPr fontId="2"/>
  </si>
  <si>
    <t>倉庫ユーザー向け機能制限</t>
  </si>
  <si>
    <t>RSシステム設定</t>
  </si>
  <si>
    <t>システムセットアップ</t>
  </si>
  <si>
    <t>Mfg Engineering</t>
  </si>
  <si>
    <t>ショップフロア</t>
  </si>
  <si>
    <t>SOのセットアップ</t>
  </si>
  <si>
    <t>POセットアップ</t>
  </si>
  <si>
    <t>ユーザープロファイル</t>
  </si>
  <si>
    <t>アライアンス</t>
  </si>
  <si>
    <t>コーポレート</t>
  </si>
  <si>
    <t>テクニカル</t>
  </si>
  <si>
    <t>レポート
（RootStockのレポート）</t>
  </si>
  <si>
    <t>新業務フロー(受注)</t>
  </si>
  <si>
    <t>新業務フロー(出荷)</t>
  </si>
  <si>
    <t>新業務フロー(生産計画-製造)</t>
  </si>
  <si>
    <t>新業務フロー(調達)</t>
  </si>
  <si>
    <t>新業務フロー(在庫-棚卸)</t>
  </si>
  <si>
    <t>新業務フロー(マスタ)</t>
  </si>
  <si>
    <t>新業務フロー(請求書)</t>
  </si>
  <si>
    <t>Flow</t>
  </si>
  <si>
    <t>AppLauncher（7つ）</t>
  </si>
  <si>
    <t>SOを登録際に特定ユーザに通知</t>
    <rPh sb="3" eb="5">
      <t>トウロク</t>
    </rPh>
    <rPh sb="5" eb="6">
      <t>サイ</t>
    </rPh>
    <rPh sb="7" eb="9">
      <t>トクテイ</t>
    </rPh>
    <rPh sb="13" eb="15">
      <t>ツウチ</t>
    </rPh>
    <phoneticPr fontId="2"/>
  </si>
  <si>
    <t>SendMail機能</t>
    <rPh sb="8" eb="10">
      <t>キノウ</t>
    </rPh>
    <phoneticPr fontId="2"/>
  </si>
  <si>
    <t>ITPLのSandbox</t>
    <phoneticPr fontId="2"/>
  </si>
  <si>
    <t>SPACECOOLのSandbox</t>
    <phoneticPr fontId="2"/>
  </si>
  <si>
    <t>SPACECOOLのProduct</t>
    <phoneticPr fontId="2"/>
  </si>
  <si>
    <t>RSマスタ＆システム設定</t>
    <phoneticPr fontId="2"/>
  </si>
  <si>
    <t>マスターデータを環境に登録</t>
    <rPh sb="8" eb="10">
      <t>カンキョウ</t>
    </rPh>
    <rPh sb="11" eb="13">
      <t>トウロク</t>
    </rPh>
    <phoneticPr fontId="2"/>
  </si>
  <si>
    <t>清水さんが更新しましたがレビューしていません</t>
    <rPh sb="0" eb="2">
      <t>シミズ</t>
    </rPh>
    <rPh sb="5" eb="7">
      <t>コウシン</t>
    </rPh>
    <phoneticPr fontId="2"/>
  </si>
  <si>
    <t>アプリを作成しましたがまだレビューされていません</t>
    <rPh sb="4" eb="6">
      <t>サクセイ</t>
    </rPh>
    <phoneticPr fontId="2"/>
  </si>
  <si>
    <t>まだ調べていません</t>
    <rPh sb="2" eb="3">
      <t>シラ</t>
    </rPh>
    <phoneticPr fontId="2"/>
  </si>
  <si>
    <t>森田さんに設定してもらいました。マニュアルを持っていますが調べていません。</t>
    <rPh sb="0" eb="2">
      <t>モリタ</t>
    </rPh>
    <rPh sb="5" eb="7">
      <t>セッテイ</t>
    </rPh>
    <rPh sb="22" eb="23">
      <t>モ</t>
    </rPh>
    <rPh sb="29" eb="30">
      <t>シラ</t>
    </rPh>
    <phoneticPr fontId="2"/>
  </si>
  <si>
    <t>RootStock社が対応してもらいましたがメールのフォマットをまだ決めていません</t>
    <rPh sb="9" eb="10">
      <t>シャ</t>
    </rPh>
    <rPh sb="11" eb="13">
      <t>タイオウ</t>
    </rPh>
    <rPh sb="34" eb="35">
      <t>キ</t>
    </rPh>
    <phoneticPr fontId="2"/>
  </si>
  <si>
    <t xml:space="preserve">＃00056372
問題：複数ロットを入力する場合、エラーが発生することです。
ケースの回答をもらいましたが解決できていません
</t>
    <rPh sb="10" eb="12">
      <t>モンダイ</t>
    </rPh>
    <rPh sb="13" eb="15">
      <t>フクスウ</t>
    </rPh>
    <rPh sb="19" eb="21">
      <t>ニュウリョク</t>
    </rPh>
    <rPh sb="23" eb="25">
      <t>バアイ</t>
    </rPh>
    <rPh sb="30" eb="32">
      <t>ハッセイ</t>
    </rPh>
    <rPh sb="44" eb="46">
      <t>カイトウ</t>
    </rPh>
    <rPh sb="54" eb="56">
      <t>カイケツ</t>
    </rPh>
    <phoneticPr fontId="2"/>
  </si>
  <si>
    <t>ファイルのデータを更新、確認</t>
    <rPh sb="9" eb="11">
      <t>コウシン</t>
    </rPh>
    <rPh sb="12" eb="14">
      <t>カクニン</t>
    </rPh>
    <phoneticPr fontId="2"/>
  </si>
  <si>
    <t>SPACECOOLのSandboxの備考</t>
    <rPh sb="18" eb="20">
      <t>ビコウ</t>
    </rPh>
    <phoneticPr fontId="2"/>
  </si>
  <si>
    <t>七月のWSした後資料、データ等をまだ貰っていませんので更新していません</t>
    <rPh sb="0" eb="2">
      <t>シチガツ</t>
    </rPh>
    <rPh sb="7" eb="8">
      <t>アト</t>
    </rPh>
    <rPh sb="8" eb="10">
      <t>シリョウ</t>
    </rPh>
    <rPh sb="14" eb="15">
      <t>ナド</t>
    </rPh>
    <rPh sb="18" eb="19">
      <t>モラ</t>
    </rPh>
    <rPh sb="27" eb="29">
      <t>コウシン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</si>
</sst>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9"/>
      <color theme="1"/>
      <name val="Meiryo UI"/>
      <family val="3"/>
      <charset val="128"/>
    </font>
    <font>
      <sz val="9"/>
      <color theme="1"/>
      <name val="Meiryo UI"/>
      <family val="3"/>
      <charset val="128"/>
    </font>
    <font>
      <strike/>
      <sz val="9"/>
      <color theme="1"/>
      <name val="Meiryo UI"/>
      <family val="3"/>
      <charset val="128"/>
    </font>
    <font>
      <sz val="9"/>
      <color rgb="FFFF0000"/>
      <name val="Meiryo UI"/>
      <family val="3"/>
      <charset val="128"/>
    </font>
    <font>
      <sz val="9"/>
      <color theme="1"/>
      <name val="Calibri"/>
      <family val="3"/>
      <charset val="163"/>
    </font>
    <font>
      <sz val="9"/>
      <name val="Meiryo UI"/>
      <family val="3"/>
      <charset val="128"/>
    </font>
  </fonts>
  <fills count="7">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49">
    <xf numFmtId="0" fontId="0" fillId="0" borderId="0" xfId="0">
      <alignment vertical="center"/>
    </xf>
    <xf numFmtId="0" fontId="0" fillId="0" borderId="1" xfId="0" applyBorder="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center" vertical="center"/>
    </xf>
    <xf numFmtId="9" fontId="3" fillId="2" borderId="1" xfId="1" applyFont="1" applyFill="1" applyBorder="1" applyAlignment="1">
      <alignment horizontal="center" vertical="center"/>
    </xf>
    <xf numFmtId="0" fontId="4" fillId="0" borderId="0" xfId="0" applyFont="1">
      <alignment vertical="center"/>
    </xf>
    <xf numFmtId="0" fontId="4" fillId="4" borderId="1" xfId="0" applyFont="1" applyFill="1" applyBorder="1">
      <alignment vertical="center"/>
    </xf>
    <xf numFmtId="38" fontId="4" fillId="0" borderId="1" xfId="2" applyFont="1" applyFill="1" applyBorder="1" applyAlignment="1">
      <alignment horizontal="center" vertical="center"/>
    </xf>
    <xf numFmtId="9" fontId="4" fillId="0" borderId="1" xfId="1" applyFont="1" applyFill="1" applyBorder="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lignment vertical="center"/>
    </xf>
    <xf numFmtId="0" fontId="4" fillId="0" borderId="1" xfId="0" applyFont="1" applyBorder="1" applyAlignment="1">
      <alignment vertical="center" wrapText="1"/>
    </xf>
    <xf numFmtId="0" fontId="4" fillId="4" borderId="1" xfId="0" applyFont="1" applyFill="1" applyBorder="1" applyAlignment="1">
      <alignment horizontal="left" vertical="center"/>
    </xf>
    <xf numFmtId="0" fontId="4" fillId="4" borderId="1" xfId="0" applyFont="1" applyFill="1" applyBorder="1" applyAlignment="1">
      <alignment horizontal="left" vertical="center" wrapText="1"/>
    </xf>
    <xf numFmtId="0" fontId="4" fillId="4" borderId="1" xfId="0" applyFont="1" applyFill="1" applyBorder="1" applyAlignment="1">
      <alignment vertical="center" wrapText="1"/>
    </xf>
    <xf numFmtId="0" fontId="5" fillId="0" borderId="1" xfId="0" applyFont="1" applyBorder="1">
      <alignment vertical="center"/>
    </xf>
    <xf numFmtId="0" fontId="4" fillId="0" borderId="0" xfId="0" applyFont="1" applyAlignment="1">
      <alignment horizontal="left" vertical="center"/>
    </xf>
    <xf numFmtId="9" fontId="4" fillId="0" borderId="0" xfId="1" applyFont="1" applyAlignment="1">
      <alignment horizontal="center" vertical="center"/>
    </xf>
    <xf numFmtId="0" fontId="4" fillId="0" borderId="0" xfId="0" applyFont="1" applyAlignment="1">
      <alignment horizontal="center" vertical="center"/>
    </xf>
    <xf numFmtId="0" fontId="4" fillId="4" borderId="4" xfId="0" applyFont="1" applyFill="1" applyBorder="1" applyAlignment="1">
      <alignment horizontal="left" vertical="center"/>
    </xf>
    <xf numFmtId="38" fontId="4" fillId="0" borderId="4" xfId="2" applyFont="1" applyFill="1" applyBorder="1" applyAlignment="1">
      <alignment horizontal="center" vertical="center"/>
    </xf>
    <xf numFmtId="0" fontId="4" fillId="0" borderId="4" xfId="0" applyFont="1" applyBorder="1">
      <alignment vertical="center"/>
    </xf>
    <xf numFmtId="0" fontId="4" fillId="2" borderId="1" xfId="0" applyFont="1" applyFill="1" applyBorder="1">
      <alignment vertical="center"/>
    </xf>
    <xf numFmtId="9" fontId="4" fillId="5" borderId="1" xfId="1" applyFont="1" applyFill="1" applyBorder="1" applyAlignment="1">
      <alignment horizontal="center" vertical="center"/>
    </xf>
    <xf numFmtId="0" fontId="6" fillId="4" borderId="1" xfId="0" applyFont="1" applyFill="1" applyBorder="1">
      <alignment vertical="center"/>
    </xf>
    <xf numFmtId="0" fontId="6" fillId="4" borderId="1" xfId="0" applyFont="1" applyFill="1" applyBorder="1" applyAlignment="1">
      <alignment vertical="center" wrapText="1"/>
    </xf>
    <xf numFmtId="0" fontId="4" fillId="6" borderId="1" xfId="0" applyFont="1" applyFill="1" applyBorder="1">
      <alignment vertical="center"/>
    </xf>
    <xf numFmtId="14" fontId="4" fillId="6" borderId="1" xfId="0" applyNumberFormat="1" applyFont="1" applyFill="1" applyBorder="1" applyAlignment="1">
      <alignment horizontal="center" vertical="center"/>
    </xf>
    <xf numFmtId="0" fontId="4" fillId="6" borderId="1" xfId="0" applyFont="1" applyFill="1" applyBorder="1" applyAlignment="1">
      <alignment horizontal="center" vertical="center"/>
    </xf>
    <xf numFmtId="0" fontId="5" fillId="0" borderId="1" xfId="0" applyFont="1" applyBorder="1" applyAlignment="1">
      <alignment vertical="center" wrapText="1"/>
    </xf>
    <xf numFmtId="0" fontId="8" fillId="4" borderId="1" xfId="0" applyFont="1" applyFill="1" applyBorder="1">
      <alignment vertical="center"/>
    </xf>
    <xf numFmtId="0" fontId="8" fillId="4" borderId="4" xfId="0" applyFont="1" applyFill="1" applyBorder="1" applyAlignment="1">
      <alignment vertical="center" wrapText="1"/>
    </xf>
    <xf numFmtId="14" fontId="4" fillId="0" borderId="4" xfId="0" applyNumberFormat="1" applyFont="1" applyBorder="1" applyAlignment="1">
      <alignment horizontal="center" vertical="center"/>
    </xf>
    <xf numFmtId="0" fontId="4" fillId="4" borderId="1" xfId="0" applyFont="1" applyFill="1" applyBorder="1">
      <alignment vertical="center"/>
    </xf>
    <xf numFmtId="0" fontId="4" fillId="4" borderId="1" xfId="0" applyFont="1" applyFill="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xf>
    <xf numFmtId="0" fontId="4" fillId="4" borderId="3" xfId="0" applyFont="1" applyFill="1" applyBorder="1" applyAlignment="1">
      <alignment horizontal="left" vertical="center"/>
    </xf>
    <xf numFmtId="0" fontId="4" fillId="4" borderId="4" xfId="0" applyFont="1" applyFill="1" applyBorder="1" applyAlignment="1">
      <alignment horizontal="left" vertical="center"/>
    </xf>
    <xf numFmtId="0" fontId="4" fillId="4" borderId="1" xfId="0" applyFont="1" applyFill="1" applyBorder="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right" vertical="center"/>
    </xf>
    <xf numFmtId="9" fontId="0" fillId="0" borderId="1" xfId="0" applyNumberFormat="1" applyBorder="1" applyAlignment="1">
      <alignment horizontal="right" vertical="center"/>
    </xf>
    <xf numFmtId="0" fontId="0" fillId="0" borderId="1" xfId="0" applyBorder="1" applyAlignment="1">
      <alignment horizontal="right" vertical="center"/>
    </xf>
    <xf numFmtId="9" fontId="0" fillId="0" borderId="1" xfId="0" applyNumberFormat="1" applyBorder="1" applyAlignment="1">
      <alignment horizontal="right" vertical="center" wrapText="1"/>
    </xf>
    <xf numFmtId="9" fontId="0" fillId="3" borderId="1" xfId="0" applyNumberFormat="1" applyFill="1" applyBorder="1" applyAlignment="1">
      <alignment horizontal="right" vertical="center"/>
    </xf>
  </cellXfs>
  <cellStyles count="3">
    <cellStyle name="パーセント" xfId="1" builtinId="5"/>
    <cellStyle name="桁区切り" xfId="2" builtinId="6"/>
    <cellStyle name="標準" xfId="0" builtinId="0"/>
  </cellStyles>
  <dxfs count="15">
    <dxf>
      <font>
        <color auto="1"/>
      </font>
      <fill>
        <patternFill>
          <bgColor rgb="FFFFFF00"/>
        </patternFill>
      </fill>
    </dxf>
    <dxf>
      <fill>
        <patternFill>
          <bgColor rgb="FFFF0000"/>
        </patternFill>
      </fill>
    </dxf>
    <dxf>
      <fill>
        <patternFill>
          <bgColor theme="0"/>
        </patternFill>
      </fill>
    </dxf>
    <dxf>
      <font>
        <color auto="1"/>
      </font>
      <fill>
        <patternFill>
          <bgColor rgb="FFFFFF00"/>
        </patternFill>
      </fill>
    </dxf>
    <dxf>
      <fill>
        <patternFill>
          <bgColor rgb="FFFF0000"/>
        </patternFill>
      </fill>
    </dxf>
    <dxf>
      <fill>
        <patternFill>
          <bgColor theme="0"/>
        </patternFill>
      </fill>
    </dxf>
    <dxf>
      <font>
        <color auto="1"/>
      </font>
      <fill>
        <patternFill>
          <bgColor rgb="FFFFFF00"/>
        </patternFill>
      </fill>
    </dxf>
    <dxf>
      <fill>
        <patternFill>
          <bgColor rgb="FFFF0000"/>
        </patternFill>
      </fill>
    </dxf>
    <dxf>
      <fill>
        <patternFill>
          <bgColor theme="0"/>
        </patternFill>
      </fill>
    </dxf>
    <dxf>
      <font>
        <color auto="1"/>
      </font>
      <fill>
        <patternFill>
          <bgColor rgb="FFFFFF00"/>
        </patternFill>
      </fill>
    </dxf>
    <dxf>
      <fill>
        <patternFill>
          <bgColor rgb="FFFF0000"/>
        </patternFill>
      </fill>
    </dxf>
    <dxf>
      <fill>
        <patternFill>
          <bgColor theme="0"/>
        </patternFill>
      </fill>
    </dxf>
    <dxf>
      <font>
        <color auto="1"/>
      </font>
      <fill>
        <patternFill>
          <bgColor rgb="FFFFFF00"/>
        </patternFill>
      </fill>
    </dxf>
    <dxf>
      <fill>
        <patternFill>
          <bgColor rgb="FFFF000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47C9-8A89-4AEE-9070-3D1315CCA910}">
  <dimension ref="B3:C5"/>
  <sheetViews>
    <sheetView workbookViewId="0">
      <selection activeCell="C9" sqref="C9"/>
    </sheetView>
  </sheetViews>
  <sheetFormatPr defaultRowHeight="18.75" x14ac:dyDescent="0.4"/>
  <sheetData>
    <row r="3" spans="2:3" x14ac:dyDescent="0.4">
      <c r="B3">
        <v>1</v>
      </c>
      <c r="C3" t="s">
        <v>133</v>
      </c>
    </row>
    <row r="4" spans="2:3" x14ac:dyDescent="0.4">
      <c r="B4">
        <v>2</v>
      </c>
      <c r="C4" t="s">
        <v>134</v>
      </c>
    </row>
    <row r="5" spans="2:3" x14ac:dyDescent="0.4">
      <c r="B5">
        <v>3</v>
      </c>
      <c r="C5" t="s">
        <v>135</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929DC-B531-419A-8BB3-4B492C6A9455}">
  <dimension ref="A1:L69"/>
  <sheetViews>
    <sheetView showGridLines="0" zoomScaleNormal="100" zoomScaleSheetLayoutView="85" workbookViewId="0">
      <pane xSplit="4" ySplit="1" topLeftCell="E41" activePane="bottomRight" state="frozen"/>
      <selection pane="topRight" activeCell="E1" sqref="E1"/>
      <selection pane="bottomLeft" activeCell="A3" sqref="A3"/>
      <selection pane="bottomRight" activeCell="C50" sqref="C50"/>
    </sheetView>
  </sheetViews>
  <sheetFormatPr defaultColWidth="8.625" defaultRowHeight="12" x14ac:dyDescent="0.4"/>
  <cols>
    <col min="1" max="1" width="3.5" style="5" bestFit="1" customWidth="1"/>
    <col min="2" max="3" width="21.875" style="17" customWidth="1"/>
    <col min="4" max="4" width="39.75" style="5" customWidth="1"/>
    <col min="5" max="6" width="12.375" style="18" customWidth="1"/>
    <col min="7" max="7" width="13.625" style="19" bestFit="1" customWidth="1"/>
    <col min="8" max="8" width="10.625" style="19" bestFit="1" customWidth="1"/>
    <col min="9" max="9" width="13.625" style="19" bestFit="1" customWidth="1"/>
    <col min="10" max="10" width="10.625" style="19" bestFit="1" customWidth="1"/>
    <col min="11" max="11" width="35" style="5" customWidth="1"/>
    <col min="12" max="12" width="54.5" style="5" customWidth="1"/>
    <col min="13" max="16384" width="8.625" style="5"/>
  </cols>
  <sheetData>
    <row r="1" spans="1:12" x14ac:dyDescent="0.4">
      <c r="A1" s="2" t="s">
        <v>70</v>
      </c>
      <c r="B1" s="2" t="s">
        <v>0</v>
      </c>
      <c r="C1" s="2" t="s">
        <v>5</v>
      </c>
      <c r="D1" s="3" t="s">
        <v>1</v>
      </c>
      <c r="E1" s="4" t="s">
        <v>12</v>
      </c>
      <c r="F1" s="4" t="s">
        <v>11</v>
      </c>
      <c r="G1" s="3" t="s">
        <v>8</v>
      </c>
      <c r="H1" s="3" t="s">
        <v>2</v>
      </c>
      <c r="I1" s="3" t="s">
        <v>9</v>
      </c>
      <c r="J1" s="3" t="s">
        <v>3</v>
      </c>
      <c r="K1" s="3" t="s">
        <v>4</v>
      </c>
      <c r="L1" s="3" t="s">
        <v>103</v>
      </c>
    </row>
    <row r="2" spans="1:12" ht="60" x14ac:dyDescent="0.4">
      <c r="A2" s="23">
        <f>ROW()-1</f>
        <v>1</v>
      </c>
      <c r="B2" s="35" t="s">
        <v>13</v>
      </c>
      <c r="C2" s="35" t="s">
        <v>6</v>
      </c>
      <c r="D2" s="6" t="s">
        <v>18</v>
      </c>
      <c r="E2" s="7">
        <v>100</v>
      </c>
      <c r="F2" s="8" t="s">
        <v>56</v>
      </c>
      <c r="G2" s="28"/>
      <c r="H2" s="29"/>
      <c r="I2" s="28"/>
      <c r="J2" s="29"/>
      <c r="K2" s="27"/>
      <c r="L2" s="12" t="s">
        <v>116</v>
      </c>
    </row>
    <row r="3" spans="1:12" ht="24" x14ac:dyDescent="0.4">
      <c r="A3" s="23">
        <f t="shared" ref="A3:A67" si="0">ROW()-1</f>
        <v>2</v>
      </c>
      <c r="B3" s="35"/>
      <c r="C3" s="35"/>
      <c r="D3" s="6" t="s">
        <v>19</v>
      </c>
      <c r="E3" s="7">
        <v>100</v>
      </c>
      <c r="F3" s="8" t="s">
        <v>56</v>
      </c>
      <c r="G3" s="28"/>
      <c r="H3" s="29"/>
      <c r="I3" s="28"/>
      <c r="J3" s="29"/>
      <c r="K3" s="27"/>
      <c r="L3" s="12" t="s">
        <v>115</v>
      </c>
    </row>
    <row r="4" spans="1:12" ht="24" x14ac:dyDescent="0.4">
      <c r="A4" s="23">
        <f t="shared" si="0"/>
        <v>3</v>
      </c>
      <c r="B4" s="35"/>
      <c r="C4" s="35"/>
      <c r="D4" s="6" t="s">
        <v>20</v>
      </c>
      <c r="E4" s="7">
        <v>100</v>
      </c>
      <c r="F4" s="8" t="s">
        <v>56</v>
      </c>
      <c r="G4" s="28"/>
      <c r="H4" s="29"/>
      <c r="I4" s="28"/>
      <c r="J4" s="29"/>
      <c r="K4" s="27"/>
      <c r="L4" s="12" t="s">
        <v>115</v>
      </c>
    </row>
    <row r="5" spans="1:12" ht="24" x14ac:dyDescent="0.4">
      <c r="A5" s="23">
        <f t="shared" si="0"/>
        <v>4</v>
      </c>
      <c r="B5" s="35"/>
      <c r="C5" s="35"/>
      <c r="D5" s="6" t="s">
        <v>21</v>
      </c>
      <c r="E5" s="7">
        <v>100</v>
      </c>
      <c r="F5" s="8" t="s">
        <v>56</v>
      </c>
      <c r="G5" s="28"/>
      <c r="H5" s="29"/>
      <c r="I5" s="28"/>
      <c r="J5" s="29"/>
      <c r="K5" s="27"/>
      <c r="L5" s="12" t="s">
        <v>115</v>
      </c>
    </row>
    <row r="6" spans="1:12" ht="24" x14ac:dyDescent="0.4">
      <c r="A6" s="23">
        <f t="shared" si="0"/>
        <v>5</v>
      </c>
      <c r="B6" s="35"/>
      <c r="C6" s="13" t="s">
        <v>15</v>
      </c>
      <c r="D6" s="6"/>
      <c r="E6" s="7">
        <v>100</v>
      </c>
      <c r="F6" s="8" t="s">
        <v>56</v>
      </c>
      <c r="G6" s="28"/>
      <c r="H6" s="29"/>
      <c r="I6" s="28"/>
      <c r="J6" s="29"/>
      <c r="K6" s="27"/>
      <c r="L6" s="12" t="s">
        <v>115</v>
      </c>
    </row>
    <row r="7" spans="1:12" ht="24" x14ac:dyDescent="0.4">
      <c r="A7" s="23">
        <f t="shared" si="0"/>
        <v>6</v>
      </c>
      <c r="B7" s="35"/>
      <c r="C7" s="35" t="s">
        <v>17</v>
      </c>
      <c r="D7" s="14" t="s">
        <v>22</v>
      </c>
      <c r="E7" s="7">
        <v>100</v>
      </c>
      <c r="F7" s="8" t="s">
        <v>56</v>
      </c>
      <c r="G7" s="28"/>
      <c r="H7" s="28"/>
      <c r="I7" s="28"/>
      <c r="J7" s="28"/>
      <c r="K7" s="27"/>
      <c r="L7" s="12" t="s">
        <v>115</v>
      </c>
    </row>
    <row r="8" spans="1:12" ht="24" x14ac:dyDescent="0.4">
      <c r="A8" s="23">
        <f t="shared" si="0"/>
        <v>7</v>
      </c>
      <c r="B8" s="35"/>
      <c r="C8" s="35"/>
      <c r="D8" s="15" t="s">
        <v>23</v>
      </c>
      <c r="E8" s="7">
        <v>100</v>
      </c>
      <c r="F8" s="8" t="s">
        <v>56</v>
      </c>
      <c r="G8" s="28"/>
      <c r="H8" s="28"/>
      <c r="I8" s="28"/>
      <c r="J8" s="28"/>
      <c r="K8" s="27"/>
      <c r="L8" s="12" t="s">
        <v>115</v>
      </c>
    </row>
    <row r="9" spans="1:12" ht="24" x14ac:dyDescent="0.4">
      <c r="A9" s="23">
        <f t="shared" si="0"/>
        <v>8</v>
      </c>
      <c r="B9" s="35"/>
      <c r="C9" s="13" t="s">
        <v>16</v>
      </c>
      <c r="D9" s="15" t="s">
        <v>89</v>
      </c>
      <c r="E9" s="7">
        <v>100</v>
      </c>
      <c r="F9" s="8" t="s">
        <v>56</v>
      </c>
      <c r="G9" s="28"/>
      <c r="H9" s="28"/>
      <c r="I9" s="28"/>
      <c r="J9" s="28"/>
      <c r="K9" s="27"/>
      <c r="L9" s="12" t="s">
        <v>115</v>
      </c>
    </row>
    <row r="10" spans="1:12" ht="24" x14ac:dyDescent="0.4">
      <c r="A10" s="23">
        <f t="shared" si="0"/>
        <v>9</v>
      </c>
      <c r="B10" s="35"/>
      <c r="C10" s="35" t="s">
        <v>14</v>
      </c>
      <c r="D10" s="6" t="s">
        <v>7</v>
      </c>
      <c r="E10" s="7">
        <v>100</v>
      </c>
      <c r="F10" s="8" t="s">
        <v>56</v>
      </c>
      <c r="G10" s="28"/>
      <c r="H10" s="28"/>
      <c r="I10" s="28"/>
      <c r="J10" s="28"/>
      <c r="K10" s="27"/>
      <c r="L10" s="12" t="s">
        <v>115</v>
      </c>
    </row>
    <row r="11" spans="1:12" ht="24" x14ac:dyDescent="0.4">
      <c r="A11" s="23">
        <f t="shared" si="0"/>
        <v>10</v>
      </c>
      <c r="B11" s="35"/>
      <c r="C11" s="35"/>
      <c r="D11" s="15" t="s">
        <v>24</v>
      </c>
      <c r="E11" s="7">
        <v>100</v>
      </c>
      <c r="F11" s="8" t="s">
        <v>56</v>
      </c>
      <c r="G11" s="28"/>
      <c r="H11" s="28"/>
      <c r="I11" s="28"/>
      <c r="J11" s="28"/>
      <c r="K11" s="27"/>
      <c r="L11" s="12" t="s">
        <v>115</v>
      </c>
    </row>
    <row r="12" spans="1:12" ht="24" x14ac:dyDescent="0.4">
      <c r="A12" s="23">
        <f t="shared" si="0"/>
        <v>11</v>
      </c>
      <c r="B12" s="35"/>
      <c r="C12" s="35"/>
      <c r="D12" s="15" t="s">
        <v>25</v>
      </c>
      <c r="E12" s="7">
        <v>100</v>
      </c>
      <c r="F12" s="8" t="s">
        <v>56</v>
      </c>
      <c r="G12" s="28"/>
      <c r="H12" s="28"/>
      <c r="I12" s="28"/>
      <c r="J12" s="28"/>
      <c r="K12" s="27"/>
      <c r="L12" s="12" t="s">
        <v>115</v>
      </c>
    </row>
    <row r="13" spans="1:12" ht="24" x14ac:dyDescent="0.4">
      <c r="A13" s="23">
        <f t="shared" si="0"/>
        <v>12</v>
      </c>
      <c r="B13" s="35"/>
      <c r="C13" s="35" t="s">
        <v>26</v>
      </c>
      <c r="D13" s="6" t="s">
        <v>27</v>
      </c>
      <c r="E13" s="7">
        <v>100</v>
      </c>
      <c r="F13" s="8" t="s">
        <v>56</v>
      </c>
      <c r="G13" s="28"/>
      <c r="H13" s="28"/>
      <c r="I13" s="28"/>
      <c r="J13" s="28"/>
      <c r="K13" s="27"/>
      <c r="L13" s="12" t="s">
        <v>115</v>
      </c>
    </row>
    <row r="14" spans="1:12" ht="24" x14ac:dyDescent="0.4">
      <c r="A14" s="23">
        <f t="shared" si="0"/>
        <v>13</v>
      </c>
      <c r="B14" s="35"/>
      <c r="C14" s="35"/>
      <c r="D14" s="6" t="s">
        <v>28</v>
      </c>
      <c r="E14" s="7">
        <v>100</v>
      </c>
      <c r="F14" s="8" t="s">
        <v>56</v>
      </c>
      <c r="G14" s="28"/>
      <c r="H14" s="28"/>
      <c r="I14" s="28"/>
      <c r="J14" s="28"/>
      <c r="K14" s="27"/>
      <c r="L14" s="12" t="s">
        <v>115</v>
      </c>
    </row>
    <row r="15" spans="1:12" ht="24" x14ac:dyDescent="0.4">
      <c r="A15" s="23">
        <f t="shared" si="0"/>
        <v>14</v>
      </c>
      <c r="B15" s="35" t="s">
        <v>29</v>
      </c>
      <c r="C15" s="13" t="s">
        <v>125</v>
      </c>
      <c r="D15" s="6"/>
      <c r="E15" s="7">
        <v>100</v>
      </c>
      <c r="F15" s="8" t="s">
        <v>54</v>
      </c>
      <c r="G15" s="9">
        <v>45079</v>
      </c>
      <c r="H15" s="9">
        <v>45092</v>
      </c>
      <c r="I15" s="9">
        <v>45079</v>
      </c>
      <c r="J15" s="9">
        <v>45094</v>
      </c>
      <c r="K15" s="12" t="s">
        <v>93</v>
      </c>
      <c r="L15" s="12" t="s">
        <v>112</v>
      </c>
    </row>
    <row r="16" spans="1:12" ht="36" x14ac:dyDescent="0.4">
      <c r="A16" s="23">
        <f t="shared" si="0"/>
        <v>15</v>
      </c>
      <c r="B16" s="35"/>
      <c r="C16" s="13" t="s">
        <v>30</v>
      </c>
      <c r="D16" s="25" t="s">
        <v>83</v>
      </c>
      <c r="E16" s="7">
        <v>80</v>
      </c>
      <c r="F16" s="8" t="s">
        <v>54</v>
      </c>
      <c r="G16" s="9">
        <v>45082</v>
      </c>
      <c r="H16" s="9">
        <v>45092</v>
      </c>
      <c r="I16" s="9">
        <v>45106</v>
      </c>
      <c r="J16" s="9"/>
      <c r="K16" s="12" t="s">
        <v>91</v>
      </c>
      <c r="L16" s="12" t="s">
        <v>113</v>
      </c>
    </row>
    <row r="17" spans="1:12" x14ac:dyDescent="0.4">
      <c r="A17" s="23">
        <f t="shared" si="0"/>
        <v>16</v>
      </c>
      <c r="B17" s="35"/>
      <c r="C17" s="13" t="s">
        <v>31</v>
      </c>
      <c r="D17" s="25" t="s">
        <v>90</v>
      </c>
      <c r="E17" s="7"/>
      <c r="F17" s="8" t="s">
        <v>54</v>
      </c>
      <c r="G17" s="9">
        <v>45103</v>
      </c>
      <c r="H17" s="9"/>
      <c r="I17" s="9">
        <v>45103</v>
      </c>
      <c r="J17" s="9"/>
      <c r="K17" s="12"/>
      <c r="L17" s="16"/>
    </row>
    <row r="18" spans="1:12" ht="24" x14ac:dyDescent="0.4">
      <c r="A18" s="23">
        <f t="shared" si="0"/>
        <v>17</v>
      </c>
      <c r="B18" s="35"/>
      <c r="C18" s="13" t="s">
        <v>32</v>
      </c>
      <c r="D18" s="6"/>
      <c r="E18" s="7">
        <v>100</v>
      </c>
      <c r="F18" s="8" t="s">
        <v>54</v>
      </c>
      <c r="G18" s="9">
        <v>45083</v>
      </c>
      <c r="H18" s="9">
        <v>45097</v>
      </c>
      <c r="I18" s="9">
        <v>45083</v>
      </c>
      <c r="J18" s="9">
        <v>45097</v>
      </c>
      <c r="K18" s="12" t="s">
        <v>92</v>
      </c>
      <c r="L18" s="12" t="s">
        <v>114</v>
      </c>
    </row>
    <row r="19" spans="1:12" ht="24" x14ac:dyDescent="0.4">
      <c r="A19" s="23">
        <f t="shared" si="0"/>
        <v>18</v>
      </c>
      <c r="B19" s="35"/>
      <c r="C19" s="13" t="s">
        <v>82</v>
      </c>
      <c r="D19" s="26" t="s">
        <v>84</v>
      </c>
      <c r="E19" s="7"/>
      <c r="F19" s="8" t="s">
        <v>54</v>
      </c>
      <c r="G19" s="9">
        <v>45104</v>
      </c>
      <c r="H19" s="9"/>
      <c r="I19" s="9">
        <v>45105</v>
      </c>
      <c r="J19" s="9"/>
      <c r="K19" s="11"/>
      <c r="L19" s="12"/>
    </row>
    <row r="20" spans="1:12" ht="24" x14ac:dyDescent="0.4">
      <c r="A20" s="23">
        <f t="shared" si="0"/>
        <v>19</v>
      </c>
      <c r="B20" s="35"/>
      <c r="C20" s="13" t="s">
        <v>122</v>
      </c>
      <c r="D20" s="26"/>
      <c r="E20" s="7"/>
      <c r="F20" s="8" t="s">
        <v>54</v>
      </c>
      <c r="G20" s="9"/>
      <c r="H20" s="9"/>
      <c r="I20" s="9"/>
      <c r="J20" s="9"/>
      <c r="K20" s="11"/>
      <c r="L20" s="12" t="s">
        <v>129</v>
      </c>
    </row>
    <row r="21" spans="1:12" ht="24" x14ac:dyDescent="0.4">
      <c r="A21" s="23">
        <f t="shared" si="0"/>
        <v>20</v>
      </c>
      <c r="B21" s="35"/>
      <c r="C21" s="13" t="s">
        <v>123</v>
      </c>
      <c r="D21" s="26"/>
      <c r="E21" s="7">
        <v>100</v>
      </c>
      <c r="F21" s="8" t="s">
        <v>54</v>
      </c>
      <c r="G21" s="9"/>
      <c r="H21" s="9"/>
      <c r="I21" s="9"/>
      <c r="J21" s="9"/>
      <c r="K21" s="11"/>
      <c r="L21" s="12" t="s">
        <v>131</v>
      </c>
    </row>
    <row r="22" spans="1:12" ht="24" x14ac:dyDescent="0.4">
      <c r="A22" s="23">
        <f t="shared" si="0"/>
        <v>21</v>
      </c>
      <c r="B22" s="35"/>
      <c r="C22" s="13" t="s">
        <v>124</v>
      </c>
      <c r="D22" s="26" t="s">
        <v>128</v>
      </c>
      <c r="E22" s="7"/>
      <c r="F22" s="8" t="s">
        <v>54</v>
      </c>
      <c r="G22" s="9">
        <v>45104</v>
      </c>
      <c r="H22" s="9"/>
      <c r="I22" s="9">
        <v>45105</v>
      </c>
      <c r="J22" s="9"/>
      <c r="K22" s="11"/>
      <c r="L22" s="12"/>
    </row>
    <row r="23" spans="1:12" x14ac:dyDescent="0.4">
      <c r="A23" s="23">
        <f t="shared" si="0"/>
        <v>22</v>
      </c>
      <c r="B23" s="35" t="s">
        <v>118</v>
      </c>
      <c r="C23" s="13" t="s">
        <v>119</v>
      </c>
      <c r="D23" s="31" t="s">
        <v>127</v>
      </c>
      <c r="E23" s="7">
        <v>100</v>
      </c>
      <c r="F23" s="8" t="s">
        <v>54</v>
      </c>
      <c r="G23" s="9"/>
      <c r="H23" s="9"/>
      <c r="I23" s="9"/>
      <c r="J23" s="9"/>
      <c r="K23" s="12"/>
      <c r="L23" s="12"/>
    </row>
    <row r="24" spans="1:12" x14ac:dyDescent="0.4">
      <c r="A24" s="23">
        <f t="shared" si="0"/>
        <v>23</v>
      </c>
      <c r="B24" s="35"/>
      <c r="C24" s="13" t="s">
        <v>120</v>
      </c>
      <c r="D24" s="31" t="s">
        <v>127</v>
      </c>
      <c r="E24" s="7">
        <v>100</v>
      </c>
      <c r="F24" s="8" t="s">
        <v>54</v>
      </c>
      <c r="G24" s="9"/>
      <c r="H24" s="9"/>
      <c r="I24" s="9"/>
      <c r="J24" s="9"/>
      <c r="K24" s="12"/>
      <c r="L24" s="12"/>
    </row>
    <row r="25" spans="1:12" x14ac:dyDescent="0.4">
      <c r="A25" s="23">
        <f t="shared" si="0"/>
        <v>24</v>
      </c>
      <c r="B25" s="35"/>
      <c r="C25" s="13" t="s">
        <v>121</v>
      </c>
      <c r="D25" s="31" t="s">
        <v>127</v>
      </c>
      <c r="E25" s="7">
        <v>100</v>
      </c>
      <c r="F25" s="8" t="s">
        <v>54</v>
      </c>
      <c r="G25" s="9"/>
      <c r="H25" s="9"/>
      <c r="I25" s="9"/>
      <c r="J25" s="9"/>
      <c r="K25" s="12"/>
      <c r="L25" s="16"/>
    </row>
    <row r="26" spans="1:12" x14ac:dyDescent="0.4">
      <c r="A26" s="23">
        <f t="shared" si="0"/>
        <v>25</v>
      </c>
      <c r="B26" s="35"/>
      <c r="C26" s="13" t="s">
        <v>6</v>
      </c>
      <c r="D26" s="31" t="s">
        <v>127</v>
      </c>
      <c r="E26" s="7">
        <v>100</v>
      </c>
      <c r="F26" s="8" t="s">
        <v>54</v>
      </c>
      <c r="G26" s="9"/>
      <c r="H26" s="9"/>
      <c r="I26" s="9"/>
      <c r="J26" s="9"/>
      <c r="K26" s="12"/>
      <c r="L26" s="12"/>
    </row>
    <row r="27" spans="1:12" x14ac:dyDescent="0.4">
      <c r="A27" s="23">
        <f t="shared" si="0"/>
        <v>26</v>
      </c>
      <c r="B27" s="13" t="s">
        <v>130</v>
      </c>
      <c r="C27" s="13"/>
      <c r="D27" s="15" t="s">
        <v>126</v>
      </c>
      <c r="E27" s="7">
        <v>100</v>
      </c>
      <c r="F27" s="8" t="s">
        <v>54</v>
      </c>
      <c r="G27" s="28"/>
      <c r="H27" s="28"/>
      <c r="I27" s="28"/>
      <c r="J27" s="28"/>
      <c r="K27" s="27"/>
      <c r="L27" s="11"/>
    </row>
    <row r="28" spans="1:12" x14ac:dyDescent="0.4">
      <c r="A28" s="23">
        <f t="shared" si="0"/>
        <v>27</v>
      </c>
      <c r="B28" s="36" t="s">
        <v>110</v>
      </c>
      <c r="C28" s="34" t="s">
        <v>33</v>
      </c>
      <c r="D28" s="6" t="s">
        <v>37</v>
      </c>
      <c r="E28" s="7">
        <v>100</v>
      </c>
      <c r="F28" s="8" t="s">
        <v>56</v>
      </c>
      <c r="G28" s="9"/>
      <c r="H28" s="9"/>
      <c r="I28" s="9"/>
      <c r="J28" s="10"/>
      <c r="K28" s="11" t="s">
        <v>59</v>
      </c>
      <c r="L28" s="11"/>
    </row>
    <row r="29" spans="1:12" x14ac:dyDescent="0.4">
      <c r="A29" s="23">
        <f t="shared" si="0"/>
        <v>28</v>
      </c>
      <c r="B29" s="35"/>
      <c r="C29" s="34"/>
      <c r="D29" s="6" t="s">
        <v>38</v>
      </c>
      <c r="E29" s="7">
        <v>100</v>
      </c>
      <c r="F29" s="8" t="s">
        <v>56</v>
      </c>
      <c r="G29" s="9">
        <v>45079</v>
      </c>
      <c r="H29" s="9">
        <v>45079</v>
      </c>
      <c r="I29" s="9">
        <v>45079</v>
      </c>
      <c r="J29" s="9">
        <v>45079</v>
      </c>
      <c r="K29" s="12"/>
      <c r="L29" s="11"/>
    </row>
    <row r="30" spans="1:12" x14ac:dyDescent="0.4">
      <c r="A30" s="23">
        <f t="shared" si="0"/>
        <v>29</v>
      </c>
      <c r="B30" s="35"/>
      <c r="C30" s="40" t="s">
        <v>85</v>
      </c>
      <c r="D30" s="6" t="s">
        <v>37</v>
      </c>
      <c r="E30" s="7">
        <v>100</v>
      </c>
      <c r="F30" s="8" t="s">
        <v>56</v>
      </c>
      <c r="G30" s="9"/>
      <c r="H30" s="9"/>
      <c r="I30" s="9"/>
      <c r="J30" s="10"/>
      <c r="K30" s="11" t="s">
        <v>59</v>
      </c>
      <c r="L30" s="11"/>
    </row>
    <row r="31" spans="1:12" ht="36" x14ac:dyDescent="0.4">
      <c r="A31" s="23">
        <f t="shared" si="0"/>
        <v>30</v>
      </c>
      <c r="B31" s="35"/>
      <c r="C31" s="34"/>
      <c r="D31" s="15" t="s">
        <v>86</v>
      </c>
      <c r="E31" s="7">
        <v>80</v>
      </c>
      <c r="F31" s="8" t="s">
        <v>54</v>
      </c>
      <c r="G31" s="9">
        <v>45079</v>
      </c>
      <c r="H31" s="9">
        <v>45079</v>
      </c>
      <c r="I31" s="9">
        <v>45079</v>
      </c>
      <c r="J31" s="9">
        <v>45079</v>
      </c>
      <c r="K31" s="11" t="s">
        <v>60</v>
      </c>
      <c r="L31" s="11"/>
    </row>
    <row r="32" spans="1:12" x14ac:dyDescent="0.4">
      <c r="A32" s="23">
        <f t="shared" si="0"/>
        <v>31</v>
      </c>
      <c r="B32" s="35"/>
      <c r="C32" s="34" t="s">
        <v>35</v>
      </c>
      <c r="D32" s="6" t="s">
        <v>37</v>
      </c>
      <c r="E32" s="7">
        <v>100</v>
      </c>
      <c r="F32" s="8" t="s">
        <v>56</v>
      </c>
      <c r="G32" s="9"/>
      <c r="H32" s="10"/>
      <c r="I32" s="9"/>
      <c r="J32" s="10"/>
      <c r="K32" s="11" t="s">
        <v>59</v>
      </c>
      <c r="L32" s="11"/>
    </row>
    <row r="33" spans="1:12" x14ac:dyDescent="0.4">
      <c r="A33" s="23">
        <f t="shared" si="0"/>
        <v>32</v>
      </c>
      <c r="B33" s="35"/>
      <c r="C33" s="34"/>
      <c r="D33" s="6" t="s">
        <v>38</v>
      </c>
      <c r="E33" s="7">
        <v>100</v>
      </c>
      <c r="F33" s="8" t="s">
        <v>54</v>
      </c>
      <c r="G33" s="9">
        <v>45079</v>
      </c>
      <c r="H33" s="9">
        <v>45079</v>
      </c>
      <c r="I33" s="9">
        <v>45079</v>
      </c>
      <c r="J33" s="9">
        <v>45079</v>
      </c>
      <c r="K33" s="11" t="s">
        <v>60</v>
      </c>
      <c r="L33" s="11"/>
    </row>
    <row r="34" spans="1:12" x14ac:dyDescent="0.4">
      <c r="A34" s="23">
        <f t="shared" si="0"/>
        <v>33</v>
      </c>
      <c r="B34" s="35"/>
      <c r="C34" s="34" t="s">
        <v>36</v>
      </c>
      <c r="D34" s="6" t="s">
        <v>37</v>
      </c>
      <c r="E34" s="7">
        <v>100</v>
      </c>
      <c r="F34" s="8" t="s">
        <v>54</v>
      </c>
      <c r="G34" s="9"/>
      <c r="H34" s="9"/>
      <c r="I34" s="9"/>
      <c r="J34" s="9"/>
      <c r="K34" s="11" t="s">
        <v>59</v>
      </c>
      <c r="L34" s="11"/>
    </row>
    <row r="35" spans="1:12" x14ac:dyDescent="0.4">
      <c r="A35" s="23">
        <f t="shared" si="0"/>
        <v>34</v>
      </c>
      <c r="B35" s="35"/>
      <c r="C35" s="34"/>
      <c r="D35" s="6" t="s">
        <v>38</v>
      </c>
      <c r="E35" s="7">
        <v>100</v>
      </c>
      <c r="F35" s="8" t="s">
        <v>54</v>
      </c>
      <c r="G35" s="9">
        <v>45077</v>
      </c>
      <c r="H35" s="9">
        <v>45077</v>
      </c>
      <c r="I35" s="9">
        <v>45077</v>
      </c>
      <c r="J35" s="9">
        <v>45092</v>
      </c>
      <c r="K35" s="30"/>
      <c r="L35" s="11"/>
    </row>
    <row r="36" spans="1:12" x14ac:dyDescent="0.4">
      <c r="A36" s="23">
        <f t="shared" si="0"/>
        <v>35</v>
      </c>
      <c r="B36" s="35"/>
      <c r="C36" s="6" t="s">
        <v>69</v>
      </c>
      <c r="D36" s="6" t="s">
        <v>38</v>
      </c>
      <c r="E36" s="7">
        <v>100</v>
      </c>
      <c r="F36" s="8" t="s">
        <v>54</v>
      </c>
      <c r="G36" s="9">
        <v>45078</v>
      </c>
      <c r="H36" s="9">
        <v>45078</v>
      </c>
      <c r="I36" s="9">
        <v>45078</v>
      </c>
      <c r="J36" s="9">
        <v>45092</v>
      </c>
      <c r="K36" s="30"/>
      <c r="L36" s="11"/>
    </row>
    <row r="37" spans="1:12" x14ac:dyDescent="0.4">
      <c r="A37" s="23">
        <f t="shared" si="0"/>
        <v>36</v>
      </c>
      <c r="B37" s="36" t="s">
        <v>109</v>
      </c>
      <c r="C37" s="13" t="s">
        <v>42</v>
      </c>
      <c r="D37" s="6"/>
      <c r="E37" s="7">
        <v>100</v>
      </c>
      <c r="F37" s="8" t="s">
        <v>54</v>
      </c>
      <c r="G37" s="9">
        <v>45072</v>
      </c>
      <c r="H37" s="9">
        <v>45072</v>
      </c>
      <c r="I37" s="9">
        <v>45072</v>
      </c>
      <c r="J37" s="9">
        <v>45072</v>
      </c>
      <c r="K37" s="12"/>
      <c r="L37" s="11"/>
    </row>
    <row r="38" spans="1:12" ht="36" x14ac:dyDescent="0.4">
      <c r="A38" s="23">
        <f t="shared" si="0"/>
        <v>37</v>
      </c>
      <c r="B38" s="35"/>
      <c r="C38" s="13" t="s">
        <v>39</v>
      </c>
      <c r="D38" s="6"/>
      <c r="E38" s="7">
        <v>100</v>
      </c>
      <c r="F38" s="8" t="s">
        <v>54</v>
      </c>
      <c r="G38" s="9"/>
      <c r="H38" s="10"/>
      <c r="I38" s="9"/>
      <c r="J38" s="10"/>
      <c r="K38" s="12" t="s">
        <v>99</v>
      </c>
      <c r="L38" s="11"/>
    </row>
    <row r="39" spans="1:12" x14ac:dyDescent="0.4">
      <c r="A39" s="23">
        <f t="shared" si="0"/>
        <v>38</v>
      </c>
      <c r="B39" s="35"/>
      <c r="C39" s="13" t="s">
        <v>40</v>
      </c>
      <c r="D39" s="6"/>
      <c r="E39" s="7">
        <v>100</v>
      </c>
      <c r="F39" s="8" t="s">
        <v>54</v>
      </c>
      <c r="G39" s="9"/>
      <c r="H39" s="10"/>
      <c r="I39" s="9"/>
      <c r="J39" s="10"/>
      <c r="K39" s="11" t="s">
        <v>98</v>
      </c>
      <c r="L39" s="11"/>
    </row>
    <row r="40" spans="1:12" ht="59.25" customHeight="1" x14ac:dyDescent="0.4">
      <c r="A40" s="23">
        <f t="shared" si="0"/>
        <v>39</v>
      </c>
      <c r="B40" s="35"/>
      <c r="C40" s="14" t="s">
        <v>41</v>
      </c>
      <c r="D40" s="26" t="s">
        <v>87</v>
      </c>
      <c r="E40" s="7">
        <v>60</v>
      </c>
      <c r="F40" s="8" t="s">
        <v>54</v>
      </c>
      <c r="G40" s="9">
        <v>45075</v>
      </c>
      <c r="H40" s="9">
        <v>45075</v>
      </c>
      <c r="I40" s="9">
        <v>45075</v>
      </c>
      <c r="J40" s="10"/>
      <c r="K40" s="12" t="s">
        <v>63</v>
      </c>
      <c r="L40" s="11"/>
    </row>
    <row r="41" spans="1:12" ht="24" x14ac:dyDescent="0.4">
      <c r="A41" s="23">
        <f t="shared" si="0"/>
        <v>40</v>
      </c>
      <c r="B41" s="35" t="s">
        <v>43</v>
      </c>
      <c r="C41" s="13" t="s">
        <v>44</v>
      </c>
      <c r="D41" s="15" t="s">
        <v>104</v>
      </c>
      <c r="E41" s="7">
        <v>80</v>
      </c>
      <c r="F41" s="8" t="s">
        <v>54</v>
      </c>
      <c r="G41" s="9">
        <v>45082</v>
      </c>
      <c r="H41" s="9"/>
      <c r="I41" s="9">
        <v>45082</v>
      </c>
      <c r="J41" s="10"/>
      <c r="K41" s="12" t="s">
        <v>62</v>
      </c>
      <c r="L41" s="12" t="s">
        <v>117</v>
      </c>
    </row>
    <row r="42" spans="1:12" ht="24" x14ac:dyDescent="0.4">
      <c r="A42" s="23">
        <f t="shared" si="0"/>
        <v>41</v>
      </c>
      <c r="B42" s="35"/>
      <c r="C42" s="13" t="s">
        <v>45</v>
      </c>
      <c r="D42" s="15"/>
      <c r="E42" s="7">
        <v>100</v>
      </c>
      <c r="F42" s="8" t="s">
        <v>54</v>
      </c>
      <c r="G42" s="9"/>
      <c r="H42" s="9"/>
      <c r="I42" s="9"/>
      <c r="J42" s="10"/>
      <c r="K42" s="11"/>
      <c r="L42" s="12" t="s">
        <v>117</v>
      </c>
    </row>
    <row r="43" spans="1:12" ht="24" x14ac:dyDescent="0.4">
      <c r="A43" s="23">
        <f t="shared" si="0"/>
        <v>42</v>
      </c>
      <c r="B43" s="35"/>
      <c r="C43" s="13" t="s">
        <v>46</v>
      </c>
      <c r="D43" s="15"/>
      <c r="E43" s="7">
        <v>100</v>
      </c>
      <c r="F43" s="8" t="s">
        <v>54</v>
      </c>
      <c r="G43" s="9"/>
      <c r="H43" s="10"/>
      <c r="I43" s="9"/>
      <c r="J43" s="10"/>
      <c r="K43" s="11" t="s">
        <v>57</v>
      </c>
      <c r="L43" s="12" t="s">
        <v>117</v>
      </c>
    </row>
    <row r="44" spans="1:12" ht="24" x14ac:dyDescent="0.4">
      <c r="A44" s="23">
        <f t="shared" si="0"/>
        <v>43</v>
      </c>
      <c r="B44" s="35"/>
      <c r="C44" s="13" t="s">
        <v>47</v>
      </c>
      <c r="D44" s="15" t="s">
        <v>105</v>
      </c>
      <c r="E44" s="7">
        <v>80</v>
      </c>
      <c r="F44" s="8" t="s">
        <v>54</v>
      </c>
      <c r="G44" s="9">
        <v>45082</v>
      </c>
      <c r="H44" s="9"/>
      <c r="I44" s="9">
        <v>45082</v>
      </c>
      <c r="J44" s="9"/>
      <c r="K44" s="12" t="s">
        <v>61</v>
      </c>
      <c r="L44" s="12" t="s">
        <v>117</v>
      </c>
    </row>
    <row r="45" spans="1:12" ht="24" x14ac:dyDescent="0.4">
      <c r="A45" s="23">
        <f t="shared" si="0"/>
        <v>44</v>
      </c>
      <c r="B45" s="35"/>
      <c r="C45" s="13" t="s">
        <v>48</v>
      </c>
      <c r="D45" s="6"/>
      <c r="E45" s="7">
        <v>100</v>
      </c>
      <c r="F45" s="8" t="s">
        <v>54</v>
      </c>
      <c r="G45" s="9"/>
      <c r="H45" s="9"/>
      <c r="I45" s="9"/>
      <c r="J45" s="9"/>
      <c r="K45" s="11"/>
      <c r="L45" s="12" t="s">
        <v>117</v>
      </c>
    </row>
    <row r="46" spans="1:12" ht="24" x14ac:dyDescent="0.4">
      <c r="A46" s="23">
        <f t="shared" si="0"/>
        <v>45</v>
      </c>
      <c r="B46" s="35"/>
      <c r="C46" s="13" t="s">
        <v>49</v>
      </c>
      <c r="D46" s="6"/>
      <c r="E46" s="7">
        <v>100</v>
      </c>
      <c r="F46" s="8" t="s">
        <v>54</v>
      </c>
      <c r="G46" s="9"/>
      <c r="H46" s="9"/>
      <c r="I46" s="9"/>
      <c r="J46" s="9"/>
      <c r="K46" s="11"/>
      <c r="L46" s="12" t="s">
        <v>117</v>
      </c>
    </row>
    <row r="47" spans="1:12" ht="24" x14ac:dyDescent="0.4">
      <c r="A47" s="23">
        <f t="shared" si="0"/>
        <v>46</v>
      </c>
      <c r="B47" s="35"/>
      <c r="C47" s="13" t="s">
        <v>50</v>
      </c>
      <c r="D47" s="25" t="s">
        <v>88</v>
      </c>
      <c r="E47" s="7">
        <v>80</v>
      </c>
      <c r="F47" s="8" t="s">
        <v>54</v>
      </c>
      <c r="G47" s="9"/>
      <c r="H47" s="9"/>
      <c r="I47" s="9"/>
      <c r="J47" s="9"/>
      <c r="K47" s="12" t="s">
        <v>58</v>
      </c>
      <c r="L47" s="12" t="s">
        <v>117</v>
      </c>
    </row>
    <row r="48" spans="1:12" ht="211.5" customHeight="1" x14ac:dyDescent="0.4">
      <c r="A48" s="23">
        <f t="shared" si="0"/>
        <v>47</v>
      </c>
      <c r="B48" s="13" t="s">
        <v>51</v>
      </c>
      <c r="C48" s="13" t="s">
        <v>52</v>
      </c>
      <c r="D48" s="26" t="s">
        <v>102</v>
      </c>
      <c r="E48" s="7">
        <v>80</v>
      </c>
      <c r="F48" s="8" t="s">
        <v>54</v>
      </c>
      <c r="G48" s="9">
        <v>45083</v>
      </c>
      <c r="H48" s="9"/>
      <c r="I48" s="9">
        <v>45105</v>
      </c>
      <c r="J48" s="10"/>
      <c r="K48" s="12" t="s">
        <v>53</v>
      </c>
      <c r="L48" s="12" t="s">
        <v>107</v>
      </c>
    </row>
    <row r="49" spans="1:12" ht="19.5" customHeight="1" x14ac:dyDescent="0.4">
      <c r="A49" s="23">
        <f t="shared" si="0"/>
        <v>48</v>
      </c>
      <c r="B49" s="36" t="s">
        <v>67</v>
      </c>
      <c r="C49" s="13" t="s">
        <v>64</v>
      </c>
      <c r="D49" s="15"/>
      <c r="E49" s="7"/>
      <c r="F49" s="8" t="s">
        <v>54</v>
      </c>
      <c r="G49" s="9">
        <v>45100</v>
      </c>
      <c r="H49" s="9"/>
      <c r="I49" s="9">
        <v>45103</v>
      </c>
      <c r="J49" s="10"/>
      <c r="K49" s="11" t="s">
        <v>94</v>
      </c>
      <c r="L49" s="11"/>
    </row>
    <row r="50" spans="1:12" ht="24" x14ac:dyDescent="0.4">
      <c r="A50" s="23">
        <f t="shared" si="0"/>
        <v>49</v>
      </c>
      <c r="B50" s="36"/>
      <c r="C50" s="14" t="s">
        <v>68</v>
      </c>
      <c r="D50" s="6"/>
      <c r="E50" s="7"/>
      <c r="F50" s="8" t="s">
        <v>54</v>
      </c>
      <c r="G50" s="9">
        <v>45103</v>
      </c>
      <c r="H50" s="9"/>
      <c r="I50" s="9">
        <v>45106</v>
      </c>
      <c r="J50" s="10"/>
      <c r="K50" s="12" t="s">
        <v>101</v>
      </c>
      <c r="L50" s="11"/>
    </row>
    <row r="51" spans="1:12" ht="24" x14ac:dyDescent="0.4">
      <c r="A51" s="23">
        <f t="shared" si="0"/>
        <v>50</v>
      </c>
      <c r="B51" s="14" t="s">
        <v>66</v>
      </c>
      <c r="C51" s="13"/>
      <c r="D51" s="26" t="s">
        <v>100</v>
      </c>
      <c r="E51" s="7">
        <v>80</v>
      </c>
      <c r="F51" s="8" t="s">
        <v>56</v>
      </c>
      <c r="G51" s="9">
        <v>45099</v>
      </c>
      <c r="H51" s="9">
        <v>45077</v>
      </c>
      <c r="I51" s="9">
        <v>45099</v>
      </c>
      <c r="J51" s="9"/>
      <c r="K51" s="12" t="s">
        <v>65</v>
      </c>
      <c r="L51" s="11"/>
    </row>
    <row r="52" spans="1:12" ht="24" x14ac:dyDescent="0.4">
      <c r="A52" s="23">
        <f t="shared" si="0"/>
        <v>51</v>
      </c>
      <c r="B52" s="13" t="s">
        <v>71</v>
      </c>
      <c r="C52" s="13"/>
      <c r="D52" s="26" t="s">
        <v>97</v>
      </c>
      <c r="E52" s="7">
        <v>80</v>
      </c>
      <c r="F52" s="24" t="s">
        <v>55</v>
      </c>
      <c r="G52" s="9">
        <v>45098</v>
      </c>
      <c r="H52" s="9">
        <v>45099</v>
      </c>
      <c r="I52" s="9">
        <v>45099</v>
      </c>
      <c r="J52" s="10"/>
      <c r="K52" s="11"/>
      <c r="L52" s="11"/>
    </row>
    <row r="53" spans="1:12" ht="28.5" customHeight="1" x14ac:dyDescent="0.4">
      <c r="A53" s="23">
        <f t="shared" si="0"/>
        <v>52</v>
      </c>
      <c r="B53" s="37" t="s">
        <v>72</v>
      </c>
      <c r="C53" s="20" t="s">
        <v>74</v>
      </c>
      <c r="D53" s="32" t="s">
        <v>132</v>
      </c>
      <c r="E53" s="21">
        <v>100</v>
      </c>
      <c r="F53" s="8" t="s">
        <v>54</v>
      </c>
      <c r="G53" s="9">
        <v>45097</v>
      </c>
      <c r="H53" s="9">
        <v>45098</v>
      </c>
      <c r="I53" s="9">
        <v>45100</v>
      </c>
      <c r="J53" s="33">
        <v>45105</v>
      </c>
      <c r="K53" s="22"/>
      <c r="L53" s="22"/>
    </row>
    <row r="54" spans="1:12" ht="28.5" customHeight="1" x14ac:dyDescent="0.4">
      <c r="A54" s="23">
        <f t="shared" si="0"/>
        <v>53</v>
      </c>
      <c r="B54" s="38"/>
      <c r="C54" s="20" t="s">
        <v>75</v>
      </c>
      <c r="D54" s="32" t="s">
        <v>132</v>
      </c>
      <c r="E54" s="21">
        <v>100</v>
      </c>
      <c r="F54" s="8" t="s">
        <v>54</v>
      </c>
      <c r="G54" s="9">
        <v>45097</v>
      </c>
      <c r="H54" s="9">
        <v>45098</v>
      </c>
      <c r="I54" s="9">
        <v>45100</v>
      </c>
      <c r="J54" s="33">
        <v>45105</v>
      </c>
      <c r="K54" s="22"/>
      <c r="L54" s="22"/>
    </row>
    <row r="55" spans="1:12" ht="28.5" customHeight="1" x14ac:dyDescent="0.4">
      <c r="A55" s="23">
        <f t="shared" si="0"/>
        <v>54</v>
      </c>
      <c r="B55" s="38"/>
      <c r="C55" s="20" t="s">
        <v>76</v>
      </c>
      <c r="D55" s="32" t="s">
        <v>132</v>
      </c>
      <c r="E55" s="21">
        <v>100</v>
      </c>
      <c r="F55" s="8" t="s">
        <v>54</v>
      </c>
      <c r="G55" s="9">
        <v>45097</v>
      </c>
      <c r="H55" s="9">
        <v>45098</v>
      </c>
      <c r="I55" s="9">
        <v>45100</v>
      </c>
      <c r="J55" s="33">
        <v>45105</v>
      </c>
      <c r="K55" s="22"/>
      <c r="L55" s="22"/>
    </row>
    <row r="56" spans="1:12" ht="28.5" customHeight="1" x14ac:dyDescent="0.4">
      <c r="A56" s="23">
        <f t="shared" si="0"/>
        <v>55</v>
      </c>
      <c r="B56" s="38"/>
      <c r="C56" s="20" t="s">
        <v>77</v>
      </c>
      <c r="D56" s="32" t="s">
        <v>132</v>
      </c>
      <c r="E56" s="21">
        <v>100</v>
      </c>
      <c r="F56" s="8" t="s">
        <v>54</v>
      </c>
      <c r="G56" s="9">
        <v>45097</v>
      </c>
      <c r="H56" s="9">
        <v>45098</v>
      </c>
      <c r="I56" s="9">
        <v>45100</v>
      </c>
      <c r="J56" s="33">
        <v>45105</v>
      </c>
      <c r="K56" s="22"/>
      <c r="L56" s="22"/>
    </row>
    <row r="57" spans="1:12" ht="28.5" customHeight="1" x14ac:dyDescent="0.4">
      <c r="A57" s="23">
        <f t="shared" si="0"/>
        <v>56</v>
      </c>
      <c r="B57" s="38"/>
      <c r="C57" s="20" t="s">
        <v>78</v>
      </c>
      <c r="D57" s="32" t="s">
        <v>132</v>
      </c>
      <c r="E57" s="21">
        <v>100</v>
      </c>
      <c r="F57" s="8" t="s">
        <v>54</v>
      </c>
      <c r="G57" s="9">
        <v>45097</v>
      </c>
      <c r="H57" s="9">
        <v>45098</v>
      </c>
      <c r="I57" s="9">
        <v>45100</v>
      </c>
      <c r="J57" s="33">
        <v>45105</v>
      </c>
      <c r="K57" s="22"/>
      <c r="L57" s="22"/>
    </row>
    <row r="58" spans="1:12" ht="28.5" customHeight="1" x14ac:dyDescent="0.4">
      <c r="A58" s="23">
        <f t="shared" si="0"/>
        <v>57</v>
      </c>
      <c r="B58" s="38"/>
      <c r="C58" s="20" t="s">
        <v>79</v>
      </c>
      <c r="D58" s="32" t="s">
        <v>132</v>
      </c>
      <c r="E58" s="21">
        <v>100</v>
      </c>
      <c r="F58" s="8" t="s">
        <v>54</v>
      </c>
      <c r="G58" s="9">
        <v>45097</v>
      </c>
      <c r="H58" s="9">
        <v>45098</v>
      </c>
      <c r="I58" s="9">
        <v>45100</v>
      </c>
      <c r="J58" s="33">
        <v>45105</v>
      </c>
      <c r="K58" s="22"/>
      <c r="L58" s="22"/>
    </row>
    <row r="59" spans="1:12" ht="28.5" customHeight="1" x14ac:dyDescent="0.4">
      <c r="A59" s="23">
        <f t="shared" si="0"/>
        <v>58</v>
      </c>
      <c r="B59" s="39"/>
      <c r="C59" s="20" t="s">
        <v>80</v>
      </c>
      <c r="D59" s="32" t="s">
        <v>132</v>
      </c>
      <c r="E59" s="21">
        <v>100</v>
      </c>
      <c r="F59" s="8" t="s">
        <v>54</v>
      </c>
      <c r="G59" s="9">
        <v>45097</v>
      </c>
      <c r="H59" s="9">
        <v>45098</v>
      </c>
      <c r="I59" s="9">
        <v>45100</v>
      </c>
      <c r="J59" s="33">
        <v>45105</v>
      </c>
      <c r="K59" s="22"/>
      <c r="L59" s="22"/>
    </row>
    <row r="60" spans="1:12" ht="36" x14ac:dyDescent="0.4">
      <c r="A60" s="23">
        <f t="shared" si="0"/>
        <v>59</v>
      </c>
      <c r="B60" s="13" t="s">
        <v>73</v>
      </c>
      <c r="C60" s="13"/>
      <c r="D60" s="26" t="s">
        <v>106</v>
      </c>
      <c r="E60" s="7"/>
      <c r="F60" s="24" t="s">
        <v>55</v>
      </c>
      <c r="G60" s="9">
        <v>45100</v>
      </c>
      <c r="H60" s="9">
        <v>45100</v>
      </c>
      <c r="I60" s="9">
        <v>45100</v>
      </c>
      <c r="J60" s="9">
        <v>45105</v>
      </c>
      <c r="K60" s="12" t="s">
        <v>108</v>
      </c>
      <c r="L60" s="12" t="s">
        <v>111</v>
      </c>
    </row>
    <row r="61" spans="1:12" x14ac:dyDescent="0.4">
      <c r="A61" s="23">
        <f t="shared" si="0"/>
        <v>60</v>
      </c>
      <c r="B61" s="13" t="s">
        <v>81</v>
      </c>
      <c r="C61" s="13"/>
      <c r="D61" s="26" t="s">
        <v>96</v>
      </c>
      <c r="E61" s="7">
        <v>100</v>
      </c>
      <c r="F61" s="24" t="s">
        <v>55</v>
      </c>
      <c r="G61" s="9">
        <v>45100</v>
      </c>
      <c r="H61" s="9">
        <v>45100</v>
      </c>
      <c r="I61" s="9">
        <v>45100</v>
      </c>
      <c r="J61" s="9">
        <v>45103</v>
      </c>
      <c r="K61" s="11"/>
      <c r="L61" s="11"/>
    </row>
    <row r="62" spans="1:12" ht="16.5" customHeight="1" x14ac:dyDescent="0.4">
      <c r="A62" s="23">
        <f t="shared" si="0"/>
        <v>61</v>
      </c>
      <c r="B62" s="13"/>
      <c r="C62" s="13"/>
      <c r="D62" s="6"/>
      <c r="E62" s="7"/>
      <c r="F62" s="8"/>
      <c r="G62" s="9"/>
      <c r="H62" s="9"/>
      <c r="I62" s="9"/>
      <c r="J62" s="10"/>
      <c r="K62" s="11"/>
      <c r="L62" s="11"/>
    </row>
    <row r="63" spans="1:12" ht="16.5" customHeight="1" x14ac:dyDescent="0.4">
      <c r="A63" s="23">
        <f t="shared" si="0"/>
        <v>62</v>
      </c>
      <c r="B63" s="13"/>
      <c r="C63" s="13"/>
      <c r="D63" s="15"/>
      <c r="E63" s="7"/>
      <c r="F63" s="8"/>
      <c r="G63" s="9"/>
      <c r="H63" s="9"/>
      <c r="I63" s="9"/>
      <c r="J63" s="10"/>
      <c r="K63" s="11"/>
    </row>
    <row r="64" spans="1:12" ht="16.5" customHeight="1" x14ac:dyDescent="0.4">
      <c r="A64" s="23">
        <f t="shared" si="0"/>
        <v>63</v>
      </c>
      <c r="B64" s="13"/>
      <c r="C64" s="13"/>
      <c r="D64" s="6"/>
      <c r="E64" s="7"/>
      <c r="F64" s="8"/>
      <c r="G64" s="9"/>
      <c r="H64" s="9"/>
      <c r="I64" s="9"/>
      <c r="J64" s="10"/>
      <c r="K64" s="11"/>
      <c r="L64" s="11"/>
    </row>
    <row r="65" spans="1:12" ht="16.5" customHeight="1" x14ac:dyDescent="0.4">
      <c r="A65" s="23">
        <f t="shared" si="0"/>
        <v>64</v>
      </c>
      <c r="B65" s="13"/>
      <c r="C65" s="13"/>
      <c r="D65" s="6"/>
      <c r="E65" s="7"/>
      <c r="F65" s="8"/>
      <c r="G65" s="9"/>
      <c r="H65" s="9"/>
      <c r="I65" s="9"/>
      <c r="J65" s="10"/>
      <c r="K65" s="11"/>
      <c r="L65" s="11"/>
    </row>
    <row r="66" spans="1:12" ht="16.5" customHeight="1" x14ac:dyDescent="0.4">
      <c r="A66" s="23">
        <f t="shared" si="0"/>
        <v>65</v>
      </c>
      <c r="B66" s="13"/>
      <c r="C66" s="13"/>
      <c r="D66" s="6"/>
      <c r="E66" s="7"/>
      <c r="F66" s="8"/>
      <c r="G66" s="9"/>
      <c r="H66" s="9"/>
      <c r="I66" s="9"/>
      <c r="J66" s="10"/>
      <c r="K66" s="11"/>
      <c r="L66" s="11"/>
    </row>
    <row r="67" spans="1:12" ht="16.5" customHeight="1" x14ac:dyDescent="0.4">
      <c r="A67" s="23">
        <f t="shared" si="0"/>
        <v>66</v>
      </c>
      <c r="B67" s="13"/>
      <c r="C67" s="13"/>
      <c r="D67" s="6"/>
      <c r="E67" s="7"/>
      <c r="F67" s="8"/>
      <c r="G67" s="9"/>
      <c r="H67" s="9"/>
      <c r="I67" s="9"/>
      <c r="J67" s="10"/>
      <c r="K67" s="11"/>
      <c r="L67" s="11"/>
    </row>
    <row r="68" spans="1:12" ht="16.5" customHeight="1" x14ac:dyDescent="0.4">
      <c r="A68" s="23">
        <f t="shared" ref="A68:A69" si="1">ROW()-1</f>
        <v>67</v>
      </c>
      <c r="B68" s="13"/>
      <c r="C68" s="13"/>
      <c r="D68" s="6"/>
      <c r="E68" s="7"/>
      <c r="F68" s="8"/>
      <c r="G68" s="9"/>
      <c r="H68" s="9"/>
      <c r="I68" s="9"/>
      <c r="J68" s="10"/>
      <c r="K68" s="11"/>
      <c r="L68" s="11"/>
    </row>
    <row r="69" spans="1:12" ht="16.5" customHeight="1" x14ac:dyDescent="0.4">
      <c r="A69" s="23">
        <f t="shared" si="1"/>
        <v>68</v>
      </c>
      <c r="B69" s="13"/>
      <c r="C69" s="13"/>
      <c r="D69" s="6"/>
      <c r="E69" s="7"/>
      <c r="F69" s="8"/>
      <c r="G69" s="9"/>
      <c r="H69" s="9"/>
      <c r="I69" s="9"/>
      <c r="J69" s="10"/>
      <c r="K69" s="11"/>
      <c r="L69" s="11"/>
    </row>
  </sheetData>
  <autoFilter ref="B1:L51" xr:uid="{8E7929DC-B531-419A-8BB3-4B492C6A9455}"/>
  <mergeCells count="16">
    <mergeCell ref="C34:C35"/>
    <mergeCell ref="B15:B22"/>
    <mergeCell ref="B37:B40"/>
    <mergeCell ref="B53:B59"/>
    <mergeCell ref="C2:C5"/>
    <mergeCell ref="C7:C8"/>
    <mergeCell ref="C10:C12"/>
    <mergeCell ref="C13:C14"/>
    <mergeCell ref="B28:B36"/>
    <mergeCell ref="C28:C29"/>
    <mergeCell ref="C30:C31"/>
    <mergeCell ref="B2:B14"/>
    <mergeCell ref="B23:B26"/>
    <mergeCell ref="B49:B50"/>
    <mergeCell ref="B41:B47"/>
    <mergeCell ref="C32:C33"/>
  </mergeCells>
  <phoneticPr fontId="2"/>
  <conditionalFormatting sqref="I26 I28:I69 I18:I22 G2:G69">
    <cfRule type="expression" dxfId="14" priority="16">
      <formula>$G2=""</formula>
    </cfRule>
    <cfRule type="expression" dxfId="13" priority="17">
      <formula>$G2&lt;TODAY()</formula>
    </cfRule>
    <cfRule type="expression" dxfId="12" priority="18">
      <formula>$G2=TODAY()</formula>
    </cfRule>
  </conditionalFormatting>
  <conditionalFormatting sqref="I23 I2:I15">
    <cfRule type="expression" dxfId="11" priority="13">
      <formula>$G2=""</formula>
    </cfRule>
    <cfRule type="expression" dxfId="10" priority="14">
      <formula>$G2&lt;TODAY()</formula>
    </cfRule>
    <cfRule type="expression" dxfId="9" priority="15">
      <formula>$G2=TODAY()</formula>
    </cfRule>
  </conditionalFormatting>
  <conditionalFormatting sqref="I24:I25">
    <cfRule type="expression" dxfId="8" priority="10">
      <formula>$G24=""</formula>
    </cfRule>
    <cfRule type="expression" dxfId="7" priority="11">
      <formula>$G24&lt;TODAY()</formula>
    </cfRule>
    <cfRule type="expression" dxfId="6" priority="12">
      <formula>$G24=TODAY()</formula>
    </cfRule>
  </conditionalFormatting>
  <conditionalFormatting sqref="I27">
    <cfRule type="expression" dxfId="5" priority="4">
      <formula>$G27=""</formula>
    </cfRule>
    <cfRule type="expression" dxfId="4" priority="5">
      <formula>$G27&lt;TODAY()</formula>
    </cfRule>
    <cfRule type="expression" dxfId="3" priority="6">
      <formula>$G27=TODAY()</formula>
    </cfRule>
  </conditionalFormatting>
  <conditionalFormatting sqref="I16:I17">
    <cfRule type="expression" dxfId="2" priority="1">
      <formula>$G16=""</formula>
    </cfRule>
    <cfRule type="expression" dxfId="1" priority="2">
      <formula>$G16&lt;TODAY()</formula>
    </cfRule>
    <cfRule type="expression" dxfId="0" priority="3">
      <formula>$G16=TODAY()</formula>
    </cfRule>
  </conditionalFormatting>
  <dataValidations count="2">
    <dataValidation type="list" allowBlank="1" showInputMessage="1" showErrorMessage="1" sqref="E2:E69" xr:uid="{AE3AF69A-B4F7-4B81-A2BD-52A1686AE65E}">
      <formula1>"20, 40, 60, 80, 100"</formula1>
    </dataValidation>
    <dataValidation type="list" allowBlank="1" showInputMessage="1" showErrorMessage="1" sqref="F2:F69" xr:uid="{A42C63AA-A747-4737-B92C-155730460CEA}">
      <formula1>"Low, Medium, High"</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F409A-1EC6-4542-A6B7-CB3C85CEA017}">
  <dimension ref="B1:G41"/>
  <sheetViews>
    <sheetView tabSelected="1" topLeftCell="A30" workbookViewId="0">
      <selection activeCell="F32" sqref="F32"/>
    </sheetView>
  </sheetViews>
  <sheetFormatPr defaultRowHeight="18.75" x14ac:dyDescent="0.4"/>
  <cols>
    <col min="2" max="2" width="33.875" bestFit="1" customWidth="1"/>
    <col min="3" max="3" width="40.5" bestFit="1" customWidth="1"/>
    <col min="4" max="4" width="21.75" style="44" customWidth="1"/>
    <col min="5" max="5" width="23.125" style="44" bestFit="1" customWidth="1"/>
    <col min="6" max="6" width="28.75" style="44" customWidth="1"/>
    <col min="7" max="7" width="22.5" style="44" bestFit="1" customWidth="1"/>
  </cols>
  <sheetData>
    <row r="1" spans="2:7" x14ac:dyDescent="0.4">
      <c r="D1" s="46" t="s">
        <v>158</v>
      </c>
      <c r="E1" s="46" t="s">
        <v>159</v>
      </c>
      <c r="F1" s="46" t="s">
        <v>170</v>
      </c>
      <c r="G1" s="46" t="s">
        <v>160</v>
      </c>
    </row>
    <row r="2" spans="2:7" x14ac:dyDescent="0.4">
      <c r="B2" s="41" t="s">
        <v>136</v>
      </c>
      <c r="C2" s="1" t="s">
        <v>137</v>
      </c>
      <c r="D2" s="45">
        <v>1</v>
      </c>
      <c r="E2" s="45">
        <v>1</v>
      </c>
      <c r="F2" s="45"/>
      <c r="G2" s="45">
        <v>0</v>
      </c>
    </row>
    <row r="3" spans="2:7" x14ac:dyDescent="0.4">
      <c r="B3" s="42"/>
      <c r="C3" s="1" t="s">
        <v>15</v>
      </c>
      <c r="D3" s="45">
        <v>1</v>
      </c>
      <c r="E3" s="45">
        <v>1</v>
      </c>
      <c r="F3" s="45"/>
      <c r="G3" s="45">
        <v>0</v>
      </c>
    </row>
    <row r="4" spans="2:7" x14ac:dyDescent="0.4">
      <c r="B4" s="42"/>
      <c r="C4" s="1" t="s">
        <v>138</v>
      </c>
      <c r="D4" s="45">
        <v>1</v>
      </c>
      <c r="E4" s="45">
        <v>1</v>
      </c>
      <c r="F4" s="45"/>
      <c r="G4" s="45">
        <v>0</v>
      </c>
    </row>
    <row r="5" spans="2:7" x14ac:dyDescent="0.4">
      <c r="B5" s="42"/>
      <c r="C5" s="1" t="s">
        <v>139</v>
      </c>
      <c r="D5" s="45">
        <v>1</v>
      </c>
      <c r="E5" s="45">
        <v>1</v>
      </c>
      <c r="F5" s="45"/>
      <c r="G5" s="45">
        <v>0</v>
      </c>
    </row>
    <row r="6" spans="2:7" x14ac:dyDescent="0.4">
      <c r="B6" s="42"/>
      <c r="C6" s="1" t="s">
        <v>140</v>
      </c>
      <c r="D6" s="45">
        <v>1</v>
      </c>
      <c r="E6" s="45">
        <v>1</v>
      </c>
      <c r="F6" s="45"/>
      <c r="G6" s="45">
        <v>0</v>
      </c>
    </row>
    <row r="7" spans="2:7" x14ac:dyDescent="0.4">
      <c r="B7" s="43"/>
      <c r="C7" s="1" t="s">
        <v>141</v>
      </c>
      <c r="D7" s="45">
        <v>1</v>
      </c>
      <c r="E7" s="45">
        <v>1</v>
      </c>
      <c r="F7" s="45"/>
      <c r="G7" s="45">
        <v>0</v>
      </c>
    </row>
    <row r="8" spans="2:7" x14ac:dyDescent="0.4">
      <c r="B8" s="41" t="s">
        <v>142</v>
      </c>
      <c r="C8" s="1" t="s">
        <v>143</v>
      </c>
      <c r="D8" s="46" t="s">
        <v>10</v>
      </c>
      <c r="E8" s="45">
        <v>1</v>
      </c>
      <c r="F8" s="45"/>
      <c r="G8" s="45">
        <v>0</v>
      </c>
    </row>
    <row r="9" spans="2:7" x14ac:dyDescent="0.4">
      <c r="B9" s="42"/>
      <c r="C9" s="1" t="s">
        <v>144</v>
      </c>
      <c r="D9" s="46" t="s">
        <v>10</v>
      </c>
      <c r="E9" s="45">
        <v>1</v>
      </c>
      <c r="F9" s="45"/>
      <c r="G9" s="45">
        <v>0</v>
      </c>
    </row>
    <row r="10" spans="2:7" x14ac:dyDescent="0.4">
      <c r="B10" s="42"/>
      <c r="C10" s="1" t="s">
        <v>145</v>
      </c>
      <c r="D10" s="46" t="s">
        <v>10</v>
      </c>
      <c r="E10" s="45">
        <v>1</v>
      </c>
      <c r="F10" s="45"/>
      <c r="G10" s="45">
        <v>0</v>
      </c>
    </row>
    <row r="11" spans="2:7" x14ac:dyDescent="0.4">
      <c r="B11" s="42"/>
      <c r="C11" s="1" t="s">
        <v>137</v>
      </c>
      <c r="D11" s="46" t="s">
        <v>10</v>
      </c>
      <c r="E11" s="45">
        <v>1</v>
      </c>
      <c r="F11" s="45"/>
      <c r="G11" s="45">
        <v>0</v>
      </c>
    </row>
    <row r="12" spans="2:7" x14ac:dyDescent="0.4">
      <c r="B12" s="43"/>
      <c r="C12" s="1" t="s">
        <v>95</v>
      </c>
      <c r="D12" s="46" t="s">
        <v>10</v>
      </c>
      <c r="E12" s="45">
        <v>1</v>
      </c>
      <c r="F12" s="45"/>
      <c r="G12" s="45">
        <v>0</v>
      </c>
    </row>
    <row r="13" spans="2:7" ht="37.5" x14ac:dyDescent="0.4">
      <c r="B13" s="41" t="s">
        <v>110</v>
      </c>
      <c r="C13" s="1" t="s">
        <v>33</v>
      </c>
      <c r="D13" s="45">
        <v>1</v>
      </c>
      <c r="E13" s="48">
        <v>0.8</v>
      </c>
      <c r="F13" s="47" t="s">
        <v>163</v>
      </c>
      <c r="G13" s="45">
        <v>0</v>
      </c>
    </row>
    <row r="14" spans="2:7" ht="37.5" x14ac:dyDescent="0.4">
      <c r="B14" s="42"/>
      <c r="C14" s="1" t="s">
        <v>34</v>
      </c>
      <c r="D14" s="45">
        <v>1</v>
      </c>
      <c r="E14" s="48">
        <v>0.8</v>
      </c>
      <c r="F14" s="47" t="s">
        <v>163</v>
      </c>
      <c r="G14" s="45">
        <v>0</v>
      </c>
    </row>
    <row r="15" spans="2:7" ht="37.5" x14ac:dyDescent="0.4">
      <c r="B15" s="42"/>
      <c r="C15" s="1" t="s">
        <v>35</v>
      </c>
      <c r="D15" s="45">
        <v>1</v>
      </c>
      <c r="E15" s="48">
        <v>0.8</v>
      </c>
      <c r="F15" s="47" t="s">
        <v>163</v>
      </c>
      <c r="G15" s="45">
        <v>0</v>
      </c>
    </row>
    <row r="16" spans="2:7" ht="37.5" x14ac:dyDescent="0.4">
      <c r="B16" s="42"/>
      <c r="C16" s="1" t="s">
        <v>36</v>
      </c>
      <c r="D16" s="45">
        <v>1</v>
      </c>
      <c r="E16" s="48">
        <v>0.8</v>
      </c>
      <c r="F16" s="47" t="s">
        <v>163</v>
      </c>
      <c r="G16" s="45">
        <v>0</v>
      </c>
    </row>
    <row r="17" spans="2:7" ht="37.5" x14ac:dyDescent="0.4">
      <c r="B17" s="43"/>
      <c r="C17" s="1" t="s">
        <v>69</v>
      </c>
      <c r="D17" s="45">
        <v>1</v>
      </c>
      <c r="E17" s="48">
        <v>0.8</v>
      </c>
      <c r="F17" s="47" t="s">
        <v>163</v>
      </c>
      <c r="G17" s="45">
        <v>0</v>
      </c>
    </row>
    <row r="18" spans="2:7" x14ac:dyDescent="0.4">
      <c r="B18" s="41" t="s">
        <v>146</v>
      </c>
      <c r="C18" s="1" t="s">
        <v>42</v>
      </c>
      <c r="D18" s="45">
        <v>1</v>
      </c>
      <c r="E18" s="45">
        <v>1</v>
      </c>
      <c r="F18" s="45"/>
      <c r="G18" s="45">
        <v>0</v>
      </c>
    </row>
    <row r="19" spans="2:7" x14ac:dyDescent="0.4">
      <c r="B19" s="42"/>
      <c r="C19" s="1" t="s">
        <v>39</v>
      </c>
      <c r="D19" s="45">
        <v>1</v>
      </c>
      <c r="E19" s="45">
        <v>1</v>
      </c>
      <c r="F19" s="45"/>
      <c r="G19" s="45">
        <v>0</v>
      </c>
    </row>
    <row r="20" spans="2:7" x14ac:dyDescent="0.4">
      <c r="B20" s="42"/>
      <c r="C20" s="1" t="s">
        <v>40</v>
      </c>
      <c r="D20" s="45">
        <v>1</v>
      </c>
      <c r="E20" s="45">
        <v>1</v>
      </c>
      <c r="F20" s="45"/>
      <c r="G20" s="45">
        <v>0</v>
      </c>
    </row>
    <row r="21" spans="2:7" ht="37.5" x14ac:dyDescent="0.4">
      <c r="B21" s="43"/>
      <c r="C21" s="1" t="s">
        <v>41</v>
      </c>
      <c r="D21" s="45">
        <v>0</v>
      </c>
      <c r="E21" s="48">
        <v>0.5</v>
      </c>
      <c r="F21" s="47" t="s">
        <v>163</v>
      </c>
      <c r="G21" s="45">
        <v>0</v>
      </c>
    </row>
    <row r="22" spans="2:7" ht="37.5" x14ac:dyDescent="0.4">
      <c r="B22" s="41" t="s">
        <v>155</v>
      </c>
      <c r="C22" s="1" t="s">
        <v>74</v>
      </c>
      <c r="D22" s="46" t="s">
        <v>10</v>
      </c>
      <c r="E22" s="48">
        <v>0.8</v>
      </c>
      <c r="F22" s="47" t="s">
        <v>164</v>
      </c>
      <c r="G22" s="45">
        <v>0</v>
      </c>
    </row>
    <row r="23" spans="2:7" ht="37.5" x14ac:dyDescent="0.4">
      <c r="B23" s="42"/>
      <c r="C23" s="1" t="s">
        <v>75</v>
      </c>
      <c r="D23" s="46" t="s">
        <v>10</v>
      </c>
      <c r="E23" s="48">
        <v>0.8</v>
      </c>
      <c r="F23" s="47" t="s">
        <v>164</v>
      </c>
      <c r="G23" s="45">
        <v>0</v>
      </c>
    </row>
    <row r="24" spans="2:7" ht="37.5" x14ac:dyDescent="0.4">
      <c r="B24" s="42"/>
      <c r="C24" s="1" t="s">
        <v>76</v>
      </c>
      <c r="D24" s="46" t="s">
        <v>10</v>
      </c>
      <c r="E24" s="48">
        <v>0.8</v>
      </c>
      <c r="F24" s="47" t="s">
        <v>164</v>
      </c>
      <c r="G24" s="45">
        <v>0</v>
      </c>
    </row>
    <row r="25" spans="2:7" ht="37.5" x14ac:dyDescent="0.4">
      <c r="B25" s="42"/>
      <c r="C25" s="1" t="s">
        <v>77</v>
      </c>
      <c r="D25" s="46" t="s">
        <v>10</v>
      </c>
      <c r="E25" s="48">
        <v>0.8</v>
      </c>
      <c r="F25" s="47" t="s">
        <v>164</v>
      </c>
      <c r="G25" s="45">
        <v>0</v>
      </c>
    </row>
    <row r="26" spans="2:7" ht="37.5" x14ac:dyDescent="0.4">
      <c r="B26" s="42"/>
      <c r="C26" s="1" t="s">
        <v>78</v>
      </c>
      <c r="D26" s="46" t="s">
        <v>10</v>
      </c>
      <c r="E26" s="48">
        <v>0.8</v>
      </c>
      <c r="F26" s="47" t="s">
        <v>164</v>
      </c>
      <c r="G26" s="45">
        <v>0</v>
      </c>
    </row>
    <row r="27" spans="2:7" ht="37.5" x14ac:dyDescent="0.4">
      <c r="B27" s="42"/>
      <c r="C27" s="1" t="s">
        <v>79</v>
      </c>
      <c r="D27" s="46" t="s">
        <v>10</v>
      </c>
      <c r="E27" s="48">
        <v>0.8</v>
      </c>
      <c r="F27" s="47" t="s">
        <v>164</v>
      </c>
      <c r="G27" s="45">
        <v>0</v>
      </c>
    </row>
    <row r="28" spans="2:7" ht="37.5" x14ac:dyDescent="0.4">
      <c r="B28" s="43"/>
      <c r="C28" s="1" t="s">
        <v>80</v>
      </c>
      <c r="D28" s="46" t="s">
        <v>10</v>
      </c>
      <c r="E28" s="48">
        <v>0.8</v>
      </c>
      <c r="F28" s="47" t="s">
        <v>164</v>
      </c>
      <c r="G28" s="45">
        <v>0</v>
      </c>
    </row>
    <row r="29" spans="2:7" ht="56.25" x14ac:dyDescent="0.4">
      <c r="B29" s="1" t="s">
        <v>157</v>
      </c>
      <c r="C29" s="1"/>
      <c r="D29" s="45">
        <v>1</v>
      </c>
      <c r="E29" s="48">
        <v>0.8</v>
      </c>
      <c r="F29" s="47" t="s">
        <v>167</v>
      </c>
      <c r="G29" s="45">
        <v>0</v>
      </c>
    </row>
    <row r="30" spans="2:7" ht="56.25" x14ac:dyDescent="0.4">
      <c r="B30" s="1" t="s">
        <v>130</v>
      </c>
      <c r="C30" s="1"/>
      <c r="D30" s="45">
        <v>1</v>
      </c>
      <c r="E30" s="45">
        <v>1</v>
      </c>
      <c r="F30" s="47" t="s">
        <v>166</v>
      </c>
      <c r="G30" s="45">
        <v>0</v>
      </c>
    </row>
    <row r="31" spans="2:7" ht="56.25" x14ac:dyDescent="0.4">
      <c r="B31" s="41" t="s">
        <v>161</v>
      </c>
      <c r="C31" s="1" t="s">
        <v>169</v>
      </c>
      <c r="D31" s="46" t="s">
        <v>10</v>
      </c>
      <c r="E31" s="48">
        <v>0.8</v>
      </c>
      <c r="F31" s="47" t="s">
        <v>171</v>
      </c>
      <c r="G31" s="45">
        <v>0</v>
      </c>
    </row>
    <row r="32" spans="2:7" ht="56.25" x14ac:dyDescent="0.4">
      <c r="B32" s="43"/>
      <c r="C32" s="1" t="s">
        <v>162</v>
      </c>
      <c r="D32" s="46" t="s">
        <v>10</v>
      </c>
      <c r="E32" s="48">
        <v>0.8</v>
      </c>
      <c r="F32" s="47" t="s">
        <v>171</v>
      </c>
      <c r="G32" s="45">
        <v>0</v>
      </c>
    </row>
    <row r="33" spans="2:7" x14ac:dyDescent="0.4">
      <c r="B33" s="41" t="s">
        <v>154</v>
      </c>
      <c r="C33" s="1" t="s">
        <v>135</v>
      </c>
      <c r="D33" s="45">
        <v>0</v>
      </c>
      <c r="E33" s="48">
        <v>0</v>
      </c>
      <c r="F33" s="45" t="s">
        <v>165</v>
      </c>
      <c r="G33" s="45">
        <v>0</v>
      </c>
    </row>
    <row r="34" spans="2:7" x14ac:dyDescent="0.4">
      <c r="B34" s="43"/>
      <c r="C34" s="1" t="s">
        <v>156</v>
      </c>
      <c r="D34" s="45">
        <v>0</v>
      </c>
      <c r="E34" s="48">
        <v>0</v>
      </c>
      <c r="F34" s="45" t="s">
        <v>165</v>
      </c>
      <c r="G34" s="45">
        <v>0</v>
      </c>
    </row>
    <row r="35" spans="2:7" x14ac:dyDescent="0.4">
      <c r="B35" s="41" t="s">
        <v>43</v>
      </c>
      <c r="C35" s="1" t="s">
        <v>147</v>
      </c>
      <c r="D35" s="46" t="s">
        <v>10</v>
      </c>
      <c r="E35" s="45">
        <v>1</v>
      </c>
      <c r="F35" s="45"/>
      <c r="G35" s="45">
        <v>0</v>
      </c>
    </row>
    <row r="36" spans="2:7" x14ac:dyDescent="0.4">
      <c r="B36" s="42"/>
      <c r="C36" s="1" t="s">
        <v>148</v>
      </c>
      <c r="D36" s="46" t="s">
        <v>10</v>
      </c>
      <c r="E36" s="45">
        <v>1</v>
      </c>
      <c r="F36" s="45"/>
      <c r="G36" s="45">
        <v>0</v>
      </c>
    </row>
    <row r="37" spans="2:7" x14ac:dyDescent="0.4">
      <c r="B37" s="42"/>
      <c r="C37" s="1" t="s">
        <v>149</v>
      </c>
      <c r="D37" s="46" t="s">
        <v>10</v>
      </c>
      <c r="E37" s="45">
        <v>1</v>
      </c>
      <c r="F37" s="45"/>
      <c r="G37" s="45">
        <v>0</v>
      </c>
    </row>
    <row r="38" spans="2:7" ht="112.5" x14ac:dyDescent="0.4">
      <c r="B38" s="42"/>
      <c r="C38" s="1" t="s">
        <v>150</v>
      </c>
      <c r="D38" s="46" t="s">
        <v>10</v>
      </c>
      <c r="E38" s="48">
        <v>0.8</v>
      </c>
      <c r="F38" s="47" t="s">
        <v>168</v>
      </c>
      <c r="G38" s="45">
        <v>0</v>
      </c>
    </row>
    <row r="39" spans="2:7" ht="112.5" x14ac:dyDescent="0.4">
      <c r="B39" s="42"/>
      <c r="C39" s="1" t="s">
        <v>151</v>
      </c>
      <c r="D39" s="46" t="s">
        <v>10</v>
      </c>
      <c r="E39" s="48">
        <v>0.8</v>
      </c>
      <c r="F39" s="47" t="s">
        <v>168</v>
      </c>
      <c r="G39" s="45">
        <v>0</v>
      </c>
    </row>
    <row r="40" spans="2:7" x14ac:dyDescent="0.4">
      <c r="B40" s="42"/>
      <c r="C40" s="1" t="s">
        <v>152</v>
      </c>
      <c r="D40" s="46" t="s">
        <v>10</v>
      </c>
      <c r="E40" s="45">
        <v>1</v>
      </c>
      <c r="F40" s="45"/>
      <c r="G40" s="45">
        <v>0</v>
      </c>
    </row>
    <row r="41" spans="2:7" x14ac:dyDescent="0.4">
      <c r="B41" s="43"/>
      <c r="C41" s="1" t="s">
        <v>153</v>
      </c>
      <c r="D41" s="46" t="s">
        <v>10</v>
      </c>
      <c r="E41" s="45">
        <v>1</v>
      </c>
      <c r="F41" s="45"/>
      <c r="G41" s="45">
        <v>0</v>
      </c>
    </row>
  </sheetData>
  <mergeCells count="8">
    <mergeCell ref="B33:B34"/>
    <mergeCell ref="B35:B41"/>
    <mergeCell ref="B2:B7"/>
    <mergeCell ref="B8:B12"/>
    <mergeCell ref="B13:B17"/>
    <mergeCell ref="B18:B21"/>
    <mergeCell ref="B22:B28"/>
    <mergeCell ref="B31:B3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タスク‐一覧</vt:lpstr>
      <vt:lpstr>タスク一覧(SC Sandbox)</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user1</cp:lastModifiedBy>
  <dcterms:created xsi:type="dcterms:W3CDTF">2023-04-07T05:28:08Z</dcterms:created>
  <dcterms:modified xsi:type="dcterms:W3CDTF">2023-08-04T11:42:23Z</dcterms:modified>
</cp:coreProperties>
</file>