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source\GitHub\Rootstock_SC\4.ドキュメント\そのた\"/>
    </mc:Choice>
  </mc:AlternateContent>
  <xr:revisionPtr revIDLastSave="0" documentId="13_ncr:1_{B4B9F2B6-E128-4B1B-94C7-C41AECC6C84F}" xr6:coauthVersionLast="47" xr6:coauthVersionMax="47" xr10:uidLastSave="{00000000-0000-0000-0000-000000000000}"/>
  <bookViews>
    <workbookView xWindow="-28920" yWindow="-2985" windowWidth="29040" windowHeight="15840" activeTab="1" xr2:uid="{00000000-000D-0000-FFFF-FFFF00000000}"/>
  </bookViews>
  <sheets>
    <sheet name="製品マスタ" sheetId="1" r:id="rId1"/>
    <sheet name="購買品目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4" i="2"/>
</calcChain>
</file>

<file path=xl/sharedStrings.xml><?xml version="1.0" encoding="utf-8"?>
<sst xmlns="http://schemas.openxmlformats.org/spreadsheetml/2006/main" count="138" uniqueCount="48">
  <si>
    <t>製品名</t>
    <rPh sb="0" eb="2">
      <t>セイヒン</t>
    </rPh>
    <rPh sb="2" eb="3">
      <t>メイ</t>
    </rPh>
    <phoneticPr fontId="1"/>
  </si>
  <si>
    <t>製品コード</t>
    <rPh sb="0" eb="2">
      <t>セイヒン</t>
    </rPh>
    <phoneticPr fontId="1"/>
  </si>
  <si>
    <t>ステータス</t>
    <phoneticPr fontId="1"/>
  </si>
  <si>
    <t>T1SMW1202L00</t>
  </si>
  <si>
    <t>SCF-A25M-ONW-P</t>
  </si>
  <si>
    <t>SCF-A25M-ONW-M (SPACECOOLフィルム_白 カットサンプル)</t>
  </si>
  <si>
    <t>SCF-A25M-ONW-M</t>
  </si>
  <si>
    <t>SCF-A25M-ONS-M (SPACECOOLフィルム_銀 カットサンプル)</t>
  </si>
  <si>
    <t>SCF-A25M-ONS-M</t>
  </si>
  <si>
    <t>SCF-A25M-ONW (SPACECOOLフィルム_白　1,250mmx25m)</t>
  </si>
  <si>
    <t>SCF-A25M-ONW</t>
  </si>
  <si>
    <t>無効</t>
    <rPh sb="0" eb="2">
      <t>ムコウ</t>
    </rPh>
    <phoneticPr fontId="1"/>
  </si>
  <si>
    <t>できない</t>
    <phoneticPr fontId="1"/>
  </si>
  <si>
    <t>購買品目名</t>
    <rPh sb="0" eb="2">
      <t>コウバイ</t>
    </rPh>
    <rPh sb="2" eb="4">
      <t>ヒンモク</t>
    </rPh>
    <rPh sb="4" eb="5">
      <t>メイ</t>
    </rPh>
    <phoneticPr fontId="1"/>
  </si>
  <si>
    <t>購買品目コード</t>
    <rPh sb="0" eb="2">
      <t>コウバイ</t>
    </rPh>
    <rPh sb="2" eb="4">
      <t>ヒンモク</t>
    </rPh>
    <phoneticPr fontId="1"/>
  </si>
  <si>
    <t>F2SM1250W (SPACECOOLフィルム強粘着-シルバーマット-1.25)</t>
  </si>
  <si>
    <t>TP50B (ターポリン材料 メートル)</t>
  </si>
  <si>
    <t>T1SMW1202L00 (ターポリン シルバーマット W1202 メートル)</t>
  </si>
  <si>
    <t>T1SMW1202L50 (ターポリン シルバーマット W1202 ロール)</t>
  </si>
  <si>
    <t>SCF-A25M-ONW-P (SPACECOOLフィルム_白　1,250mmx25m)</t>
  </si>
  <si>
    <t>SCF-A25M-ONS-P (SPACECOOLフィルム_銀　1,250mmx25m)</t>
  </si>
  <si>
    <t>SCF-A25M-ONW-M (SPACECOOLフィルム_白　カットサンプル)</t>
  </si>
  <si>
    <t>SCF-A25M-ONS-M (SPACECOOLフィルム_銀　カットサンプル)</t>
  </si>
  <si>
    <t>TP50M (ターポリン材料 メートル)</t>
  </si>
  <si>
    <t>WHMT (ホワイトマット：ラミ加工品)</t>
  </si>
  <si>
    <t>SHMT (シルバーマット：ラミ加工品)</t>
  </si>
  <si>
    <t>PVCM (※使わない※塩ビ白)</t>
  </si>
  <si>
    <t>PVCS (塩ビ透明)</t>
  </si>
  <si>
    <t>SM-X1X-N (ラミフィルム(銀)中井)</t>
  </si>
  <si>
    <t>WM-X1X-N (ラミフィルム(白)中井)</t>
  </si>
  <si>
    <t>PVCW (塩ビ白)</t>
  </si>
  <si>
    <t>SCM-300G-ONW (SPACECOOL膜材料-300G(不燃・B種)_白 103cmx50m)</t>
  </si>
  <si>
    <t>SCH-XPNX-XXW (SPACECOOLシートN_白)</t>
  </si>
  <si>
    <t>できる</t>
    <phoneticPr fontId="1"/>
  </si>
  <si>
    <t>有効</t>
    <rPh sb="0" eb="2">
      <t>ユウコウ</t>
    </rPh>
    <phoneticPr fontId="1"/>
  </si>
  <si>
    <t>SCM-300G-ONW</t>
  </si>
  <si>
    <t>SO明細に選択できる
Classcic</t>
    <rPh sb="2" eb="4">
      <t>メイサイ</t>
    </rPh>
    <rPh sb="5" eb="7">
      <t>センタク</t>
    </rPh>
    <phoneticPr fontId="1"/>
  </si>
  <si>
    <t xml:space="preserve">SO明細に選択できる
Lightning </t>
    <rPh sb="2" eb="4">
      <t>メイサイ</t>
    </rPh>
    <rPh sb="5" eb="7">
      <t>センタク</t>
    </rPh>
    <phoneticPr fontId="1"/>
  </si>
  <si>
    <t>T1SMW1202L00 (Dummy)</t>
    <phoneticPr fontId="1"/>
  </si>
  <si>
    <t>SCF-A25M-ONW-P (SPACECOOLフィルム_白 1,250mmx25m)</t>
    <phoneticPr fontId="1"/>
  </si>
  <si>
    <t>SCM-300G-ONW (SPACECOOL膜材料-300G(不燃・B種)_白 103cmx50m)</t>
    <phoneticPr fontId="1"/>
  </si>
  <si>
    <t>PO明細に選択できる
Classic</t>
    <rPh sb="2" eb="4">
      <t>メイサイ</t>
    </rPh>
    <rPh sb="5" eb="7">
      <t>センタク</t>
    </rPh>
    <phoneticPr fontId="1"/>
  </si>
  <si>
    <t>PO明細に選択できる
Lightning</t>
    <rPh sb="2" eb="4">
      <t>メイサイ</t>
    </rPh>
    <rPh sb="5" eb="7">
      <t>センタク</t>
    </rPh>
    <phoneticPr fontId="1"/>
  </si>
  <si>
    <t>※トランザクションがありますので無効に設定できません</t>
    <rPh sb="16" eb="18">
      <t>ムコウ</t>
    </rPh>
    <rPh sb="19" eb="21">
      <t>セッテイ</t>
    </rPh>
    <phoneticPr fontId="1"/>
  </si>
  <si>
    <t>A6CL1290W (塩ビ-透明-1.29)</t>
    <phoneticPr fontId="1"/>
  </si>
  <si>
    <t>F1WM1250W (SPACECOOLフィルム-ホワイトマット-1.25)</t>
    <phoneticPr fontId="1"/>
  </si>
  <si>
    <t>F1SM1200W (SPACECOOLフィルム-シルバーマット-1.2)</t>
    <phoneticPr fontId="1"/>
  </si>
  <si>
    <t>NTBM (接着剤)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</si>
</sst>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4" fontId="0" fillId="0" borderId="0" xfId="0" applyNumberFormat="1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 applyAlignment="1">
      <alignment wrapText="1"/>
    </xf>
    <xf numFmtId="0" fontId="0" fillId="3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11207</xdr:colOff>
      <xdr:row>10</xdr:row>
      <xdr:rowOff>22412</xdr:rowOff>
    </xdr:from>
    <xdr:to>
      <xdr:col>6</xdr:col>
      <xdr:colOff>11207</xdr:colOff>
      <xdr:row>26</xdr:row>
      <xdr:rowOff>135258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F40027A-2540-049D-563C-F50BDA30D9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6" y="2610971"/>
          <a:ext cx="11396382" cy="3878022"/>
        </a:xfrm>
        <a:prstGeom prst="rect">
          <a:avLst/>
        </a:prstGeom>
      </xdr:spPr>
    </xdr:pic>
    <xdr:clientData/>
  </xdr:twoCellAnchor>
  <xdr:twoCellAnchor editAs="oneCell">
    <xdr:from>
      <xdr:col>1</xdr:col>
      <xdr:colOff>33618</xdr:colOff>
      <xdr:row>27</xdr:row>
      <xdr:rowOff>168087</xdr:rowOff>
    </xdr:from>
    <xdr:to>
      <xdr:col>6</xdr:col>
      <xdr:colOff>57601</xdr:colOff>
      <xdr:row>38</xdr:row>
      <xdr:rowOff>52489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80D9F28-A778-4B1F-B1B7-14FF83AF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7177" y="6757146"/>
          <a:ext cx="11420365" cy="2472961"/>
        </a:xfrm>
        <a:prstGeom prst="rect">
          <a:avLst/>
        </a:prstGeom>
      </xdr:spPr>
    </xdr:pic>
    <xdr:clientData/>
  </xdr:twoCellAnchor>
  <xdr:twoCellAnchor editAs="oneCell">
    <xdr:from>
      <xdr:col>1</xdr:col>
      <xdr:colOff>22413</xdr:colOff>
      <xdr:row>38</xdr:row>
      <xdr:rowOff>168088</xdr:rowOff>
    </xdr:from>
    <xdr:to>
      <xdr:col>6</xdr:col>
      <xdr:colOff>163111</xdr:colOff>
      <xdr:row>57</xdr:row>
      <xdr:rowOff>29509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9EB892E-F151-3208-8EEC-626BBF35A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5972" y="9345706"/>
          <a:ext cx="11537080" cy="4332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11206</xdr:colOff>
      <xdr:row>28</xdr:row>
      <xdr:rowOff>22412</xdr:rowOff>
    </xdr:from>
    <xdr:to>
      <xdr:col>6</xdr:col>
      <xdr:colOff>659077</xdr:colOff>
      <xdr:row>43</xdr:row>
      <xdr:rowOff>217680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D804DE0-2BF9-5854-557E-164DC326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5" y="6846794"/>
          <a:ext cx="11002106" cy="3725121"/>
        </a:xfrm>
        <a:prstGeom prst="rect">
          <a:avLst/>
        </a:prstGeom>
      </xdr:spPr>
    </xdr:pic>
    <xdr:clientData/>
  </xdr:twoCellAnchor>
  <xdr:twoCellAnchor editAs="oneCell">
    <xdr:from>
      <xdr:col>1</xdr:col>
      <xdr:colOff>44824</xdr:colOff>
      <xdr:row>44</xdr:row>
      <xdr:rowOff>134470</xdr:rowOff>
    </xdr:from>
    <xdr:to>
      <xdr:col>7</xdr:col>
      <xdr:colOff>53284</xdr:colOff>
      <xdr:row>64</xdr:row>
      <xdr:rowOff>181487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085AB2-13B9-2AC9-8F80-2B0AF14D6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8383" y="10724029"/>
          <a:ext cx="11046254" cy="4753487"/>
        </a:xfrm>
        <a:prstGeom prst="rect">
          <a:avLst/>
        </a:prstGeom>
      </xdr:spPr>
    </xdr:pic>
    <xdr:clientData/>
  </xdr:twoCellAnchor>
  <xdr:twoCellAnchor editAs="oneCell">
    <xdr:from>
      <xdr:col>1</xdr:col>
      <xdr:colOff>44825</xdr:colOff>
      <xdr:row>65</xdr:row>
      <xdr:rowOff>156882</xdr:rowOff>
    </xdr:from>
    <xdr:to>
      <xdr:col>6</xdr:col>
      <xdr:colOff>605874</xdr:colOff>
      <xdr:row>85</xdr:row>
      <xdr:rowOff>199987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DF0F71-283B-E1CE-72B7-CC2B09093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384" y="15688235"/>
          <a:ext cx="10915284" cy="474957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86</xdr:row>
      <xdr:rowOff>112059</xdr:rowOff>
    </xdr:from>
    <xdr:to>
      <xdr:col>6</xdr:col>
      <xdr:colOff>614272</xdr:colOff>
      <xdr:row>106</xdr:row>
      <xdr:rowOff>103046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06E2856-6315-7834-6399-101983E00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3560" y="20585206"/>
          <a:ext cx="10968506" cy="46974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9"/>
  <sheetViews>
    <sheetView topLeftCell="A21" zoomScale="85" zoomScaleNormal="85" workbookViewId="0">
      <selection activeCell="J39" sqref="J39"/>
    </sheetView>
  </sheetViews>
  <sheetFormatPr defaultRowHeight="18.75"/>
  <cols>
    <col min="2" max="2" width="69.875" bestFit="1" customWidth="1"/>
    <col min="3" max="3" width="19.875" bestFit="1" customWidth="1"/>
    <col min="4" max="4" width="14.125" customWidth="1"/>
    <col min="5" max="5" width="22.125" customWidth="1"/>
    <col min="6" max="6" width="23.625" customWidth="1"/>
  </cols>
  <sheetData>
    <row r="3" spans="2:11" ht="36.75">
      <c r="B3" s="4" t="s">
        <v>0</v>
      </c>
      <c r="C3" s="4" t="s">
        <v>1</v>
      </c>
      <c r="D3" s="4" t="s">
        <v>2</v>
      </c>
      <c r="E3" s="6" t="s">
        <v>36</v>
      </c>
      <c r="F3" s="6" t="s">
        <v>37</v>
      </c>
    </row>
    <row r="4" spans="2:11">
      <c r="B4" s="3" t="s">
        <v>38</v>
      </c>
      <c r="C4" s="3" t="s">
        <v>3</v>
      </c>
      <c r="D4" s="3" t="s">
        <v>11</v>
      </c>
      <c r="E4" s="3" t="s">
        <v>12</v>
      </c>
      <c r="F4" s="3" t="s">
        <v>12</v>
      </c>
      <c r="G4" s="1"/>
    </row>
    <row r="5" spans="2:11">
      <c r="B5" s="3" t="s">
        <v>39</v>
      </c>
      <c r="C5" s="3" t="s">
        <v>4</v>
      </c>
      <c r="D5" s="3" t="s">
        <v>11</v>
      </c>
      <c r="E5" s="3" t="s">
        <v>12</v>
      </c>
      <c r="F5" s="3" t="s">
        <v>12</v>
      </c>
      <c r="H5" s="1"/>
      <c r="K5" s="2"/>
    </row>
    <row r="6" spans="2:11">
      <c r="B6" s="3" t="s">
        <v>5</v>
      </c>
      <c r="C6" s="3" t="s">
        <v>6</v>
      </c>
      <c r="D6" s="3" t="s">
        <v>11</v>
      </c>
      <c r="E6" s="3" t="s">
        <v>12</v>
      </c>
      <c r="F6" s="3" t="s">
        <v>12</v>
      </c>
      <c r="H6" s="1"/>
      <c r="K6" s="2"/>
    </row>
    <row r="7" spans="2:11">
      <c r="B7" s="3" t="s">
        <v>7</v>
      </c>
      <c r="C7" s="3" t="s">
        <v>8</v>
      </c>
      <c r="D7" s="3" t="s">
        <v>11</v>
      </c>
      <c r="E7" s="3" t="s">
        <v>12</v>
      </c>
      <c r="F7" s="3" t="s">
        <v>12</v>
      </c>
      <c r="H7" s="1"/>
      <c r="K7" s="2"/>
    </row>
    <row r="8" spans="2:11">
      <c r="B8" s="3" t="s">
        <v>9</v>
      </c>
      <c r="C8" s="3" t="s">
        <v>10</v>
      </c>
      <c r="D8" s="3" t="s">
        <v>11</v>
      </c>
      <c r="E8" s="3" t="s">
        <v>12</v>
      </c>
      <c r="F8" s="3" t="s">
        <v>12</v>
      </c>
      <c r="H8" s="1"/>
    </row>
    <row r="9" spans="2:11">
      <c r="B9" s="3" t="s">
        <v>40</v>
      </c>
      <c r="C9" s="3" t="s">
        <v>35</v>
      </c>
      <c r="D9" s="3" t="s">
        <v>11</v>
      </c>
      <c r="E9" s="3" t="s">
        <v>12</v>
      </c>
      <c r="F9" s="3" t="s">
        <v>12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0715-AF68-4D73-838A-0412F94DC91D}">
  <dimension ref="B3:I33"/>
  <sheetViews>
    <sheetView tabSelected="1" topLeftCell="A80" zoomScale="85" zoomScaleNormal="85" workbookViewId="0">
      <selection activeCell="B88" sqref="B88"/>
    </sheetView>
  </sheetViews>
  <sheetFormatPr defaultRowHeight="18.75"/>
  <cols>
    <col min="2" max="2" width="63.75" customWidth="1"/>
    <col min="3" max="3" width="19.875" bestFit="1" customWidth="1"/>
    <col min="4" max="4" width="11.25" bestFit="1" customWidth="1"/>
    <col min="5" max="6" width="20.375" bestFit="1" customWidth="1"/>
  </cols>
  <sheetData>
    <row r="3" spans="2:9" ht="36.75">
      <c r="B3" s="4" t="s">
        <v>13</v>
      </c>
      <c r="C3" s="4" t="s">
        <v>14</v>
      </c>
      <c r="D3" s="4" t="s">
        <v>2</v>
      </c>
      <c r="E3" s="6" t="s">
        <v>41</v>
      </c>
      <c r="F3" s="6" t="s">
        <v>42</v>
      </c>
    </row>
    <row r="4" spans="2:9">
      <c r="B4" s="3" t="s">
        <v>44</v>
      </c>
      <c r="C4" s="3" t="str">
        <f>LEFT(B4, FIND("(", B4) - 1)</f>
        <v xml:space="preserve">A6CL1290W </v>
      </c>
      <c r="D4" s="3" t="s">
        <v>11</v>
      </c>
      <c r="E4" s="3" t="s">
        <v>12</v>
      </c>
      <c r="F4" s="3" t="s">
        <v>12</v>
      </c>
    </row>
    <row r="5" spans="2:9">
      <c r="B5" s="3" t="s">
        <v>45</v>
      </c>
      <c r="C5" s="3" t="str">
        <f t="shared" ref="C5:C26" si="0">LEFT(B5, FIND("(", B5) - 1)</f>
        <v xml:space="preserve">F1WM1250W </v>
      </c>
      <c r="D5" s="3" t="s">
        <v>11</v>
      </c>
      <c r="E5" s="3" t="s">
        <v>12</v>
      </c>
      <c r="F5" s="3" t="s">
        <v>12</v>
      </c>
    </row>
    <row r="6" spans="2:9">
      <c r="B6" s="3" t="s">
        <v>46</v>
      </c>
      <c r="C6" s="3" t="str">
        <f t="shared" si="0"/>
        <v xml:space="preserve">F1SM1200W </v>
      </c>
      <c r="D6" s="3" t="s">
        <v>11</v>
      </c>
      <c r="E6" s="3" t="s">
        <v>12</v>
      </c>
      <c r="F6" s="3" t="s">
        <v>12</v>
      </c>
    </row>
    <row r="7" spans="2:9">
      <c r="B7" s="3" t="s">
        <v>15</v>
      </c>
      <c r="C7" s="3" t="str">
        <f t="shared" si="0"/>
        <v xml:space="preserve">F2SM1250W </v>
      </c>
      <c r="D7" s="3" t="s">
        <v>11</v>
      </c>
      <c r="E7" s="3" t="s">
        <v>12</v>
      </c>
      <c r="F7" s="3" t="s">
        <v>12</v>
      </c>
    </row>
    <row r="8" spans="2:9">
      <c r="B8" s="5" t="s">
        <v>16</v>
      </c>
      <c r="C8" s="5" t="str">
        <f t="shared" si="0"/>
        <v xml:space="preserve">TP50B </v>
      </c>
      <c r="D8" s="5" t="s">
        <v>34</v>
      </c>
      <c r="E8" s="5" t="s">
        <v>33</v>
      </c>
      <c r="F8" s="5" t="s">
        <v>33</v>
      </c>
      <c r="G8" s="7" t="s">
        <v>43</v>
      </c>
    </row>
    <row r="9" spans="2:9">
      <c r="B9" s="5" t="s">
        <v>17</v>
      </c>
      <c r="C9" s="5" t="str">
        <f t="shared" si="0"/>
        <v xml:space="preserve">T1SMW1202L00 </v>
      </c>
      <c r="D9" s="5" t="s">
        <v>34</v>
      </c>
      <c r="E9" s="5" t="s">
        <v>33</v>
      </c>
      <c r="F9" s="5" t="s">
        <v>33</v>
      </c>
      <c r="G9" s="7" t="s">
        <v>43</v>
      </c>
    </row>
    <row r="10" spans="2:9">
      <c r="B10" s="3" t="s">
        <v>18</v>
      </c>
      <c r="C10" s="3" t="str">
        <f t="shared" si="0"/>
        <v xml:space="preserve">T1SMW1202L50 </v>
      </c>
      <c r="D10" s="3" t="s">
        <v>11</v>
      </c>
      <c r="E10" s="3" t="s">
        <v>12</v>
      </c>
      <c r="F10" s="3" t="s">
        <v>12</v>
      </c>
    </row>
    <row r="11" spans="2:9">
      <c r="B11" s="5" t="s">
        <v>19</v>
      </c>
      <c r="C11" s="5" t="str">
        <f t="shared" si="0"/>
        <v xml:space="preserve">SCF-A25M-ONW-P </v>
      </c>
      <c r="D11" s="5" t="s">
        <v>34</v>
      </c>
      <c r="E11" s="5" t="s">
        <v>33</v>
      </c>
      <c r="F11" s="5" t="s">
        <v>33</v>
      </c>
      <c r="G11" s="7" t="s">
        <v>43</v>
      </c>
      <c r="I11" s="1"/>
    </row>
    <row r="12" spans="2:9">
      <c r="B12" s="3" t="s">
        <v>20</v>
      </c>
      <c r="C12" s="3" t="str">
        <f t="shared" si="0"/>
        <v xml:space="preserve">SCF-A25M-ONS-P </v>
      </c>
      <c r="D12" s="3" t="s">
        <v>11</v>
      </c>
      <c r="E12" s="3" t="s">
        <v>12</v>
      </c>
      <c r="F12" s="3" t="s">
        <v>12</v>
      </c>
      <c r="G12" s="1"/>
      <c r="I12" s="1"/>
    </row>
    <row r="13" spans="2:9">
      <c r="B13" s="5" t="s">
        <v>21</v>
      </c>
      <c r="C13" s="5" t="str">
        <f t="shared" si="0"/>
        <v xml:space="preserve">SCF-A25M-ONW-M </v>
      </c>
      <c r="D13" s="5" t="s">
        <v>34</v>
      </c>
      <c r="E13" s="5" t="s">
        <v>33</v>
      </c>
      <c r="F13" s="5" t="s">
        <v>33</v>
      </c>
      <c r="G13" s="7" t="s">
        <v>43</v>
      </c>
      <c r="I13" s="1"/>
    </row>
    <row r="14" spans="2:9">
      <c r="B14" s="3" t="s">
        <v>22</v>
      </c>
      <c r="C14" s="3" t="str">
        <f t="shared" si="0"/>
        <v xml:space="preserve">SCF-A25M-ONS-M </v>
      </c>
      <c r="D14" s="3" t="s">
        <v>11</v>
      </c>
      <c r="E14" s="3" t="s">
        <v>12</v>
      </c>
      <c r="F14" s="3" t="s">
        <v>12</v>
      </c>
      <c r="G14" s="1"/>
      <c r="I14" s="1"/>
    </row>
    <row r="15" spans="2:9">
      <c r="B15" s="5" t="s">
        <v>23</v>
      </c>
      <c r="C15" s="5" t="str">
        <f t="shared" si="0"/>
        <v xml:space="preserve">TP50M </v>
      </c>
      <c r="D15" s="5" t="s">
        <v>34</v>
      </c>
      <c r="E15" s="5" t="s">
        <v>33</v>
      </c>
      <c r="F15" s="5" t="s">
        <v>33</v>
      </c>
      <c r="G15" s="7" t="s">
        <v>43</v>
      </c>
      <c r="I15" s="1"/>
    </row>
    <row r="16" spans="2:9">
      <c r="B16" s="3" t="s">
        <v>24</v>
      </c>
      <c r="C16" s="3" t="str">
        <f t="shared" si="0"/>
        <v xml:space="preserve">WHMT </v>
      </c>
      <c r="D16" s="3" t="s">
        <v>11</v>
      </c>
      <c r="E16" s="3" t="s">
        <v>12</v>
      </c>
      <c r="F16" s="3" t="s">
        <v>12</v>
      </c>
      <c r="G16" s="1"/>
      <c r="I16" s="1"/>
    </row>
    <row r="17" spans="2:9">
      <c r="B17" s="3" t="s">
        <v>25</v>
      </c>
      <c r="C17" s="3" t="str">
        <f t="shared" si="0"/>
        <v xml:space="preserve">SHMT </v>
      </c>
      <c r="D17" s="3" t="s">
        <v>11</v>
      </c>
      <c r="E17" s="3" t="s">
        <v>12</v>
      </c>
      <c r="F17" s="3" t="s">
        <v>12</v>
      </c>
      <c r="G17" s="1"/>
      <c r="I17" s="1"/>
    </row>
    <row r="18" spans="2:9">
      <c r="B18" s="3" t="s">
        <v>26</v>
      </c>
      <c r="C18" s="3" t="str">
        <f t="shared" si="0"/>
        <v xml:space="preserve">PVCM </v>
      </c>
      <c r="D18" s="3" t="s">
        <v>11</v>
      </c>
      <c r="E18" s="3" t="s">
        <v>12</v>
      </c>
      <c r="F18" s="3" t="s">
        <v>12</v>
      </c>
      <c r="G18" s="1"/>
      <c r="I18" s="1"/>
    </row>
    <row r="19" spans="2:9">
      <c r="B19" s="3" t="s">
        <v>47</v>
      </c>
      <c r="C19" s="3" t="str">
        <f t="shared" si="0"/>
        <v xml:space="preserve">NTBM </v>
      </c>
      <c r="D19" s="3" t="s">
        <v>11</v>
      </c>
      <c r="E19" s="3" t="s">
        <v>12</v>
      </c>
      <c r="F19" s="3" t="s">
        <v>12</v>
      </c>
      <c r="G19" s="1"/>
      <c r="I19" s="1"/>
    </row>
    <row r="20" spans="2:9">
      <c r="B20" s="3" t="s">
        <v>27</v>
      </c>
      <c r="C20" s="3" t="str">
        <f t="shared" si="0"/>
        <v xml:space="preserve">PVCS </v>
      </c>
      <c r="D20" s="3" t="s">
        <v>11</v>
      </c>
      <c r="E20" s="3" t="s">
        <v>12</v>
      </c>
      <c r="F20" s="3" t="s">
        <v>12</v>
      </c>
      <c r="G20" s="1"/>
      <c r="I20" s="1"/>
    </row>
    <row r="21" spans="2:9">
      <c r="B21" s="3" t="s">
        <v>28</v>
      </c>
      <c r="C21" s="3" t="str">
        <f t="shared" si="0"/>
        <v xml:space="preserve">SM-X1X-N </v>
      </c>
      <c r="D21" s="3" t="s">
        <v>11</v>
      </c>
      <c r="E21" s="3" t="s">
        <v>12</v>
      </c>
      <c r="F21" s="3" t="s">
        <v>12</v>
      </c>
      <c r="G21" s="1"/>
      <c r="I21" s="1"/>
    </row>
    <row r="22" spans="2:9">
      <c r="B22" s="3" t="s">
        <v>29</v>
      </c>
      <c r="C22" s="3" t="str">
        <f t="shared" si="0"/>
        <v xml:space="preserve">WM-X1X-N </v>
      </c>
      <c r="D22" s="3" t="s">
        <v>11</v>
      </c>
      <c r="E22" s="3" t="s">
        <v>12</v>
      </c>
      <c r="F22" s="3" t="s">
        <v>12</v>
      </c>
      <c r="G22" s="1"/>
      <c r="I22" s="1"/>
    </row>
    <row r="23" spans="2:9">
      <c r="B23" s="3" t="s">
        <v>30</v>
      </c>
      <c r="C23" s="3" t="str">
        <f t="shared" si="0"/>
        <v xml:space="preserve">PVCW </v>
      </c>
      <c r="D23" s="3" t="s">
        <v>11</v>
      </c>
      <c r="E23" s="3" t="s">
        <v>12</v>
      </c>
      <c r="F23" s="3" t="s">
        <v>12</v>
      </c>
      <c r="G23" s="1"/>
      <c r="I23" s="1"/>
    </row>
    <row r="24" spans="2:9">
      <c r="B24" s="3" t="s">
        <v>31</v>
      </c>
      <c r="C24" s="3" t="str">
        <f t="shared" si="0"/>
        <v xml:space="preserve">SCM-300G-ONW </v>
      </c>
      <c r="D24" s="3" t="s">
        <v>11</v>
      </c>
      <c r="E24" s="3" t="s">
        <v>12</v>
      </c>
      <c r="F24" s="3" t="s">
        <v>12</v>
      </c>
      <c r="G24" s="1"/>
      <c r="I24" s="1"/>
    </row>
    <row r="25" spans="2:9">
      <c r="B25" s="3" t="s">
        <v>9</v>
      </c>
      <c r="C25" s="3" t="str">
        <f t="shared" si="0"/>
        <v xml:space="preserve">SCF-A25M-ONW </v>
      </c>
      <c r="D25" s="3" t="s">
        <v>11</v>
      </c>
      <c r="E25" s="3" t="s">
        <v>12</v>
      </c>
      <c r="F25" s="3" t="s">
        <v>12</v>
      </c>
      <c r="G25" s="1"/>
      <c r="I25" s="1"/>
    </row>
    <row r="26" spans="2:9">
      <c r="B26" s="5" t="s">
        <v>32</v>
      </c>
      <c r="C26" s="5" t="str">
        <f t="shared" si="0"/>
        <v xml:space="preserve">SCH-XPNX-XXW </v>
      </c>
      <c r="D26" s="5" t="s">
        <v>34</v>
      </c>
      <c r="E26" s="5" t="s">
        <v>33</v>
      </c>
      <c r="F26" s="5" t="s">
        <v>33</v>
      </c>
      <c r="G26" s="7" t="s">
        <v>43</v>
      </c>
      <c r="I26" s="1"/>
    </row>
    <row r="27" spans="2:9">
      <c r="G27" s="1"/>
      <c r="I27" s="1"/>
    </row>
    <row r="28" spans="2:9">
      <c r="G28" s="1"/>
      <c r="I28" s="1"/>
    </row>
    <row r="29" spans="2:9">
      <c r="G29" s="1"/>
      <c r="I29" s="1"/>
    </row>
    <row r="30" spans="2:9">
      <c r="G30" s="1"/>
      <c r="I30" s="1"/>
    </row>
    <row r="31" spans="2:9">
      <c r="G31" s="1"/>
      <c r="I31" s="1"/>
    </row>
    <row r="32" spans="2:9">
      <c r="G32" s="1"/>
      <c r="I32" s="1"/>
    </row>
    <row r="33" spans="7:7">
      <c r="G33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製品マスタ</vt:lpstr>
      <vt:lpstr>購買品目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ハ　ラム ヴィエン</cp:lastModifiedBy>
  <dcterms:created xsi:type="dcterms:W3CDTF">2015-06-05T18:19:34Z</dcterms:created>
  <dcterms:modified xsi:type="dcterms:W3CDTF">2023-11-14T15:33:13Z</dcterms:modified>
</cp:coreProperties>
</file>