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23DEA117-D328-413F-9693-8637DA731A7E}" xr6:coauthVersionLast="47" xr6:coauthVersionMax="47" xr10:uidLastSave="{00000000-0000-0000-0000-000000000000}"/>
  <bookViews>
    <workbookView xWindow="20370" yWindow="-2340" windowWidth="29040" windowHeight="15840" xr2:uid="{2792AB02-7853-439A-92D1-DCCEA1749C2C}"/>
  </bookViews>
  <sheets>
    <sheet name="QA" sheetId="97" r:id="rId1"/>
    <sheet name="No100" sheetId="106" r:id="rId2"/>
    <sheet name="No99" sheetId="105" r:id="rId3"/>
    <sheet name="No95" sheetId="99" r:id="rId4"/>
    <sheet name="No94" sheetId="96" r:id="rId5"/>
    <sheet name="No85" sheetId="102" r:id="rId6"/>
    <sheet name="RS ERP 101 プログラム カテゴリ" sheetId="3" r:id="rId7"/>
  </sheets>
  <externalReferences>
    <externalReference r:id="rId8"/>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<sst xmlns="http://schemas.openxmlformats.org/spreadsheetml/2006/main" count="796" uniqueCount="378">
  <si>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</si>
  <si>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</si>
  <si>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</si>
  <si>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</si>
  <si>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</si>
  <si>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</si>
  <si>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</si>
  <si>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</si>
  <si>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</si>
  <si>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</si>
  <si>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</si>
  <si>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</si>
  <si>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</si>
  <si>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</si>
  <si>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</si>
  <si>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</si>
  <si>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</si>
  <si>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</si>
  <si>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</si>
  <si>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</si>
  <si>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</si>
  <si>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</si>
  <si>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</si>
  <si>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</si>
  <si>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</si>
  <si>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</si>
  <si>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</si>
  <si>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</si>
  <si>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</si>
  <si>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</si>
  <si>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</si>
  <si>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</si>
  <si>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</si>
  <si>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</si>
  <si>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</si>
  <si>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</si>
  <si>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</si>
  <si>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</si>
  <si>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</si>
  <si>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</si>
  <si>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</si>
  <si>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</si>
  <si>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</si>
  <si>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</si>
  <si>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</si>
  <si>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</si>
  <si>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</si>
  <si>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</si>
  <si>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</si>
  <si>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</si>
  <si>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</si>
  <si>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</si>
  <si>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</si>
  <si>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</si>
  <si>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</si>
  <si>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</si>
  <si>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</si>
  <si>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</si>
  <si>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</si>
  <si>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</si>
  <si>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</si>
  <si>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</si>
  <si>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</si>
  <si>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</si>
  <si>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</si>
  <si>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</si>
  <si>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</si>
  <si>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</si>
  <si>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</si>
  <si>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</si>
  <si>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</si>
  <si>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</si>
  <si>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</si>
  <si>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</si>
  <si>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</si>
  <si>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</si>
  <si>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</si>
  <si>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</si>
  <si>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</si>
  <si>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</si>
  <si>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</si>
  <si>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</si>
  <si>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</si>
  <si>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</si>
  <si>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</si>
  <si>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</si>
  <si>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</si>
  <si>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</si>
  <si>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</si>
  <si>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</si>
  <si>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</si>
  <si>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</si>
  <si>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</si>
  <si>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</si>
  <si>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</si>
  <si>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</si>
  <si>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</si>
  <si>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</si>
  <si>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</si>
  <si>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</si>
  <si>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</si>
  <si>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</si>
  <si>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</si>
  <si>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</si>
  <si>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</si>
  <si>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</si>
  <si>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</si>
  <si>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</si>
  <si>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</si>
  <si>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</si>
  <si>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</si>
  <si>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</si>
  <si>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</si>
  <si>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</si>
  <si>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</si>
  <si>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</si>
  <si>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</si>
  <si>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</si>
  <si>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</si>
  <si>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</si>
  <si>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</si>
  <si>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</si>
  <si>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</si>
  <si>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</si>
  <si>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</si>
  <si>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</si>
  <si>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</si>
  <si>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</si>
  <si>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</si>
  <si>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</si>
  <si>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</si>
  <si>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</si>
  <si>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</si>
  <si>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</si>
  <si>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</si>
  <si>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</si>
  <si>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</si>
  <si>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</si>
  <si>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</si>
  <si>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</si>
  <si>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</si>
  <si>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</si>
  <si>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</si>
  <si>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</si>
  <si>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</si>
  <si>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</si>
  <si>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</si>
  <si>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</si>
  <si>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</si>
  <si>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</si>
  <si>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</si>
  <si>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</si>
  <si>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</si>
  <si>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</si>
  <si>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</si>
  <si>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</si>
  <si>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</si>
  <si>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</si>
  <si>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</si>
  <si>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</si>
  <si>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</si>
  <si>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</si>
  <si>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</si>
  <si>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</si>
  <si>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</si>
  <si>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</si>
  <si>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</si>
  <si>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</si>
  <si>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</si>
  <si>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</si>
  <si>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</si>
  <si>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</si>
  <si>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</si>
  <si>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</si>
  <si>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</si>
  <si>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</si>
  <si>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</si>
  <si>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</si>
  <si>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</si>
  <si>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</si>
  <si>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</si>
  <si>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</si>
  <si>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</si>
  <si>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</si>
  <si>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</si>
  <si>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</si>
  <si>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</si>
  <si>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</si>
  <si>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</si>
  <si>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</si>
  <si>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</si>
  <si>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</si>
  <si>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</si>
  <si>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</si>
  <si>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</si>
  <si>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</si>
  <si>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</si>
  <si>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</si>
  <si>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</si>
  <si>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</si>
  <si>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</si>
  <si>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</si>
  <si>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</si>
  <si>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</si>
  <si>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</si>
  <si>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</si>
  <si>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</si>
  <si>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</si>
  <si>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</si>
  <si>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</si>
  <si>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</si>
  <si>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</si>
  <si>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</si>
  <si>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</si>
  <si>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</si>
  <si>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</si>
  <si>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</si>
  <si>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</si>
  <si>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</si>
  <si>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</si>
  <si>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</si>
  <si>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</si>
  <si>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</si>
  <si>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</si>
  <si>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</si>
  <si>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</si>
  <si>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</si>
  <si>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</si>
  <si>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</si>
  <si>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</si>
  <si>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</si>
  <si>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</si>
  <si>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</si>
  <si>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</si>
  <si>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</si>
  <si>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</si>
  <si>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</si>
  <si>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</si>
  <si>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</si>
  <si>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</si>
  <si>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</si>
  <si>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</si>
  <si>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</si>
  <si>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 「No70シート」のスクリーンショット参照</t>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</si>
  <si>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</si>
  <si>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</si>
  <si>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</si>
  <si>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</si>
  <si>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</si>
  <si>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</si>
  <si>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</si>
  <si>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</si>
  <si>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</si>
  <si>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</si>
  <si>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</si>
  <si>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</si>
  <si>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</si>
  <si>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</si>
  <si>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t>
    </r>
    <rPh sb="208" eb="209">
      <t>コナ</t>
    </rPh>
    <rPh sb="213" eb="215">
      <t>ゲンザイ</t>
    </rPh>
    <rPh sb="218" eb="219">
      <t>ス</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</si>
  <si>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</si>
  <si>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</si>
  <si>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</si>
  <si>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</si>
  <si>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</si>
  <si>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</si>
  <si>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</si>
  <si>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</si>
  <si>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</si>
  <si>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</si>
  <si>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</si>
  <si>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</si>
  <si>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</si>
  <si>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</si>
  <si>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</si>
  <si>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</si>
  <si>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</si>
  <si>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</si>
  <si>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</si>
  <si>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</si>
  <si>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</si>
  <si>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</si>
  <si>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</si>
  <si>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</si>
  <si>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</si>
  <si>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</si>
  <si>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</si>
  <si>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</si>
  <si>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</si>
  <si>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</si>
  <si>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</si>
  <si>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</si>
  <si>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</si>
  <si>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</si>
  <si>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</si>
  <si>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</si>
  <si>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</si>
  <si>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</si>
  <si>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</si>
  <si>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</si>
  <si>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</si>
  <si>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</si>
  <si>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</si>
  <si>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</si>
  <si>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</si>
  <si>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</si>
  <si>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</si>
  <si>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</si>
  <si>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</si>
  <si>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</si>
  <si>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</si>
  <si>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</si>
  <si>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</si>
  <si>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</si>
  <si>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</si>
  <si>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</si>
  <si>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</si>
  <si>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</si>
  <si>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</si>
  <si>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テーブル１</t>
    <phoneticPr fontId="3"/>
  </si>
  <si>
    <t>テーブル２</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</si>
  <si>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</si>
  <si>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</si>
  <si>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</si>
  <si>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</si>
  <si>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</si>
  <si>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</si>
  <si>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テーブル3</t>
    <phoneticPr fontId="3"/>
  </si>
  <si>
    <t>質問2</t>
    <rPh sb="0" eb="2">
      <t>シツモン</t>
    </rPh>
    <phoneticPr fontId="3"/>
  </si>
  <si>
    <t>SCF-A25M-ONW-P(SC フィルム)</t>
    <phoneticPr fontId="3"/>
  </si>
  <si>
    <t>量産倉庫</t>
    <rPh sb="0" eb="2">
      <t>リョウサン</t>
    </rPh>
    <rPh sb="2" eb="4">
      <t>ソウコ</t>
    </rPh>
    <phoneticPr fontId="3"/>
  </si>
  <si>
    <t>製品</t>
    <rPh sb="0" eb="2">
      <t>セイヒン</t>
    </rPh>
    <phoneticPr fontId="3"/>
  </si>
  <si>
    <t>オーダー数</t>
    <rPh sb="4" eb="5">
      <t>スウ</t>
    </rPh>
    <phoneticPr fontId="3"/>
  </si>
  <si>
    <t>サイト</t>
    <phoneticPr fontId="3"/>
  </si>
  <si>
    <t>ロケーション</t>
    <phoneticPr fontId="3"/>
  </si>
  <si>
    <t>ロットNo</t>
    <phoneticPr fontId="3"/>
  </si>
  <si>
    <t>備考欄</t>
    <rPh sb="0" eb="2">
      <t>ビコウ</t>
    </rPh>
    <rPh sb="2" eb="3">
      <t>ラン</t>
    </rPh>
    <phoneticPr fontId="3"/>
  </si>
  <si>
    <t>1000-1</t>
    <phoneticPr fontId="3"/>
  </si>
  <si>
    <t>2000-1</t>
    <phoneticPr fontId="3"/>
  </si>
  <si>
    <t>3000-1</t>
    <phoneticPr fontId="3"/>
  </si>
  <si>
    <t>入庫日</t>
    <rPh sb="0" eb="3">
      <t>ニュウコヒ</t>
    </rPh>
    <phoneticPr fontId="3"/>
  </si>
  <si>
    <t>数量</t>
    <rPh sb="0" eb="2">
      <t>スウリョウ</t>
    </rPh>
    <phoneticPr fontId="3"/>
  </si>
  <si>
    <t>製品マスターの情報(例)</t>
    <rPh sb="0" eb="2">
      <t>セイヒン</t>
    </rPh>
    <rPh sb="7" eb="9">
      <t>ジョウホウ</t>
    </rPh>
    <rPh sb="10" eb="11">
      <t>レイ</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</si>
  <si>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</si>
  <si>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</si>
  <si>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質問1</t>
    <rPh sb="0" eb="2">
      <t>シツモン</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</si>
  <si>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</si>
  <si>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質問1. について
確認します。
質問2. について
RootformsテンプレートのWordで、備考欄を追加してください。これは、通常のMicrosoft Word機能を使って枠を追加します。</t>
    <rPh sb="0" eb="2">
      <t>シツモン</t>
    </rPh>
    <rPh sb="10" eb="12">
      <t>カクニン</t>
    </rPh>
    <rPh sb="18" eb="20">
      <t>シツモン</t>
    </rPh>
    <rPh sb="50" eb="52">
      <t>ビコウ</t>
    </rPh>
    <rPh sb="52" eb="53">
      <t>ラン</t>
    </rPh>
    <rPh sb="54" eb="56">
      <t>ツイカ</t>
    </rPh>
    <rPh sb="67" eb="69">
      <t>ツウジョウ</t>
    </rPh>
    <rPh sb="84" eb="86">
      <t>キノウ</t>
    </rPh>
    <rPh sb="87" eb="88">
      <t>ツカ</t>
    </rPh>
    <rPh sb="90" eb="91">
      <t>ワク</t>
    </rPh>
    <rPh sb="92" eb="94">
      <t>ツイカ</t>
    </rPh>
    <phoneticPr fontId="3"/>
  </si>
  <si>
    <t>Vien</t>
    <phoneticPr fontId="3"/>
  </si>
  <si>
    <t>15 Purchase Order with Receipt Reversal &amp; RTV</t>
    <phoneticPr fontId="3"/>
  </si>
  <si>
    <t>SPACECOOLのSandbox環境に</t>
    <rPh sb="17" eb="19">
      <t>カンキョウ</t>
    </rPh>
    <phoneticPr fontId="3"/>
  </si>
  <si>
    <t>6/13追記</t>
    <rPh sb="4" eb="6">
      <t>ツイキ</t>
    </rPh>
    <phoneticPr fontId="3"/>
  </si>
  <si>
    <t>システム管理者アカウントを使用して、以下のように設定を行いました</t>
    <phoneticPr fontId="3"/>
  </si>
  <si>
    <r>
      <t xml:space="preserve">1. Set Field-Level Security </t>
    </r>
    <r>
      <rPr>
        <sz val="11"/>
        <color theme="1"/>
        <rFont val="ＭＳ Ｐゴシック"/>
        <family val="2"/>
        <charset val="128"/>
      </rPr>
      <t>をクリック</t>
    </r>
    <phoneticPr fontId="3"/>
  </si>
  <si>
    <r>
      <t>2. Alliance</t>
    </r>
    <r>
      <rPr>
        <sz val="11"/>
        <color theme="1"/>
        <rFont val="ＭＳ Ｐゴシック"/>
        <family val="2"/>
        <charset val="128"/>
      </rPr>
      <t>プロファイルの</t>
    </r>
    <r>
      <rPr>
        <sz val="11"/>
        <color theme="1"/>
        <rFont val="Calibri"/>
        <family val="2"/>
      </rPr>
      <t>Visible</t>
    </r>
    <r>
      <rPr>
        <sz val="11"/>
        <color theme="1"/>
        <rFont val="ＭＳ Ｐゴシック"/>
        <family val="2"/>
        <charset val="128"/>
      </rPr>
      <t>のチェックを外した</t>
    </r>
    <rPh sb="31" eb="32">
      <t>ハズ</t>
    </rPh>
    <phoneticPr fontId="3"/>
  </si>
  <si>
    <r>
      <t xml:space="preserve">3. </t>
    </r>
    <r>
      <rPr>
        <sz val="11"/>
        <color theme="1"/>
        <rFont val="ＭＳ Ｐゴシック"/>
        <family val="2"/>
        <charset val="128"/>
      </rPr>
      <t>伊藤さんでログインして、</t>
    </r>
    <r>
      <rPr>
        <sz val="11"/>
        <color theme="1"/>
        <rFont val="Calibri"/>
        <family val="2"/>
      </rPr>
      <t>Unit Price</t>
    </r>
    <r>
      <rPr>
        <sz val="11"/>
        <color theme="1"/>
        <rFont val="ＭＳ Ｐゴシック"/>
        <family val="2"/>
        <charset val="128"/>
      </rPr>
      <t>列の非表示か確認したが、表示されていた。</t>
    </r>
    <rPh sb="3" eb="5">
      <t>イトウ</t>
    </rPh>
    <rPh sb="25" eb="26">
      <t>レツ</t>
    </rPh>
    <rPh sb="27" eb="30">
      <t>ヒヒョウジ</t>
    </rPh>
    <rPh sb="31" eb="33">
      <t>カクニン</t>
    </rPh>
    <rPh sb="37" eb="39">
      <t>ヒョウジ</t>
    </rPh>
    <phoneticPr fontId="3"/>
  </si>
  <si>
    <r>
      <t>4. Order Line</t>
    </r>
    <r>
      <rPr>
        <sz val="11"/>
        <color theme="1"/>
        <rFont val="ＭＳ Ｐゴシック"/>
        <family val="2"/>
        <charset val="128"/>
      </rPr>
      <t>で</t>
    </r>
    <r>
      <rPr>
        <sz val="11"/>
        <color theme="1"/>
        <rFont val="Calibri"/>
        <family val="2"/>
      </rPr>
      <t>Unit Price</t>
    </r>
    <r>
      <rPr>
        <sz val="11"/>
        <color theme="1"/>
        <rFont val="ＭＳ Ｐゴシック"/>
        <family val="2"/>
        <charset val="128"/>
      </rPr>
      <t>項目が非表示か確認したが表示されていました。</t>
    </r>
    <rPh sb="24" eb="26">
      <t>コウモク</t>
    </rPh>
    <rPh sb="27" eb="30">
      <t>ヒヒョウジ</t>
    </rPh>
    <rPh sb="31" eb="33">
      <t>カクニン</t>
    </rPh>
    <rPh sb="36" eb="38">
      <t>ヒョウジ</t>
    </rPh>
    <phoneticPr fontId="3"/>
  </si>
  <si>
    <r>
      <t xml:space="preserve">【Sandbox環境(SPACECOOL)】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t>
    </r>
    <r>
      <rPr>
        <sz val="11"/>
        <color rgb="FF0000FF"/>
        <rFont val="Meiryo UI"/>
        <family val="3"/>
        <charset val="128"/>
      </rPr>
      <t>6/13: 森下さんより頂いた回答をもとにQ2&amp;3について実行してみましたが、非表示になりませんでした。結果のスクリーンショットを添付しております。ご確認頂けますか。
※ 「No85シート」のスクリーンショット参照</t>
    </r>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</si>
  <si>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</si>
  <si>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</si>
  <si>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</si>
  <si>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</si>
  <si>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</si>
  <si>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</si>
  <si>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</si>
  <si>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</si>
  <si>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</si>
  <si>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</si>
  <si>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</si>
  <si>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</si>
  <si>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</si>
  <si>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Issued済の製品とサービスに対して「Reverse Issue」をProcess</t>
    <rPh sb="6" eb="7">
      <t>スミ</t>
    </rPh>
    <rPh sb="8" eb="10">
      <t>セイヒン</t>
    </rPh>
    <rPh sb="16" eb="17">
      <t>タイ</t>
    </rPh>
    <phoneticPr fontId="3"/>
  </si>
  <si>
    <t>製品は成功(Complete)、サービスは失敗(Failure)</t>
    <rPh sb="0" eb="2">
      <t>セイヒン</t>
    </rPh>
    <rPh sb="3" eb="5">
      <t>セイコウ</t>
    </rPh>
    <rPh sb="21" eb="23">
      <t>シッパイ</t>
    </rPh>
    <phoneticPr fontId="3"/>
  </si>
  <si>
    <t>SVC-001はProduct Type(Service)で登録</t>
    <rPh sb="30" eb="32">
      <t>トウロク</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</si>
  <si>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</si>
  <si>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t>
    <rPh sb="1" eb="2">
      <t>ホカ</t>
    </rPh>
    <rPh sb="4" eb="6">
      <t>ホウコク</t>
    </rPh>
    <rPh sb="12" eb="14">
      <t>ゲンザイ</t>
    </rPh>
    <rPh sb="14" eb="16">
      <t>カイハツ</t>
    </rPh>
    <rPh sb="21" eb="24">
      <t>タイオウチュウ</t>
    </rPh>
    <rPh sb="39" eb="40">
      <t>ダ</t>
    </rPh>
    <rPh sb="44" eb="45">
      <t>オモ</t>
    </rPh>
    <rPh sb="51" eb="52">
      <t>マ</t>
    </rPh>
    <rPh sb="82" eb="83">
      <t>ア</t>
    </rPh>
    <rPh sb="85" eb="87">
      <t>バアイ</t>
    </rPh>
    <rPh sb="98" eb="100">
      <t>キサイ</t>
    </rPh>
    <rPh sb="106" eb="107">
      <t>タス</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</si>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</sst>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b/>
      <sz val="11"/>
      <color theme="1"/>
      <name val="ＭＳ Ｐゴシック"/>
      <family val="3"/>
      <charset val="128"/>
      <scheme val="minor"/>
    </font>
    <font>
      <b/>
      <sz val="9"/>
      <color theme="1"/>
      <name val="ＭＳ Ｐゴシック"/>
      <family val="3"/>
      <charset val="128"/>
      <scheme val="minor"/>
    </font>
    <font>
      <b/>
      <sz val="8"/>
      <color theme="1"/>
      <name val="ＭＳ Ｐゴシック"/>
      <family val="3"/>
      <charset val="128"/>
      <scheme val="minor"/>
    </font>
    <font>
      <sz val="11"/>
      <color theme="1"/>
      <name val="Calibri"/>
      <family val="2"/>
      <charset val="163"/>
    </font>
    <font>
      <sz val="11"/>
      <color theme="1"/>
      <name val="ＭＳ Ｐゴシック"/>
      <family val="2"/>
      <charset val="128"/>
    </font>
    <font>
      <b/>
      <sz val="11"/>
      <color theme="1"/>
      <name val="ＭＳ Ｐゴシック"/>
      <family val="3"/>
      <charset val="128"/>
    </font>
    <font>
      <sz val="11"/>
      <color theme="1"/>
      <name val="Calibri"/>
      <family val="2"/>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53">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17" fillId="6" borderId="0" xfId="0" applyFont="1" applyFill="1">
      <alignment vertical="center"/>
    </xf>
    <xf numFmtId="0" fontId="0" fillId="0" borderId="1" xfId="0" applyBorder="1">
      <alignment vertical="center"/>
    </xf>
    <xf numFmtId="0" fontId="17" fillId="8" borderId="1" xfId="0" applyFont="1" applyFill="1" applyBorder="1">
      <alignment vertical="center"/>
    </xf>
    <xf numFmtId="0" fontId="18" fillId="8" borderId="1" xfId="0" applyFont="1" applyFill="1" applyBorder="1">
      <alignment vertical="center"/>
    </xf>
    <xf numFmtId="49" fontId="0" fillId="0" borderId="1" xfId="0" applyNumberFormat="1" applyBorder="1">
      <alignment vertical="center"/>
    </xf>
    <xf numFmtId="56" fontId="0" fillId="0" borderId="1" xfId="0" applyNumberFormat="1" applyBorder="1">
      <alignment vertical="center"/>
    </xf>
    <xf numFmtId="0" fontId="0" fillId="2" borderId="1" xfId="0" applyFill="1" applyBorder="1">
      <alignment vertical="center"/>
    </xf>
    <xf numFmtId="0" fontId="18" fillId="7" borderId="1" xfId="0" applyFont="1" applyFill="1" applyBorder="1">
      <alignment vertical="center"/>
    </xf>
    <xf numFmtId="0" fontId="19" fillId="7" borderId="1" xfId="0" applyFont="1" applyFill="1" applyBorder="1">
      <alignment vertical="center"/>
    </xf>
    <xf numFmtId="0" fontId="17" fillId="7" borderId="1" xfId="0" applyFont="1" applyFill="1" applyBorder="1">
      <alignment vertical="center"/>
    </xf>
    <xf numFmtId="0" fontId="5" fillId="0" borderId="0" xfId="0" applyFont="1" applyAlignment="1">
      <alignment vertical="top" wrapText="1"/>
    </xf>
    <xf numFmtId="0" fontId="20" fillId="0" borderId="0" xfId="0" applyFont="1">
      <alignment vertical="center"/>
    </xf>
    <xf numFmtId="0" fontId="22" fillId="0" borderId="0" xfId="0" applyFont="1">
      <alignment vertical="center"/>
    </xf>
    <xf numFmtId="0" fontId="0" fillId="0" borderId="1" xfId="0" applyBorder="1" applyAlignment="1">
      <alignment horizontal="center" vertical="center"/>
    </xf>
    <xf numFmtId="0" fontId="17" fillId="8" borderId="1" xfId="0" applyFont="1" applyFill="1" applyBorder="1" applyAlignment="1">
      <alignment horizontal="center" vertical="center"/>
    </xf>
    <xf numFmtId="0" fontId="17" fillId="7" borderId="1" xfId="0" applyFont="1" applyFill="1" applyBorder="1" applyAlignment="1">
      <alignment horizontal="center"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1259882</xdr:colOff>
      <xdr:row>53</xdr:row>
      <xdr:rowOff>134477</xdr:rowOff>
    </xdr:from>
    <xdr:to>
      <xdr:col>7</xdr:col>
      <xdr:colOff>4155482</xdr:colOff>
      <xdr:row>53</xdr:row>
      <xdr:rowOff>612462</xdr:rowOff>
    </xdr:to>
    <xdr:sp macro="" textlink="">
      <xdr:nvSpPr>
        <xdr:cNvPr id="5" name="正方形/長方形 4">
          <a:extLst>
            <a:ext uri="{FF2B5EF4-FFF2-40B4-BE49-F238E27FC236}">
              <a16:creationId xmlns:a16="http://schemas.microsoft.com/office/drawing/2014/main" id="{CF509C03-C65E-4418-A89A-F4A946C34A71}"/>
            </a:ext>
          </a:extLst>
        </xdr:cNvPr>
        <xdr:cNvSpPr/>
      </xdr:nvSpPr>
      <xdr:spPr>
        <a:xfrm>
          <a:off x="4581726" y="4468352"/>
          <a:ext cx="2895600" cy="477985"/>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7</xdr:col>
      <xdr:colOff>1687285</xdr:colOff>
      <xdr:row>80</xdr:row>
      <xdr:rowOff>498929</xdr:rowOff>
    </xdr:from>
    <xdr:to>
      <xdr:col>7</xdr:col>
      <xdr:colOff>4582885</xdr:colOff>
      <xdr:row>80</xdr:row>
      <xdr:rowOff>979715</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5011510" y="16539029"/>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596901</xdr:rowOff>
    </xdr:from>
    <xdr:to>
      <xdr:col>10</xdr:col>
      <xdr:colOff>3401784</xdr:colOff>
      <xdr:row>80</xdr:row>
      <xdr:rowOff>1077687</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1707584" y="16637001"/>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1047003</xdr:colOff>
      <xdr:row>96</xdr:row>
      <xdr:rowOff>257735</xdr:rowOff>
    </xdr:from>
    <xdr:to>
      <xdr:col>7</xdr:col>
      <xdr:colOff>3942603</xdr:colOff>
      <xdr:row>96</xdr:row>
      <xdr:rowOff>741696</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095003" y="30659294"/>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685232</xdr:colOff>
      <xdr:row>2</xdr:row>
      <xdr:rowOff>28575</xdr:rowOff>
    </xdr:from>
    <xdr:to>
      <xdr:col>16</xdr:col>
      <xdr:colOff>469217</xdr:colOff>
      <xdr:row>26</xdr:row>
      <xdr:rowOff>153382</xdr:rowOff>
    </xdr:to>
    <xdr:pic>
      <xdr:nvPicPr>
        <xdr:cNvPr id="3" name="図 2">
          <a:extLst>
            <a:ext uri="{FF2B5EF4-FFF2-40B4-BE49-F238E27FC236}">
              <a16:creationId xmlns:a16="http://schemas.microsoft.com/office/drawing/2014/main" id="{A9B7B3DB-61D9-4A04-6D1A-B986EB5BE9B8}"/>
            </a:ext>
          </a:extLst>
        </xdr:cNvPr>
        <xdr:cNvPicPr>
          <a:picLocks noChangeAspect="1"/>
        </xdr:cNvPicPr>
      </xdr:nvPicPr>
      <xdr:blipFill>
        <a:blip xmlns:r="http://schemas.openxmlformats.org/officeDocument/2006/relationships" r:embed="rId1"/>
        <a:stretch>
          <a:fillRect/>
        </a:stretch>
      </xdr:blipFill>
      <xdr:spPr>
        <a:xfrm>
          <a:off x="685232" y="371475"/>
          <a:ext cx="10756785" cy="4239607"/>
        </a:xfrm>
        <a:prstGeom prst="rect">
          <a:avLst/>
        </a:prstGeom>
      </xdr:spPr>
    </xdr:pic>
    <xdr:clientData/>
  </xdr:twoCellAnchor>
  <xdr:twoCellAnchor editAs="oneCell">
    <xdr:from>
      <xdr:col>1</xdr:col>
      <xdr:colOff>1</xdr:colOff>
      <xdr:row>28</xdr:row>
      <xdr:rowOff>0</xdr:rowOff>
    </xdr:from>
    <xdr:to>
      <xdr:col>16</xdr:col>
      <xdr:colOff>659173</xdr:colOff>
      <xdr:row>45</xdr:row>
      <xdr:rowOff>66675</xdr:rowOff>
    </xdr:to>
    <xdr:pic>
      <xdr:nvPicPr>
        <xdr:cNvPr id="4" name="図 3">
          <a:extLst>
            <a:ext uri="{FF2B5EF4-FFF2-40B4-BE49-F238E27FC236}">
              <a16:creationId xmlns:a16="http://schemas.microsoft.com/office/drawing/2014/main" id="{FA0B471D-42A3-88AD-54EA-42A2028DE176}"/>
            </a:ext>
          </a:extLst>
        </xdr:cNvPr>
        <xdr:cNvPicPr>
          <a:picLocks noChangeAspect="1"/>
        </xdr:cNvPicPr>
      </xdr:nvPicPr>
      <xdr:blipFill>
        <a:blip xmlns:r="http://schemas.openxmlformats.org/officeDocument/2006/relationships" r:embed="rId2"/>
        <a:stretch>
          <a:fillRect/>
        </a:stretch>
      </xdr:blipFill>
      <xdr:spPr>
        <a:xfrm>
          <a:off x="685801" y="4800600"/>
          <a:ext cx="10946172" cy="2981325"/>
        </a:xfrm>
        <a:prstGeom prst="rect">
          <a:avLst/>
        </a:prstGeom>
      </xdr:spPr>
    </xdr:pic>
    <xdr:clientData/>
  </xdr:twoCellAnchor>
  <xdr:twoCellAnchor editAs="oneCell">
    <xdr:from>
      <xdr:col>1</xdr:col>
      <xdr:colOff>0</xdr:colOff>
      <xdr:row>47</xdr:row>
      <xdr:rowOff>1</xdr:rowOff>
    </xdr:from>
    <xdr:to>
      <xdr:col>20</xdr:col>
      <xdr:colOff>28575</xdr:colOff>
      <xdr:row>84</xdr:row>
      <xdr:rowOff>23915</xdr:rowOff>
    </xdr:to>
    <xdr:pic>
      <xdr:nvPicPr>
        <xdr:cNvPr id="5" name="図 4">
          <a:extLst>
            <a:ext uri="{FF2B5EF4-FFF2-40B4-BE49-F238E27FC236}">
              <a16:creationId xmlns:a16="http://schemas.microsoft.com/office/drawing/2014/main" id="{91BC78FA-0033-80F4-2E33-4E28E7664E24}"/>
            </a:ext>
          </a:extLst>
        </xdr:cNvPr>
        <xdr:cNvPicPr>
          <a:picLocks noChangeAspect="1"/>
        </xdr:cNvPicPr>
      </xdr:nvPicPr>
      <xdr:blipFill>
        <a:blip xmlns:r="http://schemas.openxmlformats.org/officeDocument/2006/relationships" r:embed="rId3"/>
        <a:stretch>
          <a:fillRect/>
        </a:stretch>
      </xdr:blipFill>
      <xdr:spPr>
        <a:xfrm>
          <a:off x="685800" y="8058151"/>
          <a:ext cx="13058775" cy="6367564"/>
        </a:xfrm>
        <a:prstGeom prst="rect">
          <a:avLst/>
        </a:prstGeom>
      </xdr:spPr>
    </xdr:pic>
    <xdr:clientData/>
  </xdr:twoCellAnchor>
  <xdr:twoCellAnchor>
    <xdr:from>
      <xdr:col>15</xdr:col>
      <xdr:colOff>95250</xdr:colOff>
      <xdr:row>12</xdr:row>
      <xdr:rowOff>152401</xdr:rowOff>
    </xdr:from>
    <xdr:to>
      <xdr:col>16</xdr:col>
      <xdr:colOff>342900</xdr:colOff>
      <xdr:row>14</xdr:row>
      <xdr:rowOff>19051</xdr:rowOff>
    </xdr:to>
    <xdr:sp macro="" textlink="">
      <xdr:nvSpPr>
        <xdr:cNvPr id="6" name="正方形/長方形 5">
          <a:extLst>
            <a:ext uri="{FF2B5EF4-FFF2-40B4-BE49-F238E27FC236}">
              <a16:creationId xmlns:a16="http://schemas.microsoft.com/office/drawing/2014/main" id="{7EC8E1D2-2210-4B08-9E4A-BEC4C4911CC6}"/>
            </a:ext>
          </a:extLst>
        </xdr:cNvPr>
        <xdr:cNvSpPr/>
      </xdr:nvSpPr>
      <xdr:spPr>
        <a:xfrm>
          <a:off x="10382250" y="2209801"/>
          <a:ext cx="9334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657225</xdr:colOff>
      <xdr:row>42</xdr:row>
      <xdr:rowOff>85725</xdr:rowOff>
    </xdr:from>
    <xdr:to>
      <xdr:col>16</xdr:col>
      <xdr:colOff>454134</xdr:colOff>
      <xdr:row>44</xdr:row>
      <xdr:rowOff>124919</xdr:rowOff>
    </xdr:to>
    <xdr:sp macro="" textlink="">
      <xdr:nvSpPr>
        <xdr:cNvPr id="7" name="正方形/長方形 6">
          <a:extLst>
            <a:ext uri="{FF2B5EF4-FFF2-40B4-BE49-F238E27FC236}">
              <a16:creationId xmlns:a16="http://schemas.microsoft.com/office/drawing/2014/main" id="{79617A1B-3C75-46F9-AE07-964759BECEB7}"/>
            </a:ext>
          </a:extLst>
        </xdr:cNvPr>
        <xdr:cNvSpPr/>
      </xdr:nvSpPr>
      <xdr:spPr>
        <a:xfrm>
          <a:off x="10944225" y="7286625"/>
          <a:ext cx="482709" cy="3820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219075</xdr:colOff>
      <xdr:row>79</xdr:row>
      <xdr:rowOff>161926</xdr:rowOff>
    </xdr:from>
    <xdr:to>
      <xdr:col>2</xdr:col>
      <xdr:colOff>581025</xdr:colOff>
      <xdr:row>82</xdr:row>
      <xdr:rowOff>9526</xdr:rowOff>
    </xdr:to>
    <xdr:sp macro="" textlink="">
      <xdr:nvSpPr>
        <xdr:cNvPr id="8" name="正方形/長方形 7">
          <a:extLst>
            <a:ext uri="{FF2B5EF4-FFF2-40B4-BE49-F238E27FC236}">
              <a16:creationId xmlns:a16="http://schemas.microsoft.com/office/drawing/2014/main" id="{3DD0C6C5-C789-4291-8FE8-59979FA48089}"/>
            </a:ext>
          </a:extLst>
        </xdr:cNvPr>
        <xdr:cNvSpPr/>
      </xdr:nvSpPr>
      <xdr:spPr>
        <a:xfrm>
          <a:off x="904875" y="13706476"/>
          <a:ext cx="1047750" cy="3619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26058</xdr:colOff>
      <xdr:row>1</xdr:row>
      <xdr:rowOff>69434</xdr:rowOff>
    </xdr:from>
    <xdr:to>
      <xdr:col>15</xdr:col>
      <xdr:colOff>525464</xdr:colOff>
      <xdr:row>21</xdr:row>
      <xdr:rowOff>124483</xdr:rowOff>
    </xdr:to>
    <xdr:pic>
      <xdr:nvPicPr>
        <xdr:cNvPr id="5" name="図 4">
          <a:extLst>
            <a:ext uri="{FF2B5EF4-FFF2-40B4-BE49-F238E27FC236}">
              <a16:creationId xmlns:a16="http://schemas.microsoft.com/office/drawing/2014/main" id="{BC8B1F97-87A2-7366-3905-B213EE2D4DE4}"/>
            </a:ext>
          </a:extLst>
        </xdr:cNvPr>
        <xdr:cNvPicPr>
          <a:picLocks noChangeAspect="1"/>
        </xdr:cNvPicPr>
      </xdr:nvPicPr>
      <xdr:blipFill>
        <a:blip xmlns:r="http://schemas.openxmlformats.org/officeDocument/2006/relationships" r:embed="rId1"/>
        <a:stretch>
          <a:fillRect/>
        </a:stretch>
      </xdr:blipFill>
      <xdr:spPr>
        <a:xfrm>
          <a:off x="636972" y="233658"/>
          <a:ext cx="9052199" cy="3339532"/>
        </a:xfrm>
        <a:prstGeom prst="rect">
          <a:avLst/>
        </a:prstGeom>
        <a:ln>
          <a:solidFill>
            <a:sysClr val="windowText" lastClr="000000"/>
          </a:solidFill>
        </a:ln>
      </xdr:spPr>
    </xdr:pic>
    <xdr:clientData/>
  </xdr:twoCellAnchor>
  <xdr:twoCellAnchor editAs="oneCell">
    <xdr:from>
      <xdr:col>1</xdr:col>
      <xdr:colOff>29233</xdr:colOff>
      <xdr:row>24</xdr:row>
      <xdr:rowOff>19925</xdr:rowOff>
    </xdr:from>
    <xdr:to>
      <xdr:col>14</xdr:col>
      <xdr:colOff>111739</xdr:colOff>
      <xdr:row>37</xdr:row>
      <xdr:rowOff>14347</xdr:rowOff>
    </xdr:to>
    <xdr:pic>
      <xdr:nvPicPr>
        <xdr:cNvPr id="6" name="図 5">
          <a:extLst>
            <a:ext uri="{FF2B5EF4-FFF2-40B4-BE49-F238E27FC236}">
              <a16:creationId xmlns:a16="http://schemas.microsoft.com/office/drawing/2014/main" id="{888141EC-984A-1F54-FBB2-9058261FF03C}"/>
            </a:ext>
          </a:extLst>
        </xdr:cNvPr>
        <xdr:cNvPicPr>
          <a:picLocks noChangeAspect="1"/>
        </xdr:cNvPicPr>
      </xdr:nvPicPr>
      <xdr:blipFill>
        <a:blip xmlns:r="http://schemas.openxmlformats.org/officeDocument/2006/relationships" r:embed="rId2"/>
        <a:stretch>
          <a:fillRect/>
        </a:stretch>
      </xdr:blipFill>
      <xdr:spPr>
        <a:xfrm>
          <a:off x="640147" y="3961304"/>
          <a:ext cx="8024385" cy="2129336"/>
        </a:xfrm>
        <a:prstGeom prst="rect">
          <a:avLst/>
        </a:prstGeom>
        <a:ln>
          <a:solidFill>
            <a:sysClr val="windowText" lastClr="000000"/>
          </a:solidFill>
        </a:ln>
      </xdr:spPr>
    </xdr:pic>
    <xdr:clientData/>
  </xdr:twoCellAnchor>
  <xdr:twoCellAnchor editAs="oneCell">
    <xdr:from>
      <xdr:col>1</xdr:col>
      <xdr:colOff>29233</xdr:colOff>
      <xdr:row>39</xdr:row>
      <xdr:rowOff>23410</xdr:rowOff>
    </xdr:from>
    <xdr:to>
      <xdr:col>16</xdr:col>
      <xdr:colOff>85344</xdr:colOff>
      <xdr:row>59</xdr:row>
      <xdr:rowOff>137623</xdr:rowOff>
    </xdr:to>
    <xdr:pic>
      <xdr:nvPicPr>
        <xdr:cNvPr id="7" name="図 6">
          <a:extLst>
            <a:ext uri="{FF2B5EF4-FFF2-40B4-BE49-F238E27FC236}">
              <a16:creationId xmlns:a16="http://schemas.microsoft.com/office/drawing/2014/main" id="{2E597209-A923-28F0-4180-8675D74FB1AB}"/>
            </a:ext>
          </a:extLst>
        </xdr:cNvPr>
        <xdr:cNvPicPr>
          <a:picLocks noChangeAspect="1"/>
        </xdr:cNvPicPr>
      </xdr:nvPicPr>
      <xdr:blipFill>
        <a:blip xmlns:r="http://schemas.openxmlformats.org/officeDocument/2006/relationships" r:embed="rId3"/>
        <a:stretch>
          <a:fillRect/>
        </a:stretch>
      </xdr:blipFill>
      <xdr:spPr>
        <a:xfrm>
          <a:off x="640147" y="6428151"/>
          <a:ext cx="9219818" cy="3398696"/>
        </a:xfrm>
        <a:prstGeom prst="rect">
          <a:avLst/>
        </a:prstGeom>
        <a:ln>
          <a:solidFill>
            <a:sysClr val="windowText" lastClr="000000"/>
          </a:solidFill>
        </a:ln>
      </xdr:spPr>
    </xdr:pic>
    <xdr:clientData/>
  </xdr:twoCellAnchor>
  <xdr:twoCellAnchor>
    <xdr:from>
      <xdr:col>7</xdr:col>
      <xdr:colOff>551793</xdr:colOff>
      <xdr:row>53</xdr:row>
      <xdr:rowOff>157656</xdr:rowOff>
    </xdr:from>
    <xdr:to>
      <xdr:col>9</xdr:col>
      <xdr:colOff>183931</xdr:colOff>
      <xdr:row>57</xdr:row>
      <xdr:rowOff>157655</xdr:rowOff>
    </xdr:to>
    <xdr:sp macro="" textlink="">
      <xdr:nvSpPr>
        <xdr:cNvPr id="8" name="正方形/長方形 7">
          <a:extLst>
            <a:ext uri="{FF2B5EF4-FFF2-40B4-BE49-F238E27FC236}">
              <a16:creationId xmlns:a16="http://schemas.microsoft.com/office/drawing/2014/main" id="{A279D19A-483F-1172-7132-58DB43E3EBBA}"/>
            </a:ext>
          </a:extLst>
        </xdr:cNvPr>
        <xdr:cNvSpPr/>
      </xdr:nvSpPr>
      <xdr:spPr>
        <a:xfrm>
          <a:off x="4828190" y="8861535"/>
          <a:ext cx="853965" cy="65689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315311</xdr:colOff>
      <xdr:row>30</xdr:row>
      <xdr:rowOff>78829</xdr:rowOff>
    </xdr:from>
    <xdr:to>
      <xdr:col>14</xdr:col>
      <xdr:colOff>13138</xdr:colOff>
      <xdr:row>32</xdr:row>
      <xdr:rowOff>124811</xdr:rowOff>
    </xdr:to>
    <xdr:sp macro="" textlink="">
      <xdr:nvSpPr>
        <xdr:cNvPr id="9" name="正方形/長方形 8">
          <a:extLst>
            <a:ext uri="{FF2B5EF4-FFF2-40B4-BE49-F238E27FC236}">
              <a16:creationId xmlns:a16="http://schemas.microsoft.com/office/drawing/2014/main" id="{5A864336-D72B-477C-BCC8-FBFC610AC612}"/>
            </a:ext>
          </a:extLst>
        </xdr:cNvPr>
        <xdr:cNvSpPr/>
      </xdr:nvSpPr>
      <xdr:spPr>
        <a:xfrm>
          <a:off x="5813535" y="5005553"/>
          <a:ext cx="2752396" cy="3744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259585</xdr:colOff>
      <xdr:row>16</xdr:row>
      <xdr:rowOff>9743</xdr:rowOff>
    </xdr:from>
    <xdr:to>
      <xdr:col>9</xdr:col>
      <xdr:colOff>59121</xdr:colOff>
      <xdr:row>19</xdr:row>
      <xdr:rowOff>98533</xdr:rowOff>
    </xdr:to>
    <xdr:sp macro="" textlink="">
      <xdr:nvSpPr>
        <xdr:cNvPr id="10" name="正方形/長方形 9">
          <a:extLst>
            <a:ext uri="{FF2B5EF4-FFF2-40B4-BE49-F238E27FC236}">
              <a16:creationId xmlns:a16="http://schemas.microsoft.com/office/drawing/2014/main" id="{1D938A14-D903-420C-9AE1-F1469563F223}"/>
            </a:ext>
          </a:extLst>
        </xdr:cNvPr>
        <xdr:cNvSpPr/>
      </xdr:nvSpPr>
      <xdr:spPr>
        <a:xfrm>
          <a:off x="5146895" y="2637329"/>
          <a:ext cx="410450" cy="58146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59282</xdr:colOff>
      <xdr:row>63</xdr:row>
      <xdr:rowOff>121636</xdr:rowOff>
    </xdr:from>
    <xdr:to>
      <xdr:col>14</xdr:col>
      <xdr:colOff>411887</xdr:colOff>
      <xdr:row>91</xdr:row>
      <xdr:rowOff>120763</xdr:rowOff>
    </xdr:to>
    <xdr:pic>
      <xdr:nvPicPr>
        <xdr:cNvPr id="11" name="図 10">
          <a:extLst>
            <a:ext uri="{FF2B5EF4-FFF2-40B4-BE49-F238E27FC236}">
              <a16:creationId xmlns:a16="http://schemas.microsoft.com/office/drawing/2014/main" id="{76487B61-DA56-F4E7-8BE7-2FFE40CD5916}"/>
            </a:ext>
          </a:extLst>
        </xdr:cNvPr>
        <xdr:cNvPicPr>
          <a:picLocks noChangeAspect="1"/>
        </xdr:cNvPicPr>
      </xdr:nvPicPr>
      <xdr:blipFill>
        <a:blip xmlns:r="http://schemas.openxmlformats.org/officeDocument/2006/relationships" r:embed="rId4"/>
        <a:stretch>
          <a:fillRect/>
        </a:stretch>
      </xdr:blipFill>
      <xdr:spPr>
        <a:xfrm>
          <a:off x="670196" y="10467757"/>
          <a:ext cx="8294484" cy="4597403"/>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657225</xdr:colOff>
      <xdr:row>41</xdr:row>
      <xdr:rowOff>28575</xdr:rowOff>
    </xdr:from>
    <xdr:to>
      <xdr:col>13</xdr:col>
      <xdr:colOff>200025</xdr:colOff>
      <xdr:row>59</xdr:row>
      <xdr:rowOff>93448</xdr:rowOff>
    </xdr:to>
    <xdr:pic>
      <xdr:nvPicPr>
        <xdr:cNvPr id="3" name="図 2">
          <a:extLst>
            <a:ext uri="{FF2B5EF4-FFF2-40B4-BE49-F238E27FC236}">
              <a16:creationId xmlns:a16="http://schemas.microsoft.com/office/drawing/2014/main" id="{6473E397-6B83-817B-E1EC-B8E7D18CFB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3025" y="7915275"/>
          <a:ext cx="7772400" cy="3150973"/>
        </a:xfrm>
        <a:prstGeom prst="rect">
          <a:avLst/>
        </a:prstGeom>
        <a:ln>
          <a:solidFill>
            <a:sysClr val="windowText" lastClr="000000"/>
          </a:solidFill>
        </a:ln>
      </xdr:spPr>
    </xdr:pic>
    <xdr:clientData/>
  </xdr:twoCellAnchor>
  <xdr:twoCellAnchor editAs="oneCell">
    <xdr:from>
      <xdr:col>2</xdr:col>
      <xdr:colOff>7125</xdr:colOff>
      <xdr:row>3</xdr:row>
      <xdr:rowOff>63500</xdr:rowOff>
    </xdr:from>
    <xdr:to>
      <xdr:col>13</xdr:col>
      <xdr:colOff>65336</xdr:colOff>
      <xdr:row>35</xdr:row>
      <xdr:rowOff>30177</xdr:rowOff>
    </xdr:to>
    <xdr:pic>
      <xdr:nvPicPr>
        <xdr:cNvPr id="5" name="図 4">
          <a:extLst>
            <a:ext uri="{FF2B5EF4-FFF2-40B4-BE49-F238E27FC236}">
              <a16:creationId xmlns:a16="http://schemas.microsoft.com/office/drawing/2014/main" id="{530B906D-3CAD-7376-1F4C-19B1F1BBF08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26325" y="558800"/>
          <a:ext cx="6763811" cy="5249877"/>
        </a:xfrm>
        <a:prstGeom prst="rect">
          <a:avLst/>
        </a:prstGeom>
        <a:ln>
          <a:solidFill>
            <a:sysClr val="windowText" lastClr="000000"/>
          </a:solidFill>
        </a:ln>
      </xdr:spPr>
    </xdr:pic>
    <xdr:clientData/>
  </xdr:twoCellAnchor>
  <xdr:twoCellAnchor>
    <xdr:from>
      <xdr:col>5</xdr:col>
      <xdr:colOff>368300</xdr:colOff>
      <xdr:row>63</xdr:row>
      <xdr:rowOff>31750</xdr:rowOff>
    </xdr:from>
    <xdr:to>
      <xdr:col>9</xdr:col>
      <xdr:colOff>349250</xdr:colOff>
      <xdr:row>64</xdr:row>
      <xdr:rowOff>114300</xdr:rowOff>
    </xdr:to>
    <xdr:sp macro="" textlink="">
      <xdr:nvSpPr>
        <xdr:cNvPr id="2" name="正方形/長方形 1">
          <a:extLst>
            <a:ext uri="{FF2B5EF4-FFF2-40B4-BE49-F238E27FC236}">
              <a16:creationId xmlns:a16="http://schemas.microsoft.com/office/drawing/2014/main" id="{E1971DE9-6FC8-247D-3695-ED40391B661B}"/>
            </a:ext>
          </a:extLst>
        </xdr:cNvPr>
        <xdr:cNvSpPr/>
      </xdr:nvSpPr>
      <xdr:spPr>
        <a:xfrm>
          <a:off x="3416300" y="10433050"/>
          <a:ext cx="241935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4" name="吹き出し: 角を丸めた四角形 3">
          <a:extLst>
            <a:ext uri="{FF2B5EF4-FFF2-40B4-BE49-F238E27FC236}">
              <a16:creationId xmlns:a16="http://schemas.microsoft.com/office/drawing/2014/main" id="{1BCA2561-6410-D39A-380C-39E3D6C13188}"/>
            </a:ext>
          </a:extLst>
        </xdr:cNvPr>
        <xdr:cNvSpPr/>
      </xdr:nvSpPr>
      <xdr:spPr>
        <a:xfrm>
          <a:off x="6007100" y="10655300"/>
          <a:ext cx="3752850" cy="800100"/>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20551</xdr:colOff>
      <xdr:row>1</xdr:row>
      <xdr:rowOff>19050</xdr:rowOff>
    </xdr:from>
    <xdr:to>
      <xdr:col>18</xdr:col>
      <xdr:colOff>173964</xdr:colOff>
      <xdr:row>29</xdr:row>
      <xdr:rowOff>134396</xdr:rowOff>
    </xdr:to>
    <xdr:pic>
      <xdr:nvPicPr>
        <xdr:cNvPr id="2" name="図 1">
          <a:extLst>
            <a:ext uri="{FF2B5EF4-FFF2-40B4-BE49-F238E27FC236}">
              <a16:creationId xmlns:a16="http://schemas.microsoft.com/office/drawing/2014/main" id="{63549E87-CFA8-BA19-7A2C-86EB31D7254C}"/>
            </a:ext>
          </a:extLst>
        </xdr:cNvPr>
        <xdr:cNvPicPr>
          <a:picLocks noChangeAspect="1"/>
        </xdr:cNvPicPr>
      </xdr:nvPicPr>
      <xdr:blipFill>
        <a:blip xmlns:r="http://schemas.openxmlformats.org/officeDocument/2006/relationships" r:embed="rId1"/>
        <a:stretch>
          <a:fillRect/>
        </a:stretch>
      </xdr:blipFill>
      <xdr:spPr>
        <a:xfrm>
          <a:off x="706351" y="190500"/>
          <a:ext cx="11812013" cy="4915946"/>
        </a:xfrm>
        <a:prstGeom prst="rect">
          <a:avLst/>
        </a:prstGeom>
      </xdr:spPr>
    </xdr:pic>
    <xdr:clientData/>
  </xdr:twoCellAnchor>
  <xdr:twoCellAnchor editAs="oneCell">
    <xdr:from>
      <xdr:col>1</xdr:col>
      <xdr:colOff>0</xdr:colOff>
      <xdr:row>31</xdr:row>
      <xdr:rowOff>0</xdr:rowOff>
    </xdr:from>
    <xdr:to>
      <xdr:col>14</xdr:col>
      <xdr:colOff>144139</xdr:colOff>
      <xdr:row>66</xdr:row>
      <xdr:rowOff>838</xdr:rowOff>
    </xdr:to>
    <xdr:pic>
      <xdr:nvPicPr>
        <xdr:cNvPr id="3" name="図 2">
          <a:extLst>
            <a:ext uri="{FF2B5EF4-FFF2-40B4-BE49-F238E27FC236}">
              <a16:creationId xmlns:a16="http://schemas.microsoft.com/office/drawing/2014/main" id="{8C85AC46-1B0F-F9F7-E2E4-4075BF001BC9}"/>
            </a:ext>
          </a:extLst>
        </xdr:cNvPr>
        <xdr:cNvPicPr>
          <a:picLocks noChangeAspect="1"/>
        </xdr:cNvPicPr>
      </xdr:nvPicPr>
      <xdr:blipFill>
        <a:blip xmlns:r="http://schemas.openxmlformats.org/officeDocument/2006/relationships" r:embed="rId2"/>
        <a:stretch>
          <a:fillRect/>
        </a:stretch>
      </xdr:blipFill>
      <xdr:spPr>
        <a:xfrm>
          <a:off x="685800" y="5314950"/>
          <a:ext cx="9059539" cy="600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3</xdr:row>
      <xdr:rowOff>9526</xdr:rowOff>
    </xdr:from>
    <xdr:to>
      <xdr:col>18</xdr:col>
      <xdr:colOff>428625</xdr:colOff>
      <xdr:row>38</xdr:row>
      <xdr:rowOff>17716</xdr:rowOff>
    </xdr:to>
    <xdr:pic>
      <xdr:nvPicPr>
        <xdr:cNvPr id="2" name="図 1">
          <a:extLst>
            <a:ext uri="{FF2B5EF4-FFF2-40B4-BE49-F238E27FC236}">
              <a16:creationId xmlns:a16="http://schemas.microsoft.com/office/drawing/2014/main" id="{2095943B-63EC-46CA-9810-AD2CA76F74E2}"/>
            </a:ext>
          </a:extLst>
        </xdr:cNvPr>
        <xdr:cNvPicPr>
          <a:picLocks noChangeAspect="1"/>
        </xdr:cNvPicPr>
      </xdr:nvPicPr>
      <xdr:blipFill>
        <a:blip xmlns:r="http://schemas.openxmlformats.org/officeDocument/2006/relationships" r:embed="rId1"/>
        <a:stretch>
          <a:fillRect/>
        </a:stretch>
      </xdr:blipFill>
      <xdr:spPr>
        <a:xfrm>
          <a:off x="1371600" y="523876"/>
          <a:ext cx="11401425" cy="6008940"/>
        </a:xfrm>
        <a:prstGeom prst="rect">
          <a:avLst/>
        </a:prstGeom>
        <a:ln>
          <a:solidFill>
            <a:sysClr val="windowText" lastClr="000000"/>
          </a:solidFill>
        </a:ln>
      </xdr:spPr>
    </xdr:pic>
    <xdr:clientData/>
  </xdr:twoCellAnchor>
  <xdr:twoCellAnchor>
    <xdr:from>
      <xdr:col>19</xdr:col>
      <xdr:colOff>1942</xdr:colOff>
      <xdr:row>15</xdr:row>
      <xdr:rowOff>76198</xdr:rowOff>
    </xdr:from>
    <xdr:to>
      <xdr:col>27</xdr:col>
      <xdr:colOff>541058</xdr:colOff>
      <xdr:row>34</xdr:row>
      <xdr:rowOff>38101</xdr:rowOff>
    </xdr:to>
    <xdr:sp macro="" textlink="">
      <xdr:nvSpPr>
        <xdr:cNvPr id="3" name="吹き出し: 角を丸めた四角形 2">
          <a:extLst>
            <a:ext uri="{FF2B5EF4-FFF2-40B4-BE49-F238E27FC236}">
              <a16:creationId xmlns:a16="http://schemas.microsoft.com/office/drawing/2014/main" id="{D87958DD-E4BA-4C3E-B7F5-4651FB745746}"/>
            </a:ext>
          </a:extLst>
        </xdr:cNvPr>
        <xdr:cNvSpPr/>
      </xdr:nvSpPr>
      <xdr:spPr>
        <a:xfrm>
          <a:off x="13032142" y="2647948"/>
          <a:ext cx="6025516" cy="3219453"/>
        </a:xfrm>
        <a:prstGeom prst="wedgeRoundRectCallout">
          <a:avLst>
            <a:gd name="adj1" fmla="val -50263"/>
            <a:gd name="adj2" fmla="val 22370"/>
            <a:gd name="adj3"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Ｑ</a:t>
          </a:r>
          <a:r>
            <a:rPr kumimoji="1" lang="en-US" altLang="ja-JP" sz="1100">
              <a:solidFill>
                <a:schemeClr val="tx1"/>
              </a:solidFill>
            </a:rPr>
            <a:t>1</a:t>
          </a:r>
          <a:r>
            <a:rPr kumimoji="1" lang="ja-JP" altLang="en-US" sz="1100">
              <a:solidFill>
                <a:schemeClr val="tx1"/>
              </a:solidFill>
            </a:rPr>
            <a:t>．「</a:t>
          </a:r>
          <a:r>
            <a:rPr kumimoji="1" lang="en-US" altLang="ja-JP" sz="1100">
              <a:solidFill>
                <a:schemeClr val="tx1"/>
              </a:solidFill>
            </a:rPr>
            <a:t>Check</a:t>
          </a:r>
          <a:r>
            <a:rPr kumimoji="1" lang="ja-JP" altLang="en-US" sz="1100">
              <a:solidFill>
                <a:schemeClr val="tx1"/>
              </a:solidFill>
            </a:rPr>
            <a:t>　</a:t>
          </a:r>
          <a:r>
            <a:rPr kumimoji="1" lang="en-US" altLang="ja-JP" sz="1100">
              <a:solidFill>
                <a:schemeClr val="tx1"/>
              </a:solidFill>
            </a:rPr>
            <a:t>Price Source</a:t>
          </a:r>
          <a:r>
            <a:rPr kumimoji="1" lang="ja-JP" altLang="en-US" sz="1100">
              <a:solidFill>
                <a:schemeClr val="tx1"/>
              </a:solidFill>
            </a:rPr>
            <a:t>」</a:t>
          </a:r>
          <a:r>
            <a:rPr kumimoji="1" lang="en-US" altLang="ja-JP" sz="1100">
              <a:solidFill>
                <a:schemeClr val="tx1"/>
              </a:solidFill>
            </a:rPr>
            <a:t>Component</a:t>
          </a:r>
          <a:r>
            <a:rPr kumimoji="1" lang="ja-JP" altLang="en-US" sz="1100">
              <a:solidFill>
                <a:schemeClr val="tx1"/>
              </a:solidFill>
            </a:rPr>
            <a:t>をユーザによって表示／非表示と分けることができますでしょうか。可能な場合どのように設定を行えばよろしいでしょうか。</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Ｑ２．「</a:t>
          </a:r>
          <a:r>
            <a:rPr kumimoji="1" lang="en-US" altLang="ja-JP" sz="1100">
              <a:solidFill>
                <a:schemeClr val="tx1"/>
              </a:solidFill>
            </a:rPr>
            <a:t>Products</a:t>
          </a:r>
          <a:r>
            <a:rPr kumimoji="1" lang="ja-JP" altLang="en-US" sz="1100">
              <a:solidFill>
                <a:schemeClr val="tx1"/>
              </a:solidFill>
            </a:rPr>
            <a:t>」列のデータにリンクが付与されていますが、ユーザによってリンクを有効／無効に分けることができますでしょうか。</a:t>
          </a:r>
          <a:r>
            <a:rPr kumimoji="1" lang="ja-JP" altLang="en-US" sz="1100" b="0" i="0" u="none" strike="noStrike" kern="0" cap="none" spc="0" normalizeH="0" baseline="0" noProof="0">
              <a:ln>
                <a:noFill/>
              </a:ln>
              <a:solidFill>
                <a:prstClr val="black"/>
              </a:solidFill>
              <a:effectLst/>
              <a:uLnTx/>
              <a:uFillTx/>
              <a:latin typeface="+mn-lt"/>
              <a:ea typeface="+mn-ea"/>
              <a:cs typeface="+mn-cs"/>
            </a:rPr>
            <a:t>可能な場合どのように設定を行えばよろしいでしょうか。</a:t>
          </a:r>
          <a:endParaRPr kumimoji="1" lang="en-US" altLang="ja-JP" sz="1100">
            <a:solidFill>
              <a:schemeClr val="tx1"/>
            </a:solidFill>
          </a:endParaRPr>
        </a:p>
        <a:p>
          <a:pPr algn="l"/>
          <a:endParaRPr kumimoji="1" lang="en-US" altLang="ja-JP" sz="11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Ｑ３．「</a:t>
          </a:r>
          <a:r>
            <a:rPr kumimoji="1" lang="en-US" altLang="ja-JP" sz="1100">
              <a:solidFill>
                <a:schemeClr val="tx1"/>
              </a:solidFill>
            </a:rPr>
            <a:t>UnitPrice</a:t>
          </a:r>
          <a:r>
            <a:rPr kumimoji="1" lang="ja-JP" altLang="en-US" sz="1100">
              <a:solidFill>
                <a:schemeClr val="tx1"/>
              </a:solidFill>
            </a:rPr>
            <a:t>」の列ごとユーザによって表示／非表示</a:t>
          </a:r>
          <a:r>
            <a:rPr kumimoji="1" lang="ja-JP" altLang="ja-JP" sz="1100">
              <a:solidFill>
                <a:schemeClr val="tx1"/>
              </a:solidFill>
              <a:effectLst/>
              <a:latin typeface="+mn-lt"/>
              <a:ea typeface="+mn-ea"/>
              <a:cs typeface="+mn-cs"/>
            </a:rPr>
            <a:t>と分けることができますでしょうか。可能な場合どのように設定を行えばよろしいでしょうか。</a:t>
          </a:r>
          <a:endParaRPr lang="ja-JP" altLang="ja-JP">
            <a:solidFill>
              <a:schemeClr val="tx1"/>
            </a:solidFill>
            <a:effectLst/>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ja-JP" altLang="en-US" sz="1100">
            <a:solidFill>
              <a:schemeClr val="tx1"/>
            </a:solidFill>
          </a:endParaRPr>
        </a:p>
      </xdr:txBody>
    </xdr:sp>
    <xdr:clientData/>
  </xdr:twoCellAnchor>
  <xdr:twoCellAnchor editAs="oneCell">
    <xdr:from>
      <xdr:col>2</xdr:col>
      <xdr:colOff>20955</xdr:colOff>
      <xdr:row>42</xdr:row>
      <xdr:rowOff>28575</xdr:rowOff>
    </xdr:from>
    <xdr:to>
      <xdr:col>18</xdr:col>
      <xdr:colOff>439963</xdr:colOff>
      <xdr:row>70</xdr:row>
      <xdr:rowOff>123825</xdr:rowOff>
    </xdr:to>
    <xdr:pic>
      <xdr:nvPicPr>
        <xdr:cNvPr id="4" name="図 3">
          <a:extLst>
            <a:ext uri="{FF2B5EF4-FFF2-40B4-BE49-F238E27FC236}">
              <a16:creationId xmlns:a16="http://schemas.microsoft.com/office/drawing/2014/main" id="{A003D01E-85AC-4BAB-9646-6F743815FC56}"/>
            </a:ext>
          </a:extLst>
        </xdr:cNvPr>
        <xdr:cNvPicPr>
          <a:picLocks noChangeAspect="1"/>
        </xdr:cNvPicPr>
      </xdr:nvPicPr>
      <xdr:blipFill>
        <a:blip xmlns:r="http://schemas.openxmlformats.org/officeDocument/2006/relationships" r:embed="rId2"/>
        <a:stretch>
          <a:fillRect/>
        </a:stretch>
      </xdr:blipFill>
      <xdr:spPr>
        <a:xfrm>
          <a:off x="1392555" y="7229475"/>
          <a:ext cx="11391808" cy="4895850"/>
        </a:xfrm>
        <a:prstGeom prst="rect">
          <a:avLst/>
        </a:prstGeom>
        <a:ln>
          <a:solidFill>
            <a:sysClr val="windowText" lastClr="000000"/>
          </a:solidFill>
        </a:ln>
      </xdr:spPr>
    </xdr:pic>
    <xdr:clientData/>
  </xdr:twoCellAnchor>
  <xdr:twoCellAnchor>
    <xdr:from>
      <xdr:col>5</xdr:col>
      <xdr:colOff>123825</xdr:colOff>
      <xdr:row>66</xdr:row>
      <xdr:rowOff>0</xdr:rowOff>
    </xdr:from>
    <xdr:to>
      <xdr:col>10</xdr:col>
      <xdr:colOff>85725</xdr:colOff>
      <xdr:row>68</xdr:row>
      <xdr:rowOff>19050</xdr:rowOff>
    </xdr:to>
    <xdr:sp macro="" textlink="">
      <xdr:nvSpPr>
        <xdr:cNvPr id="5" name="フローチャート: 処理 4">
          <a:extLst>
            <a:ext uri="{FF2B5EF4-FFF2-40B4-BE49-F238E27FC236}">
              <a16:creationId xmlns:a16="http://schemas.microsoft.com/office/drawing/2014/main" id="{56746AAB-B1FF-418F-AA43-EC93B8CB1FE3}"/>
            </a:ext>
          </a:extLst>
        </xdr:cNvPr>
        <xdr:cNvSpPr/>
      </xdr:nvSpPr>
      <xdr:spPr>
        <a:xfrm>
          <a:off x="3552825" y="11315700"/>
          <a:ext cx="3390900" cy="361950"/>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333375</xdr:colOff>
      <xdr:row>48</xdr:row>
      <xdr:rowOff>76200</xdr:rowOff>
    </xdr:from>
    <xdr:to>
      <xdr:col>14</xdr:col>
      <xdr:colOff>333375</xdr:colOff>
      <xdr:row>50</xdr:row>
      <xdr:rowOff>28575</xdr:rowOff>
    </xdr:to>
    <xdr:sp macro="" textlink="">
      <xdr:nvSpPr>
        <xdr:cNvPr id="6" name="フローチャート: 処理 5">
          <a:extLst>
            <a:ext uri="{FF2B5EF4-FFF2-40B4-BE49-F238E27FC236}">
              <a16:creationId xmlns:a16="http://schemas.microsoft.com/office/drawing/2014/main" id="{B10D215B-B843-409B-BA8A-3FF2083F5E63}"/>
            </a:ext>
          </a:extLst>
        </xdr:cNvPr>
        <xdr:cNvSpPr/>
      </xdr:nvSpPr>
      <xdr:spPr>
        <a:xfrm>
          <a:off x="9248775" y="8305800"/>
          <a:ext cx="685800" cy="295275"/>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8871</xdr:colOff>
      <xdr:row>72</xdr:row>
      <xdr:rowOff>57150</xdr:rowOff>
    </xdr:from>
    <xdr:to>
      <xdr:col>19</xdr:col>
      <xdr:colOff>48647</xdr:colOff>
      <xdr:row>103</xdr:row>
      <xdr:rowOff>85725</xdr:rowOff>
    </xdr:to>
    <xdr:pic>
      <xdr:nvPicPr>
        <xdr:cNvPr id="7" name="図 6">
          <a:extLst>
            <a:ext uri="{FF2B5EF4-FFF2-40B4-BE49-F238E27FC236}">
              <a16:creationId xmlns:a16="http://schemas.microsoft.com/office/drawing/2014/main" id="{8C71F42A-F8F0-4B25-98A8-E73975D6004E}"/>
            </a:ext>
          </a:extLst>
        </xdr:cNvPr>
        <xdr:cNvPicPr>
          <a:picLocks noChangeAspect="1"/>
        </xdr:cNvPicPr>
      </xdr:nvPicPr>
      <xdr:blipFill>
        <a:blip xmlns:r="http://schemas.openxmlformats.org/officeDocument/2006/relationships" r:embed="rId3"/>
        <a:stretch>
          <a:fillRect/>
        </a:stretch>
      </xdr:blipFill>
      <xdr:spPr>
        <a:xfrm>
          <a:off x="1380471" y="12401550"/>
          <a:ext cx="11698376" cy="5343525"/>
        </a:xfrm>
        <a:prstGeom prst="rect">
          <a:avLst/>
        </a:prstGeom>
        <a:ln>
          <a:solidFill>
            <a:sysClr val="windowText" lastClr="000000"/>
          </a:solidFill>
        </a:ln>
      </xdr:spPr>
    </xdr:pic>
    <xdr:clientData/>
  </xdr:twoCellAnchor>
  <xdr:twoCellAnchor>
    <xdr:from>
      <xdr:col>13</xdr:col>
      <xdr:colOff>504825</xdr:colOff>
      <xdr:row>78</xdr:row>
      <xdr:rowOff>161926</xdr:rowOff>
    </xdr:from>
    <xdr:to>
      <xdr:col>14</xdr:col>
      <xdr:colOff>495300</xdr:colOff>
      <xdr:row>80</xdr:row>
      <xdr:rowOff>104776</xdr:rowOff>
    </xdr:to>
    <xdr:sp macro="" textlink="">
      <xdr:nvSpPr>
        <xdr:cNvPr id="8" name="フローチャート: 処理 7">
          <a:extLst>
            <a:ext uri="{FF2B5EF4-FFF2-40B4-BE49-F238E27FC236}">
              <a16:creationId xmlns:a16="http://schemas.microsoft.com/office/drawing/2014/main" id="{0D4D2F74-719F-4A1A-A8C6-D3AEC5DA2952}"/>
            </a:ext>
          </a:extLst>
        </xdr:cNvPr>
        <xdr:cNvSpPr/>
      </xdr:nvSpPr>
      <xdr:spPr>
        <a:xfrm>
          <a:off x="9420225" y="13535026"/>
          <a:ext cx="676275" cy="285750"/>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xdr:colOff>
      <xdr:row>105</xdr:row>
      <xdr:rowOff>0</xdr:rowOff>
    </xdr:from>
    <xdr:to>
      <xdr:col>19</xdr:col>
      <xdr:colOff>220956</xdr:colOff>
      <xdr:row>133</xdr:row>
      <xdr:rowOff>289</xdr:rowOff>
    </xdr:to>
    <xdr:pic>
      <xdr:nvPicPr>
        <xdr:cNvPr id="9" name="図 8">
          <a:extLst>
            <a:ext uri="{FF2B5EF4-FFF2-40B4-BE49-F238E27FC236}">
              <a16:creationId xmlns:a16="http://schemas.microsoft.com/office/drawing/2014/main" id="{6637FA28-DFF6-4188-96A4-B29954E11464}"/>
            </a:ext>
          </a:extLst>
        </xdr:cNvPr>
        <xdr:cNvPicPr>
          <a:picLocks noChangeAspect="1"/>
        </xdr:cNvPicPr>
      </xdr:nvPicPr>
      <xdr:blipFill>
        <a:blip xmlns:r="http://schemas.openxmlformats.org/officeDocument/2006/relationships" r:embed="rId4"/>
        <a:stretch>
          <a:fillRect/>
        </a:stretch>
      </xdr:blipFill>
      <xdr:spPr>
        <a:xfrm>
          <a:off x="1371601" y="18002250"/>
          <a:ext cx="11879555" cy="4800889"/>
        </a:xfrm>
        <a:prstGeom prst="rect">
          <a:avLst/>
        </a:prstGeom>
        <a:ln>
          <a:solidFill>
            <a:sysClr val="windowText" lastClr="000000"/>
          </a:solidFill>
        </a:ln>
      </xdr:spPr>
    </xdr:pic>
    <xdr:clientData/>
  </xdr:twoCellAnchor>
  <xdr:twoCellAnchor>
    <xdr:from>
      <xdr:col>7</xdr:col>
      <xdr:colOff>581025</xdr:colOff>
      <xdr:row>115</xdr:row>
      <xdr:rowOff>9526</xdr:rowOff>
    </xdr:from>
    <xdr:to>
      <xdr:col>10</xdr:col>
      <xdr:colOff>266700</xdr:colOff>
      <xdr:row>121</xdr:row>
      <xdr:rowOff>28576</xdr:rowOff>
    </xdr:to>
    <xdr:sp macro="" textlink="">
      <xdr:nvSpPr>
        <xdr:cNvPr id="10" name="フローチャート: 処理 9">
          <a:extLst>
            <a:ext uri="{FF2B5EF4-FFF2-40B4-BE49-F238E27FC236}">
              <a16:creationId xmlns:a16="http://schemas.microsoft.com/office/drawing/2014/main" id="{12686D30-F57E-4CD9-91D3-4E8780FA787D}"/>
            </a:ext>
          </a:extLst>
        </xdr:cNvPr>
        <xdr:cNvSpPr/>
      </xdr:nvSpPr>
      <xdr:spPr>
        <a:xfrm>
          <a:off x="5381625" y="19726276"/>
          <a:ext cx="1743075" cy="1047750"/>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466725</xdr:colOff>
      <xdr:row>81</xdr:row>
      <xdr:rowOff>38101</xdr:rowOff>
    </xdr:from>
    <xdr:to>
      <xdr:col>13</xdr:col>
      <xdr:colOff>485775</xdr:colOff>
      <xdr:row>83</xdr:row>
      <xdr:rowOff>104775</xdr:rowOff>
    </xdr:to>
    <xdr:sp macro="" textlink="">
      <xdr:nvSpPr>
        <xdr:cNvPr id="11" name="フローチャート: 処理 10">
          <a:extLst>
            <a:ext uri="{FF2B5EF4-FFF2-40B4-BE49-F238E27FC236}">
              <a16:creationId xmlns:a16="http://schemas.microsoft.com/office/drawing/2014/main" id="{2AB5DDBA-18EF-4464-8579-E593072219A2}"/>
            </a:ext>
          </a:extLst>
        </xdr:cNvPr>
        <xdr:cNvSpPr/>
      </xdr:nvSpPr>
      <xdr:spPr>
        <a:xfrm>
          <a:off x="8696325" y="13925551"/>
          <a:ext cx="704850" cy="409574"/>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85725</xdr:colOff>
      <xdr:row>55</xdr:row>
      <xdr:rowOff>57150</xdr:rowOff>
    </xdr:from>
    <xdr:to>
      <xdr:col>16</xdr:col>
      <xdr:colOff>38100</xdr:colOff>
      <xdr:row>67</xdr:row>
      <xdr:rowOff>9525</xdr:rowOff>
    </xdr:to>
    <xdr:cxnSp macro="">
      <xdr:nvCxnSpPr>
        <xdr:cNvPr id="12" name="直線矢印コネクタ 11">
          <a:extLst>
            <a:ext uri="{FF2B5EF4-FFF2-40B4-BE49-F238E27FC236}">
              <a16:creationId xmlns:a16="http://schemas.microsoft.com/office/drawing/2014/main" id="{E077291F-D207-443C-B801-EDC49F72E449}"/>
            </a:ext>
          </a:extLst>
        </xdr:cNvPr>
        <xdr:cNvCxnSpPr>
          <a:stCxn id="5" idx="3"/>
        </xdr:cNvCxnSpPr>
      </xdr:nvCxnSpPr>
      <xdr:spPr>
        <a:xfrm flipV="1">
          <a:off x="6943725" y="9486900"/>
          <a:ext cx="4067175" cy="20097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657225</xdr:colOff>
      <xdr:row>49</xdr:row>
      <xdr:rowOff>161925</xdr:rowOff>
    </xdr:from>
    <xdr:to>
      <xdr:col>14</xdr:col>
      <xdr:colOff>157163</xdr:colOff>
      <xdr:row>78</xdr:row>
      <xdr:rowOff>161926</xdr:rowOff>
    </xdr:to>
    <xdr:cxnSp macro="">
      <xdr:nvCxnSpPr>
        <xdr:cNvPr id="13" name="直線矢印コネクタ 12">
          <a:extLst>
            <a:ext uri="{FF2B5EF4-FFF2-40B4-BE49-F238E27FC236}">
              <a16:creationId xmlns:a16="http://schemas.microsoft.com/office/drawing/2014/main" id="{6C4B9D5A-8840-4C01-B97F-2046D990E1E3}"/>
            </a:ext>
          </a:extLst>
        </xdr:cNvPr>
        <xdr:cNvCxnSpPr>
          <a:endCxn id="8" idx="0"/>
        </xdr:cNvCxnSpPr>
      </xdr:nvCxnSpPr>
      <xdr:spPr>
        <a:xfrm>
          <a:off x="9572625" y="8562975"/>
          <a:ext cx="185738" cy="497205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xdr:colOff>
      <xdr:row>83</xdr:row>
      <xdr:rowOff>66675</xdr:rowOff>
    </xdr:from>
    <xdr:to>
      <xdr:col>12</xdr:col>
      <xdr:colOff>533400</xdr:colOff>
      <xdr:row>114</xdr:row>
      <xdr:rowOff>161925</xdr:rowOff>
    </xdr:to>
    <xdr:cxnSp macro="">
      <xdr:nvCxnSpPr>
        <xdr:cNvPr id="14" name="直線矢印コネクタ 13">
          <a:extLst>
            <a:ext uri="{FF2B5EF4-FFF2-40B4-BE49-F238E27FC236}">
              <a16:creationId xmlns:a16="http://schemas.microsoft.com/office/drawing/2014/main" id="{4302C0B0-6E5D-460E-BCB8-411E773748BC}"/>
            </a:ext>
          </a:extLst>
        </xdr:cNvPr>
        <xdr:cNvCxnSpPr/>
      </xdr:nvCxnSpPr>
      <xdr:spPr>
        <a:xfrm flipH="1">
          <a:off x="6200775" y="14297025"/>
          <a:ext cx="2562225" cy="5410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114</xdr:row>
      <xdr:rowOff>0</xdr:rowOff>
    </xdr:from>
    <xdr:to>
      <xdr:col>27</xdr:col>
      <xdr:colOff>552450</xdr:colOff>
      <xdr:row>126</xdr:row>
      <xdr:rowOff>152400</xdr:rowOff>
    </xdr:to>
    <xdr:sp macro="" textlink="">
      <xdr:nvSpPr>
        <xdr:cNvPr id="15" name="吹き出し: 角を丸めた四角形 14">
          <a:extLst>
            <a:ext uri="{FF2B5EF4-FFF2-40B4-BE49-F238E27FC236}">
              <a16:creationId xmlns:a16="http://schemas.microsoft.com/office/drawing/2014/main" id="{D8F30637-5907-4ACF-AE99-6B4813C970D8}"/>
            </a:ext>
          </a:extLst>
        </xdr:cNvPr>
        <xdr:cNvSpPr/>
      </xdr:nvSpPr>
      <xdr:spPr>
        <a:xfrm>
          <a:off x="13716000" y="19545300"/>
          <a:ext cx="5353050" cy="2209800"/>
        </a:xfrm>
        <a:prstGeom prst="wedgeRoundRectCallout">
          <a:avLst>
            <a:gd name="adj1" fmla="val -50263"/>
            <a:gd name="adj2" fmla="val 22370"/>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Ｑ４．「Ｔｏｔａｌ </a:t>
          </a:r>
          <a:r>
            <a:rPr kumimoji="1" lang="en-US" altLang="ja-JP" sz="1100">
              <a:solidFill>
                <a:schemeClr val="tx1"/>
              </a:solidFill>
            </a:rPr>
            <a:t>So Amount</a:t>
          </a:r>
          <a:r>
            <a:rPr kumimoji="1" lang="ja-JP" altLang="en-US" sz="1100">
              <a:solidFill>
                <a:schemeClr val="tx1"/>
              </a:solidFill>
            </a:rPr>
            <a:t>」フィールドをユーザによって表示／非表示と分けるために、どのフィルターを選択すればよろしいでしょうか。手順もしくは設定を教えて頂けますでしょうか。</a:t>
          </a:r>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Q5.</a:t>
          </a:r>
          <a:r>
            <a:rPr kumimoji="1" lang="ja-JP" altLang="en-US" sz="1100">
              <a:solidFill>
                <a:schemeClr val="tx1"/>
              </a:solidFill>
            </a:rPr>
            <a:t> 表示</a:t>
          </a:r>
          <a:r>
            <a:rPr kumimoji="1" lang="en-US" altLang="ja-JP" sz="1100">
              <a:solidFill>
                <a:schemeClr val="tx1"/>
              </a:solidFill>
            </a:rPr>
            <a:t>/</a:t>
          </a:r>
          <a:r>
            <a:rPr kumimoji="1" lang="ja-JP" altLang="en-US" sz="1100">
              <a:solidFill>
                <a:schemeClr val="tx1"/>
              </a:solidFill>
            </a:rPr>
            <a:t>非表示の設定はユーザー毎</a:t>
          </a:r>
          <a:r>
            <a:rPr kumimoji="1" lang="en-US" altLang="ja-JP" sz="1100">
              <a:solidFill>
                <a:schemeClr val="tx1"/>
              </a:solidFill>
            </a:rPr>
            <a:t>,</a:t>
          </a:r>
          <a:r>
            <a:rPr kumimoji="1" lang="ja-JP" altLang="en-US" sz="1100">
              <a:solidFill>
                <a:schemeClr val="tx1"/>
              </a:solidFill>
            </a:rPr>
            <a:t> プロファイル毎</a:t>
          </a:r>
          <a:r>
            <a:rPr kumimoji="1" lang="en-US" altLang="ja-JP" sz="1100">
              <a:solidFill>
                <a:schemeClr val="tx1"/>
              </a:solidFill>
            </a:rPr>
            <a:t>,</a:t>
          </a:r>
          <a:r>
            <a:rPr kumimoji="1" lang="ja-JP" altLang="en-US" sz="1100">
              <a:solidFill>
                <a:schemeClr val="tx1"/>
              </a:solidFill>
            </a:rPr>
            <a:t> 権限セット毎といったように選択は可能でしょうか？</a:t>
          </a:r>
          <a:endParaRPr kumimoji="1" lang="en-US" altLang="ja-JP" sz="1100">
            <a:solidFill>
              <a:schemeClr val="tx1"/>
            </a:solidFill>
          </a:endParaRPr>
        </a:p>
        <a:p>
          <a:pPr algn="l"/>
          <a:r>
            <a:rPr kumimoji="1" lang="ja-JP" altLang="en-US" sz="1100">
              <a:solidFill>
                <a:schemeClr val="tx1"/>
              </a:solidFill>
            </a:rPr>
            <a:t>ユーザー毎だと、複数人が該当する場合に設定に手間を要する為、ある程度の括り</a:t>
          </a:r>
          <a:r>
            <a:rPr kumimoji="1" lang="en-US" altLang="ja-JP" sz="1100">
              <a:solidFill>
                <a:schemeClr val="tx1"/>
              </a:solidFill>
            </a:rPr>
            <a:t>(</a:t>
          </a:r>
          <a:r>
            <a:rPr kumimoji="1" lang="ja-JP" altLang="en-US" sz="1100">
              <a:solidFill>
                <a:schemeClr val="tx1"/>
              </a:solidFill>
            </a:rPr>
            <a:t>プロファイル</a:t>
          </a:r>
          <a:r>
            <a:rPr kumimoji="1" lang="en-US" altLang="ja-JP" sz="1100">
              <a:solidFill>
                <a:schemeClr val="tx1"/>
              </a:solidFill>
            </a:rPr>
            <a:t>,</a:t>
          </a:r>
          <a:r>
            <a:rPr kumimoji="1" lang="ja-JP" altLang="en-US" sz="1100">
              <a:solidFill>
                <a:schemeClr val="tx1"/>
              </a:solidFill>
            </a:rPr>
            <a:t> 権限</a:t>
          </a:r>
          <a:r>
            <a:rPr kumimoji="1" lang="en-US" altLang="ja-JP" sz="1100">
              <a:solidFill>
                <a:schemeClr val="tx1"/>
              </a:solidFill>
            </a:rPr>
            <a:t>)</a:t>
          </a:r>
          <a:r>
            <a:rPr kumimoji="1" lang="ja-JP" altLang="en-US" sz="1100">
              <a:solidFill>
                <a:schemeClr val="tx1"/>
              </a:solidFill>
            </a:rPr>
            <a:t>で出来ると良いかと思い。</a:t>
          </a:r>
          <a:endParaRPr kumimoji="1" lang="en-US" altLang="ja-JP" sz="1100">
            <a:solidFill>
              <a:schemeClr val="tx1"/>
            </a:solidFill>
          </a:endParaRPr>
        </a:p>
      </xdr:txBody>
    </xdr:sp>
    <xdr:clientData/>
  </xdr:twoCellAnchor>
  <xdr:oneCellAnchor>
    <xdr:from>
      <xdr:col>10</xdr:col>
      <xdr:colOff>247650</xdr:colOff>
      <xdr:row>19</xdr:row>
      <xdr:rowOff>67745</xdr:rowOff>
    </xdr:from>
    <xdr:ext cx="351058" cy="264560"/>
    <xdr:sp macro="" textlink="">
      <xdr:nvSpPr>
        <xdr:cNvPr id="16" name="テキスト ボックス 15">
          <a:extLst>
            <a:ext uri="{FF2B5EF4-FFF2-40B4-BE49-F238E27FC236}">
              <a16:creationId xmlns:a16="http://schemas.microsoft.com/office/drawing/2014/main" id="{C9CDC2D9-FF01-49D4-9C0B-9A0480B6EED8}"/>
            </a:ext>
          </a:extLst>
        </xdr:cNvPr>
        <xdr:cNvSpPr txBox="1"/>
      </xdr:nvSpPr>
      <xdr:spPr>
        <a:xfrm>
          <a:off x="7105650" y="3325295"/>
          <a:ext cx="351058"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Q1</a:t>
          </a:r>
          <a:endParaRPr kumimoji="1" lang="ja-JP" altLang="en-US" sz="1100" b="1"/>
        </a:p>
      </xdr:txBody>
    </xdr:sp>
    <xdr:clientData/>
  </xdr:oneCellAnchor>
  <xdr:oneCellAnchor>
    <xdr:from>
      <xdr:col>7</xdr:col>
      <xdr:colOff>114300</xdr:colOff>
      <xdr:row>20</xdr:row>
      <xdr:rowOff>29645</xdr:rowOff>
    </xdr:from>
    <xdr:ext cx="352917" cy="264560"/>
    <xdr:sp macro="" textlink="">
      <xdr:nvSpPr>
        <xdr:cNvPr id="17" name="テキスト ボックス 16">
          <a:extLst>
            <a:ext uri="{FF2B5EF4-FFF2-40B4-BE49-F238E27FC236}">
              <a16:creationId xmlns:a16="http://schemas.microsoft.com/office/drawing/2014/main" id="{2BFE8E9D-0AEC-4087-9C24-4D4409C4442A}"/>
            </a:ext>
          </a:extLst>
        </xdr:cNvPr>
        <xdr:cNvSpPr txBox="1"/>
      </xdr:nvSpPr>
      <xdr:spPr>
        <a:xfrm>
          <a:off x="4914900" y="3458645"/>
          <a:ext cx="352917"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Q2</a:t>
          </a:r>
          <a:endParaRPr kumimoji="1" lang="ja-JP" altLang="en-US" sz="1100" b="1"/>
        </a:p>
      </xdr:txBody>
    </xdr:sp>
    <xdr:clientData/>
  </xdr:oneCellAnchor>
  <xdr:oneCellAnchor>
    <xdr:from>
      <xdr:col>8</xdr:col>
      <xdr:colOff>228600</xdr:colOff>
      <xdr:row>19</xdr:row>
      <xdr:rowOff>48695</xdr:rowOff>
    </xdr:from>
    <xdr:ext cx="352917" cy="264560"/>
    <xdr:sp macro="" textlink="">
      <xdr:nvSpPr>
        <xdr:cNvPr id="18" name="テキスト ボックス 17">
          <a:extLst>
            <a:ext uri="{FF2B5EF4-FFF2-40B4-BE49-F238E27FC236}">
              <a16:creationId xmlns:a16="http://schemas.microsoft.com/office/drawing/2014/main" id="{70B1ECFE-AB07-495E-A1B5-241D2741BBA2}"/>
            </a:ext>
          </a:extLst>
        </xdr:cNvPr>
        <xdr:cNvSpPr txBox="1"/>
      </xdr:nvSpPr>
      <xdr:spPr>
        <a:xfrm>
          <a:off x="5715000" y="3306245"/>
          <a:ext cx="352917"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Q3</a:t>
          </a:r>
          <a:endParaRPr kumimoji="1" lang="ja-JP" altLang="en-US" sz="1100" b="1"/>
        </a:p>
      </xdr:txBody>
    </xdr:sp>
    <xdr:clientData/>
  </xdr:oneCellAnchor>
  <xdr:oneCellAnchor>
    <xdr:from>
      <xdr:col>10</xdr:col>
      <xdr:colOff>228600</xdr:colOff>
      <xdr:row>96</xdr:row>
      <xdr:rowOff>39170</xdr:rowOff>
    </xdr:from>
    <xdr:ext cx="352917" cy="264560"/>
    <xdr:sp macro="" textlink="">
      <xdr:nvSpPr>
        <xdr:cNvPr id="19" name="テキスト ボックス 18">
          <a:extLst>
            <a:ext uri="{FF2B5EF4-FFF2-40B4-BE49-F238E27FC236}">
              <a16:creationId xmlns:a16="http://schemas.microsoft.com/office/drawing/2014/main" id="{EF0F130C-55AF-47E6-81D6-9D2236113765}"/>
            </a:ext>
          </a:extLst>
        </xdr:cNvPr>
        <xdr:cNvSpPr txBox="1"/>
      </xdr:nvSpPr>
      <xdr:spPr>
        <a:xfrm>
          <a:off x="7086600" y="16498370"/>
          <a:ext cx="352917"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Q4</a:t>
          </a:r>
          <a:endParaRPr kumimoji="1" lang="ja-JP" altLang="en-US" sz="1100" b="1"/>
        </a:p>
      </xdr:txBody>
    </xdr:sp>
    <xdr:clientData/>
  </xdr:oneCellAnchor>
  <xdr:twoCellAnchor>
    <xdr:from>
      <xdr:col>8</xdr:col>
      <xdr:colOff>405059</xdr:colOff>
      <xdr:row>20</xdr:row>
      <xdr:rowOff>148155</xdr:rowOff>
    </xdr:from>
    <xdr:to>
      <xdr:col>8</xdr:col>
      <xdr:colOff>561975</xdr:colOff>
      <xdr:row>22</xdr:row>
      <xdr:rowOff>66675</xdr:rowOff>
    </xdr:to>
    <xdr:cxnSp macro="">
      <xdr:nvCxnSpPr>
        <xdr:cNvPr id="20" name="直線矢印コネクタ 19">
          <a:extLst>
            <a:ext uri="{FF2B5EF4-FFF2-40B4-BE49-F238E27FC236}">
              <a16:creationId xmlns:a16="http://schemas.microsoft.com/office/drawing/2014/main" id="{D382A36C-0822-41F6-BF12-7541C91E4379}"/>
            </a:ext>
          </a:extLst>
        </xdr:cNvPr>
        <xdr:cNvCxnSpPr>
          <a:stCxn id="18" idx="2"/>
        </xdr:cNvCxnSpPr>
      </xdr:nvCxnSpPr>
      <xdr:spPr>
        <a:xfrm>
          <a:off x="5891459" y="3577155"/>
          <a:ext cx="156916" cy="26142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27668</xdr:colOff>
      <xdr:row>137</xdr:row>
      <xdr:rowOff>0</xdr:rowOff>
    </xdr:from>
    <xdr:to>
      <xdr:col>20</xdr:col>
      <xdr:colOff>488274</xdr:colOff>
      <xdr:row>178</xdr:row>
      <xdr:rowOff>169392</xdr:rowOff>
    </xdr:to>
    <xdr:pic>
      <xdr:nvPicPr>
        <xdr:cNvPr id="21" name="図 20">
          <a:extLst>
            <a:ext uri="{FF2B5EF4-FFF2-40B4-BE49-F238E27FC236}">
              <a16:creationId xmlns:a16="http://schemas.microsoft.com/office/drawing/2014/main" id="{A1209949-4705-43C5-89F5-1261595C9AD1}"/>
            </a:ext>
          </a:extLst>
        </xdr:cNvPr>
        <xdr:cNvPicPr>
          <a:picLocks noChangeAspect="1"/>
        </xdr:cNvPicPr>
      </xdr:nvPicPr>
      <xdr:blipFill>
        <a:blip xmlns:r="http://schemas.openxmlformats.org/officeDocument/2006/relationships" r:embed="rId5"/>
        <a:stretch>
          <a:fillRect/>
        </a:stretch>
      </xdr:blipFill>
      <xdr:spPr>
        <a:xfrm>
          <a:off x="1399268" y="23488650"/>
          <a:ext cx="12805006" cy="7198842"/>
        </a:xfrm>
        <a:prstGeom prst="rect">
          <a:avLst/>
        </a:prstGeom>
        <a:ln>
          <a:solidFill>
            <a:sysClr val="windowText" lastClr="000000"/>
          </a:solidFill>
        </a:ln>
      </xdr:spPr>
    </xdr:pic>
    <xdr:clientData/>
  </xdr:twoCellAnchor>
  <xdr:twoCellAnchor editAs="oneCell">
    <xdr:from>
      <xdr:col>2</xdr:col>
      <xdr:colOff>37193</xdr:colOff>
      <xdr:row>224</xdr:row>
      <xdr:rowOff>45357</xdr:rowOff>
    </xdr:from>
    <xdr:to>
      <xdr:col>20</xdr:col>
      <xdr:colOff>457200</xdr:colOff>
      <xdr:row>264</xdr:row>
      <xdr:rowOff>104441</xdr:rowOff>
    </xdr:to>
    <xdr:pic>
      <xdr:nvPicPr>
        <xdr:cNvPr id="22" name="図 21">
          <a:extLst>
            <a:ext uri="{FF2B5EF4-FFF2-40B4-BE49-F238E27FC236}">
              <a16:creationId xmlns:a16="http://schemas.microsoft.com/office/drawing/2014/main" id="{6C132FBD-6411-454E-8811-967DE5740BF4}"/>
            </a:ext>
          </a:extLst>
        </xdr:cNvPr>
        <xdr:cNvPicPr>
          <a:picLocks noChangeAspect="1"/>
        </xdr:cNvPicPr>
      </xdr:nvPicPr>
      <xdr:blipFill>
        <a:blip xmlns:r="http://schemas.openxmlformats.org/officeDocument/2006/relationships" r:embed="rId6"/>
        <a:stretch>
          <a:fillRect/>
        </a:stretch>
      </xdr:blipFill>
      <xdr:spPr>
        <a:xfrm>
          <a:off x="1408793" y="38507307"/>
          <a:ext cx="12764407" cy="6936134"/>
        </a:xfrm>
        <a:prstGeom prst="rect">
          <a:avLst/>
        </a:prstGeom>
        <a:ln>
          <a:solidFill>
            <a:sysClr val="windowText" lastClr="000000"/>
          </a:solidFill>
        </a:ln>
      </xdr:spPr>
    </xdr:pic>
    <xdr:clientData/>
  </xdr:twoCellAnchor>
  <xdr:twoCellAnchor editAs="oneCell">
    <xdr:from>
      <xdr:col>2</xdr:col>
      <xdr:colOff>27214</xdr:colOff>
      <xdr:row>183</xdr:row>
      <xdr:rowOff>18409</xdr:rowOff>
    </xdr:from>
    <xdr:to>
      <xdr:col>20</xdr:col>
      <xdr:colOff>552866</xdr:colOff>
      <xdr:row>220</xdr:row>
      <xdr:rowOff>143862</xdr:rowOff>
    </xdr:to>
    <xdr:pic>
      <xdr:nvPicPr>
        <xdr:cNvPr id="23" name="図 22">
          <a:extLst>
            <a:ext uri="{FF2B5EF4-FFF2-40B4-BE49-F238E27FC236}">
              <a16:creationId xmlns:a16="http://schemas.microsoft.com/office/drawing/2014/main" id="{5379E8CA-4FAB-4A98-B668-EC97E323286D}"/>
            </a:ext>
          </a:extLst>
        </xdr:cNvPr>
        <xdr:cNvPicPr>
          <a:picLocks noChangeAspect="1"/>
        </xdr:cNvPicPr>
      </xdr:nvPicPr>
      <xdr:blipFill>
        <a:blip xmlns:r="http://schemas.openxmlformats.org/officeDocument/2006/relationships" r:embed="rId7"/>
        <a:stretch>
          <a:fillRect/>
        </a:stretch>
      </xdr:blipFill>
      <xdr:spPr>
        <a:xfrm>
          <a:off x="1398814" y="31431859"/>
          <a:ext cx="12870052" cy="6469103"/>
        </a:xfrm>
        <a:prstGeom prst="rect">
          <a:avLst/>
        </a:prstGeom>
        <a:ln>
          <a:solidFill>
            <a:sysClr val="windowText" lastClr="000000"/>
          </a:solidFill>
        </a:ln>
      </xdr:spPr>
    </xdr:pic>
    <xdr:clientData/>
  </xdr:twoCellAnchor>
  <xdr:twoCellAnchor editAs="oneCell">
    <xdr:from>
      <xdr:col>2</xdr:col>
      <xdr:colOff>0</xdr:colOff>
      <xdr:row>267</xdr:row>
      <xdr:rowOff>16622</xdr:rowOff>
    </xdr:from>
    <xdr:to>
      <xdr:col>19</xdr:col>
      <xdr:colOff>502050</xdr:colOff>
      <xdr:row>303</xdr:row>
      <xdr:rowOff>86442</xdr:rowOff>
    </xdr:to>
    <xdr:pic>
      <xdr:nvPicPr>
        <xdr:cNvPr id="24" name="図 23">
          <a:extLst>
            <a:ext uri="{FF2B5EF4-FFF2-40B4-BE49-F238E27FC236}">
              <a16:creationId xmlns:a16="http://schemas.microsoft.com/office/drawing/2014/main" id="{22482454-92A1-4960-AEDC-454CA8C3D49D}"/>
            </a:ext>
          </a:extLst>
        </xdr:cNvPr>
        <xdr:cNvPicPr>
          <a:picLocks noChangeAspect="1"/>
        </xdr:cNvPicPr>
      </xdr:nvPicPr>
      <xdr:blipFill>
        <a:blip xmlns:r="http://schemas.openxmlformats.org/officeDocument/2006/relationships" r:embed="rId8"/>
        <a:stretch>
          <a:fillRect/>
        </a:stretch>
      </xdr:blipFill>
      <xdr:spPr>
        <a:xfrm>
          <a:off x="1371600" y="45889022"/>
          <a:ext cx="12160650" cy="6242020"/>
        </a:xfrm>
        <a:prstGeom prst="rect">
          <a:avLst/>
        </a:prstGeom>
        <a:ln>
          <a:solidFill>
            <a:sysClr val="windowText" lastClr="000000"/>
          </a:solidFill>
        </a:ln>
      </xdr:spPr>
    </xdr:pic>
    <xdr:clientData/>
  </xdr:twoCellAnchor>
  <xdr:twoCellAnchor editAs="oneCell">
    <xdr:from>
      <xdr:col>2</xdr:col>
      <xdr:colOff>0</xdr:colOff>
      <xdr:row>312</xdr:row>
      <xdr:rowOff>7258</xdr:rowOff>
    </xdr:from>
    <xdr:to>
      <xdr:col>19</xdr:col>
      <xdr:colOff>502509</xdr:colOff>
      <xdr:row>349</xdr:row>
      <xdr:rowOff>145791</xdr:rowOff>
    </xdr:to>
    <xdr:pic>
      <xdr:nvPicPr>
        <xdr:cNvPr id="25" name="図 24">
          <a:extLst>
            <a:ext uri="{FF2B5EF4-FFF2-40B4-BE49-F238E27FC236}">
              <a16:creationId xmlns:a16="http://schemas.microsoft.com/office/drawing/2014/main" id="{B28E7F76-0786-42DF-940C-E7879D1CDC64}"/>
            </a:ext>
          </a:extLst>
        </xdr:cNvPr>
        <xdr:cNvPicPr>
          <a:picLocks noChangeAspect="1"/>
        </xdr:cNvPicPr>
      </xdr:nvPicPr>
      <xdr:blipFill>
        <a:blip xmlns:r="http://schemas.openxmlformats.org/officeDocument/2006/relationships" r:embed="rId9"/>
        <a:stretch>
          <a:fillRect/>
        </a:stretch>
      </xdr:blipFill>
      <xdr:spPr>
        <a:xfrm>
          <a:off x="1371600" y="53594908"/>
          <a:ext cx="12161109" cy="6482183"/>
        </a:xfrm>
        <a:prstGeom prst="rect">
          <a:avLst/>
        </a:prstGeom>
        <a:ln>
          <a:solidFill>
            <a:sysClr val="windowText" lastClr="000000"/>
          </a:solidFill>
        </a:ln>
      </xdr:spPr>
    </xdr:pic>
    <xdr:clientData/>
  </xdr:twoCellAnchor>
  <xdr:twoCellAnchor editAs="oneCell">
    <xdr:from>
      <xdr:col>2</xdr:col>
      <xdr:colOff>0</xdr:colOff>
      <xdr:row>353</xdr:row>
      <xdr:rowOff>28575</xdr:rowOff>
    </xdr:from>
    <xdr:to>
      <xdr:col>19</xdr:col>
      <xdr:colOff>502124</xdr:colOff>
      <xdr:row>388</xdr:row>
      <xdr:rowOff>144238</xdr:rowOff>
    </xdr:to>
    <xdr:pic>
      <xdr:nvPicPr>
        <xdr:cNvPr id="26" name="図 25">
          <a:extLst>
            <a:ext uri="{FF2B5EF4-FFF2-40B4-BE49-F238E27FC236}">
              <a16:creationId xmlns:a16="http://schemas.microsoft.com/office/drawing/2014/main" id="{1DCFD9A4-B317-4A85-8A07-8C8804626746}"/>
            </a:ext>
          </a:extLst>
        </xdr:cNvPr>
        <xdr:cNvPicPr>
          <a:picLocks noChangeAspect="1"/>
        </xdr:cNvPicPr>
      </xdr:nvPicPr>
      <xdr:blipFill>
        <a:blip xmlns:r="http://schemas.openxmlformats.org/officeDocument/2006/relationships" r:embed="rId10"/>
        <a:stretch>
          <a:fillRect/>
        </a:stretch>
      </xdr:blipFill>
      <xdr:spPr>
        <a:xfrm>
          <a:off x="1371600" y="60664725"/>
          <a:ext cx="12160724" cy="6116413"/>
        </a:xfrm>
        <a:prstGeom prst="rect">
          <a:avLst/>
        </a:prstGeom>
      </xdr:spPr>
    </xdr:pic>
    <xdr:clientData/>
  </xdr:twoCellAnchor>
  <xdr:twoCellAnchor>
    <xdr:from>
      <xdr:col>12</xdr:col>
      <xdr:colOff>181721</xdr:colOff>
      <xdr:row>153</xdr:row>
      <xdr:rowOff>45197</xdr:rowOff>
    </xdr:from>
    <xdr:to>
      <xdr:col>16</xdr:col>
      <xdr:colOff>278279</xdr:colOff>
      <xdr:row>160</xdr:row>
      <xdr:rowOff>31003</xdr:rowOff>
    </xdr:to>
    <xdr:sp macro="" textlink="">
      <xdr:nvSpPr>
        <xdr:cNvPr id="27" name="吹き出し: 角を丸めた四角形 26">
          <a:extLst>
            <a:ext uri="{FF2B5EF4-FFF2-40B4-BE49-F238E27FC236}">
              <a16:creationId xmlns:a16="http://schemas.microsoft.com/office/drawing/2014/main" id="{6711AEF1-A06E-471F-BF7A-F0C3A0CA3C0F}"/>
            </a:ext>
          </a:extLst>
        </xdr:cNvPr>
        <xdr:cNvSpPr/>
      </xdr:nvSpPr>
      <xdr:spPr>
        <a:xfrm>
          <a:off x="8411321" y="26277047"/>
          <a:ext cx="2839758" cy="1185956"/>
        </a:xfrm>
        <a:prstGeom prst="wedgeRoundRectCallout">
          <a:avLst>
            <a:gd name="adj1" fmla="val -49389"/>
            <a:gd name="adj2" fmla="val 82112"/>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UnitPrice</a:t>
          </a:r>
          <a:r>
            <a:rPr kumimoji="1" lang="ja-JP" altLang="en-US" sz="1100">
              <a:solidFill>
                <a:sysClr val="windowText" lastClr="000000"/>
              </a:solidFill>
            </a:rPr>
            <a:t>列を表示しています。</a:t>
          </a:r>
          <a:endParaRPr kumimoji="1" lang="en-US" altLang="ja-JP" sz="1100">
            <a:solidFill>
              <a:sysClr val="windowText" lastClr="000000"/>
            </a:solidFill>
          </a:endParaRPr>
        </a:p>
        <a:p>
          <a:pPr algn="l"/>
          <a:r>
            <a:rPr kumimoji="1" lang="ja-JP" altLang="en-US" sz="1100">
              <a:solidFill>
                <a:sysClr val="windowText" lastClr="000000"/>
              </a:solidFill>
            </a:rPr>
            <a:t>非表示にするために、森下さんより頂いた回答もとに以下の設定してみました。</a:t>
          </a:r>
        </a:p>
      </xdr:txBody>
    </xdr:sp>
    <xdr:clientData/>
  </xdr:twoCellAnchor>
  <xdr:twoCellAnchor>
    <xdr:from>
      <xdr:col>16</xdr:col>
      <xdr:colOff>449916</xdr:colOff>
      <xdr:row>239</xdr:row>
      <xdr:rowOff>132603</xdr:rowOff>
    </xdr:from>
    <xdr:to>
      <xdr:col>20</xdr:col>
      <xdr:colOff>322729</xdr:colOff>
      <xdr:row>246</xdr:row>
      <xdr:rowOff>104028</xdr:rowOff>
    </xdr:to>
    <xdr:sp macro="" textlink="">
      <xdr:nvSpPr>
        <xdr:cNvPr id="28" name="吹き出し: 角を丸めた四角形 27">
          <a:extLst>
            <a:ext uri="{FF2B5EF4-FFF2-40B4-BE49-F238E27FC236}">
              <a16:creationId xmlns:a16="http://schemas.microsoft.com/office/drawing/2014/main" id="{7C12CD88-DB29-44F9-9CF2-AEB06F3F859C}"/>
            </a:ext>
          </a:extLst>
        </xdr:cNvPr>
        <xdr:cNvSpPr/>
      </xdr:nvSpPr>
      <xdr:spPr>
        <a:xfrm>
          <a:off x="11422716" y="41166303"/>
          <a:ext cx="2616013" cy="1171575"/>
        </a:xfrm>
        <a:prstGeom prst="wedgeRoundRectCallout">
          <a:avLst>
            <a:gd name="adj1" fmla="val -71051"/>
            <a:gd name="adj2" fmla="val 60577"/>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Alliance</a:t>
          </a:r>
          <a:r>
            <a:rPr kumimoji="1" lang="ja-JP" altLang="en-US" sz="1100">
              <a:solidFill>
                <a:sysClr val="windowText" lastClr="000000"/>
              </a:solidFill>
            </a:rPr>
            <a:t>プロファイルのチェックを外し、保存しました</a:t>
          </a:r>
        </a:p>
      </xdr:txBody>
    </xdr:sp>
    <xdr:clientData/>
  </xdr:twoCellAnchor>
  <xdr:twoCellAnchor>
    <xdr:from>
      <xdr:col>17</xdr:col>
      <xdr:colOff>161925</xdr:colOff>
      <xdr:row>304</xdr:row>
      <xdr:rowOff>85725</xdr:rowOff>
    </xdr:from>
    <xdr:to>
      <xdr:col>20</xdr:col>
      <xdr:colOff>171450</xdr:colOff>
      <xdr:row>311</xdr:row>
      <xdr:rowOff>38100</xdr:rowOff>
    </xdr:to>
    <xdr:sp macro="" textlink="">
      <xdr:nvSpPr>
        <xdr:cNvPr id="29" name="吹き出し: 角を丸めた四角形 28">
          <a:extLst>
            <a:ext uri="{FF2B5EF4-FFF2-40B4-BE49-F238E27FC236}">
              <a16:creationId xmlns:a16="http://schemas.microsoft.com/office/drawing/2014/main" id="{7AF044CC-316B-407A-BF66-190EA92A6739}"/>
            </a:ext>
          </a:extLst>
        </xdr:cNvPr>
        <xdr:cNvSpPr/>
      </xdr:nvSpPr>
      <xdr:spPr>
        <a:xfrm>
          <a:off x="11820525" y="52301775"/>
          <a:ext cx="2066925" cy="1152525"/>
        </a:xfrm>
        <a:prstGeom prst="wedgeRoundRectCallout">
          <a:avLst>
            <a:gd name="adj1" fmla="val -61007"/>
            <a:gd name="adj2" fmla="val 112500"/>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Alliance</a:t>
          </a:r>
          <a:r>
            <a:rPr kumimoji="1" lang="ja-JP" altLang="en-US" sz="1100">
              <a:solidFill>
                <a:sysClr val="windowText" lastClr="000000"/>
              </a:solidFill>
            </a:rPr>
            <a:t>のプロファイルで</a:t>
          </a:r>
          <a:r>
            <a:rPr kumimoji="1" lang="en-US" altLang="ja-JP" sz="1100">
              <a:solidFill>
                <a:sysClr val="windowText" lastClr="000000"/>
              </a:solidFill>
            </a:rPr>
            <a:t>Alliance</a:t>
          </a:r>
          <a:r>
            <a:rPr kumimoji="1" lang="ja-JP" altLang="en-US" sz="1100">
              <a:solidFill>
                <a:sysClr val="windowText" lastClr="000000"/>
              </a:solidFill>
            </a:rPr>
            <a:t>アカウントにログインしました</a:t>
          </a:r>
        </a:p>
      </xdr:txBody>
    </xdr:sp>
    <xdr:clientData/>
  </xdr:twoCellAnchor>
  <xdr:twoCellAnchor>
    <xdr:from>
      <xdr:col>9</xdr:col>
      <xdr:colOff>360830</xdr:colOff>
      <xdr:row>326</xdr:row>
      <xdr:rowOff>97491</xdr:rowOff>
    </xdr:from>
    <xdr:to>
      <xdr:col>13</xdr:col>
      <xdr:colOff>230841</xdr:colOff>
      <xdr:row>333</xdr:row>
      <xdr:rowOff>78629</xdr:rowOff>
    </xdr:to>
    <xdr:sp macro="" textlink="">
      <xdr:nvSpPr>
        <xdr:cNvPr id="30" name="吹き出し: 角を丸めた四角形 29">
          <a:extLst>
            <a:ext uri="{FF2B5EF4-FFF2-40B4-BE49-F238E27FC236}">
              <a16:creationId xmlns:a16="http://schemas.microsoft.com/office/drawing/2014/main" id="{900F5650-58CC-4014-A08E-109352F08CD8}"/>
            </a:ext>
          </a:extLst>
        </xdr:cNvPr>
        <xdr:cNvSpPr/>
      </xdr:nvSpPr>
      <xdr:spPr>
        <a:xfrm>
          <a:off x="6533030" y="56085441"/>
          <a:ext cx="2613211" cy="1181288"/>
        </a:xfrm>
        <a:prstGeom prst="wedgeRoundRectCallout">
          <a:avLst>
            <a:gd name="adj1" fmla="val -65696"/>
            <a:gd name="adj2" fmla="val 63247"/>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 Order Header </a:t>
          </a:r>
          <a:r>
            <a:rPr kumimoji="1" lang="ja-JP" altLang="en-US" sz="1100">
              <a:solidFill>
                <a:sysClr val="windowText" lastClr="000000"/>
              </a:solidFill>
            </a:rPr>
            <a:t>に</a:t>
          </a:r>
          <a:r>
            <a:rPr kumimoji="1" lang="en-US" altLang="ja-JP" sz="1100">
              <a:solidFill>
                <a:sysClr val="windowText" lastClr="000000"/>
              </a:solidFill>
            </a:rPr>
            <a:t>Unit Price</a:t>
          </a:r>
          <a:r>
            <a:rPr kumimoji="1" lang="ja-JP" altLang="en-US" sz="1100">
              <a:solidFill>
                <a:sysClr val="windowText" lastClr="000000"/>
              </a:solidFill>
            </a:rPr>
            <a:t>列は</a:t>
          </a:r>
          <a:r>
            <a:rPr kumimoji="1" lang="ja-JP" altLang="ja-JP" sz="1100">
              <a:solidFill>
                <a:sysClr val="windowText" lastClr="000000"/>
              </a:solidFill>
              <a:effectLst/>
              <a:latin typeface="+mn-lt"/>
              <a:ea typeface="+mn-ea"/>
              <a:cs typeface="+mn-cs"/>
            </a:rPr>
            <a:t>非表示になっていませんでした。</a:t>
          </a:r>
          <a:endParaRPr kumimoji="1" lang="ja-JP" altLang="en-US" sz="1100">
            <a:solidFill>
              <a:sysClr val="windowText" lastClr="000000"/>
            </a:solidFill>
          </a:endParaRPr>
        </a:p>
      </xdr:txBody>
    </xdr:sp>
    <xdr:clientData/>
  </xdr:twoCellAnchor>
  <xdr:twoCellAnchor>
    <xdr:from>
      <xdr:col>5</xdr:col>
      <xdr:colOff>542366</xdr:colOff>
      <xdr:row>372</xdr:row>
      <xdr:rowOff>73958</xdr:rowOff>
    </xdr:from>
    <xdr:to>
      <xdr:col>9</xdr:col>
      <xdr:colOff>349624</xdr:colOff>
      <xdr:row>379</xdr:row>
      <xdr:rowOff>48746</xdr:rowOff>
    </xdr:to>
    <xdr:sp macro="" textlink="">
      <xdr:nvSpPr>
        <xdr:cNvPr id="31" name="吹き出し: 角を丸めた四角形 30">
          <a:extLst>
            <a:ext uri="{FF2B5EF4-FFF2-40B4-BE49-F238E27FC236}">
              <a16:creationId xmlns:a16="http://schemas.microsoft.com/office/drawing/2014/main" id="{A964E04D-8C6D-4395-A639-B734536A383A}"/>
            </a:ext>
          </a:extLst>
        </xdr:cNvPr>
        <xdr:cNvSpPr/>
      </xdr:nvSpPr>
      <xdr:spPr>
        <a:xfrm>
          <a:off x="3971366" y="63967658"/>
          <a:ext cx="2550458" cy="1174938"/>
        </a:xfrm>
        <a:prstGeom prst="wedgeRoundRectCallout">
          <a:avLst>
            <a:gd name="adj1" fmla="val -70283"/>
            <a:gd name="adj2" fmla="val 96389"/>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 </a:t>
          </a:r>
          <a:r>
            <a:rPr kumimoji="1" lang="ja-JP" altLang="en-US" sz="1100" baseline="0">
              <a:solidFill>
                <a:sysClr val="windowText" lastClr="000000"/>
              </a:solidFill>
            </a:rPr>
            <a:t> </a:t>
          </a:r>
          <a:r>
            <a:rPr kumimoji="1" lang="en-US" altLang="ja-JP" sz="1100" baseline="0">
              <a:solidFill>
                <a:sysClr val="windowText" lastClr="000000"/>
              </a:solidFill>
            </a:rPr>
            <a:t>Order Line</a:t>
          </a:r>
          <a:r>
            <a:rPr kumimoji="1" lang="ja-JP" altLang="en-US" sz="1100">
              <a:solidFill>
                <a:sysClr val="windowText" lastClr="000000"/>
              </a:solidFill>
            </a:rPr>
            <a:t>に</a:t>
          </a:r>
          <a:r>
            <a:rPr kumimoji="1" lang="en-US" altLang="ja-JP" sz="1100">
              <a:solidFill>
                <a:sysClr val="windowText" lastClr="000000"/>
              </a:solidFill>
            </a:rPr>
            <a:t>Unit Price</a:t>
          </a:r>
          <a:r>
            <a:rPr kumimoji="1" lang="ja-JP" altLang="en-US" sz="1100">
              <a:solidFill>
                <a:sysClr val="windowText" lastClr="000000"/>
              </a:solidFill>
            </a:rPr>
            <a:t>項目は非表示になっていませんでした。</a:t>
          </a:r>
        </a:p>
      </xdr:txBody>
    </xdr:sp>
    <xdr:clientData/>
  </xdr:twoCellAnchor>
  <xdr:twoCellAnchor>
    <xdr:from>
      <xdr:col>6</xdr:col>
      <xdr:colOff>565148</xdr:colOff>
      <xdr:row>284</xdr:row>
      <xdr:rowOff>155389</xdr:rowOff>
    </xdr:from>
    <xdr:to>
      <xdr:col>12</xdr:col>
      <xdr:colOff>30441</xdr:colOff>
      <xdr:row>291</xdr:row>
      <xdr:rowOff>126814</xdr:rowOff>
    </xdr:to>
    <xdr:sp macro="" textlink="">
      <xdr:nvSpPr>
        <xdr:cNvPr id="32" name="吹き出し: 角を丸めた四角形 31">
          <a:extLst>
            <a:ext uri="{FF2B5EF4-FFF2-40B4-BE49-F238E27FC236}">
              <a16:creationId xmlns:a16="http://schemas.microsoft.com/office/drawing/2014/main" id="{EFDD8193-2A40-4B7E-BEAE-915D2F156E87}"/>
            </a:ext>
          </a:extLst>
        </xdr:cNvPr>
        <xdr:cNvSpPr/>
      </xdr:nvSpPr>
      <xdr:spPr>
        <a:xfrm>
          <a:off x="4679948" y="48942439"/>
          <a:ext cx="3580093" cy="1171575"/>
        </a:xfrm>
        <a:prstGeom prst="wedgeRoundRectCallout">
          <a:avLst>
            <a:gd name="adj1" fmla="val -55582"/>
            <a:gd name="adj2" fmla="val 110205"/>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該当のプロファイルがセットされているユーザーは</a:t>
          </a:r>
          <a:endParaRPr kumimoji="1" lang="en-US" altLang="ja-JP" sz="1100">
            <a:solidFill>
              <a:sysClr val="windowText" lastClr="000000"/>
            </a:solidFill>
          </a:endParaRPr>
        </a:p>
        <a:p>
          <a:pPr algn="l"/>
          <a:r>
            <a:rPr kumimoji="1" lang="ja-JP" altLang="en-US" sz="1100">
              <a:solidFill>
                <a:sysClr val="windowText" lastClr="000000"/>
              </a:solidFill>
            </a:rPr>
            <a:t>”伊藤 真紀”さん。</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tabSelected="1" zoomScale="85" zoomScaleNormal="85" workbookViewId="0">
      <pane xSplit="8" ySplit="41" topLeftCell="I98" activePane="bottomRight" state="frozen"/>
      <selection pane="topRight" activeCell="I1" sqref="I1"/>
      <selection pane="bottomLeft" activeCell="A42" sqref="A42"/>
      <selection pane="bottomRight" activeCell="K104" sqref="K104"/>
    </sheetView>
  </sheetViews>
  <sheetFormatPr defaultColWidth="9.625" defaultRowHeight="15.75" outlineLevelCol="1" x14ac:dyDescent="0.15"/>
  <cols>
    <col min="1" max="1" width="6.75" style="5" customWidth="1"/>
    <col min="2" max="2" width="5" style="5" customWidth="1"/>
    <col min="3" max="3" width="13.75" style="5" hidden="1" customWidth="1" outlineLevel="1"/>
    <col min="4" max="4" width="14.125" style="5" hidden="1" customWidth="1" outlineLevel="1"/>
    <col min="5" max="5" width="13.25" style="5" hidden="1" customWidth="1" outlineLevel="1"/>
    <col min="6" max="6" width="21.625" style="6" customWidth="1" collapsed="1"/>
    <col min="7" max="7" width="10.25" style="6" customWidth="1"/>
    <col min="8" max="8" width="75.75" style="6" customWidth="1"/>
    <col min="9" max="9" width="12.625" style="6" bestFit="1" customWidth="1"/>
    <col min="10" max="10" width="15" style="6" customWidth="1"/>
    <col min="11" max="11" width="75.5" style="6" customWidth="1"/>
    <col min="12" max="12" width="13.75" style="6" customWidth="1"/>
    <col min="13" max="13" width="12.37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15">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1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15">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6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1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4" customHeight="1" x14ac:dyDescent="0.15">
      <c r="A51" s="1">
        <f t="shared" si="0"/>
        <v>48</v>
      </c>
      <c r="B51" s="1" t="s">
        <v>30</v>
      </c>
      <c r="C51" s="2">
        <v>45034</v>
      </c>
      <c r="D51" s="1"/>
      <c r="E51" s="2">
        <v>45035</v>
      </c>
      <c r="F51" s="3" t="s">
        <v>29</v>
      </c>
      <c r="G51" s="3" t="s">
        <v>174</v>
      </c>
      <c r="H51" s="3" t="s">
        <v>175</v>
      </c>
      <c r="I51" s="3" t="s">
        <v>46</v>
      </c>
      <c r="J51" s="2">
        <v>45054</v>
      </c>
      <c r="K51" s="14" t="s">
        <v>250</v>
      </c>
      <c r="L51" s="3"/>
      <c r="M51" s="3"/>
    </row>
    <row r="52" spans="1:13" ht="94.5" hidden="1" customHeight="1" x14ac:dyDescent="0.15">
      <c r="A52" s="1">
        <f t="shared" si="0"/>
        <v>49</v>
      </c>
      <c r="B52" s="13" t="s">
        <v>30</v>
      </c>
      <c r="C52" s="2">
        <v>45034</v>
      </c>
      <c r="D52" s="1"/>
      <c r="E52" s="2">
        <v>45036</v>
      </c>
      <c r="F52" s="3" t="s">
        <v>23</v>
      </c>
      <c r="G52" s="3" t="s">
        <v>177</v>
      </c>
      <c r="H52" s="3" t="s">
        <v>194</v>
      </c>
      <c r="I52" s="3" t="s">
        <v>46</v>
      </c>
      <c r="J52" s="2">
        <v>45036</v>
      </c>
      <c r="K52" s="3" t="s">
        <v>183</v>
      </c>
      <c r="L52" s="15">
        <v>45042</v>
      </c>
      <c r="M52" s="3" t="s">
        <v>52</v>
      </c>
    </row>
    <row r="53" spans="1:13" ht="63.95"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customHeight="1" x14ac:dyDescent="0.15">
      <c r="A54" s="1">
        <f t="shared" si="0"/>
        <v>51</v>
      </c>
      <c r="B54" s="1" t="s">
        <v>35</v>
      </c>
      <c r="C54" s="2">
        <v>45042</v>
      </c>
      <c r="D54" s="3"/>
      <c r="E54" s="15">
        <v>45042</v>
      </c>
      <c r="F54" s="3" t="s">
        <v>25</v>
      </c>
      <c r="G54" s="3" t="s">
        <v>188</v>
      </c>
      <c r="H54" s="3" t="s">
        <v>189</v>
      </c>
      <c r="I54" s="3"/>
      <c r="J54" s="2"/>
      <c r="K54" s="3"/>
      <c r="L54" s="15">
        <v>45043</v>
      </c>
      <c r="M54" s="3" t="s">
        <v>187</v>
      </c>
    </row>
    <row r="55" spans="1:13" ht="297" hidden="1" customHeight="1" x14ac:dyDescent="0.15">
      <c r="A55" s="1">
        <f t="shared" si="0"/>
        <v>52</v>
      </c>
      <c r="B55" s="1" t="s">
        <v>30</v>
      </c>
      <c r="C55" s="2">
        <v>45054</v>
      </c>
      <c r="D55" s="1" t="s">
        <v>31</v>
      </c>
      <c r="E55" s="2">
        <v>45055</v>
      </c>
      <c r="F55" s="3" t="s">
        <v>17</v>
      </c>
      <c r="G55" s="3" t="s">
        <v>190</v>
      </c>
      <c r="H55" s="3" t="s">
        <v>191</v>
      </c>
      <c r="I55" s="3" t="s">
        <v>46</v>
      </c>
      <c r="J55" s="2">
        <v>45054</v>
      </c>
      <c r="K55" s="3" t="s">
        <v>212</v>
      </c>
      <c r="L55" s="2">
        <v>45055</v>
      </c>
      <c r="M55" s="3" t="s">
        <v>52</v>
      </c>
    </row>
    <row r="56" spans="1:13" ht="75.95" hidden="1" customHeight="1" x14ac:dyDescent="0.15">
      <c r="A56" s="1">
        <f t="shared" si="0"/>
        <v>53</v>
      </c>
      <c r="B56" s="1" t="s">
        <v>30</v>
      </c>
      <c r="C56" s="2">
        <v>45054</v>
      </c>
      <c r="D56" s="1" t="s">
        <v>31</v>
      </c>
      <c r="E56" s="2">
        <v>45055</v>
      </c>
      <c r="F56" s="3" t="s">
        <v>29</v>
      </c>
      <c r="G56" s="3" t="s">
        <v>192</v>
      </c>
      <c r="H56" s="3" t="s">
        <v>193</v>
      </c>
      <c r="I56" s="3" t="s">
        <v>46</v>
      </c>
      <c r="J56" s="2">
        <v>45054</v>
      </c>
      <c r="K56" s="3" t="s">
        <v>214</v>
      </c>
      <c r="L56" s="2">
        <v>45055</v>
      </c>
      <c r="M56" s="3" t="s">
        <v>52</v>
      </c>
    </row>
    <row r="57" spans="1:13" ht="73.5" hidden="1" customHeight="1" x14ac:dyDescent="0.15">
      <c r="A57" s="1">
        <f t="shared" si="0"/>
        <v>54</v>
      </c>
      <c r="B57" s="1" t="s">
        <v>75</v>
      </c>
      <c r="C57" s="1"/>
      <c r="D57" s="1"/>
      <c r="E57" s="1"/>
      <c r="F57" s="3" t="s">
        <v>29</v>
      </c>
      <c r="G57" s="3" t="s">
        <v>195</v>
      </c>
      <c r="H57" s="3" t="s">
        <v>197</v>
      </c>
      <c r="I57" s="3" t="s">
        <v>46</v>
      </c>
      <c r="J57" s="2">
        <v>45054</v>
      </c>
      <c r="K57" s="3" t="s">
        <v>211</v>
      </c>
      <c r="L57" s="2">
        <v>45055</v>
      </c>
      <c r="M57" s="3" t="s">
        <v>52</v>
      </c>
    </row>
    <row r="58" spans="1:13" ht="99.95" hidden="1" customHeight="1" x14ac:dyDescent="0.15">
      <c r="A58" s="1">
        <f t="shared" si="0"/>
        <v>55</v>
      </c>
      <c r="B58" s="1" t="s">
        <v>75</v>
      </c>
      <c r="C58" s="1"/>
      <c r="D58" s="1"/>
      <c r="E58" s="1"/>
      <c r="F58" s="3" t="s">
        <v>19</v>
      </c>
      <c r="G58" s="3" t="s">
        <v>196</v>
      </c>
      <c r="H58" s="3" t="s">
        <v>198</v>
      </c>
      <c r="I58" s="3" t="s">
        <v>46</v>
      </c>
      <c r="J58" s="2">
        <v>45054</v>
      </c>
      <c r="K58" s="3" t="s">
        <v>210</v>
      </c>
      <c r="L58" s="2">
        <v>45055</v>
      </c>
      <c r="M58" s="3" t="s">
        <v>52</v>
      </c>
    </row>
    <row r="59" spans="1:13" ht="90" hidden="1" customHeight="1" x14ac:dyDescent="0.15">
      <c r="A59" s="1">
        <f t="shared" si="0"/>
        <v>56</v>
      </c>
      <c r="B59" s="1" t="s">
        <v>75</v>
      </c>
      <c r="C59" s="1"/>
      <c r="D59" s="1"/>
      <c r="E59" s="1"/>
      <c r="F59" s="3" t="s">
        <v>19</v>
      </c>
      <c r="G59" s="3" t="s">
        <v>201</v>
      </c>
      <c r="H59" s="3" t="s">
        <v>200</v>
      </c>
      <c r="I59" s="3" t="s">
        <v>46</v>
      </c>
      <c r="J59" s="2">
        <v>45054</v>
      </c>
      <c r="K59" s="3" t="s">
        <v>213</v>
      </c>
      <c r="L59" s="2">
        <v>45055</v>
      </c>
      <c r="M59" s="3" t="s">
        <v>52</v>
      </c>
    </row>
    <row r="60" spans="1:13" ht="69.95" hidden="1" customHeight="1" x14ac:dyDescent="0.15">
      <c r="A60" s="1">
        <f t="shared" si="0"/>
        <v>57</v>
      </c>
      <c r="B60" s="1" t="s">
        <v>30</v>
      </c>
      <c r="C60" s="1"/>
      <c r="D60" s="1"/>
      <c r="E60" s="1"/>
      <c r="F60" s="3" t="s">
        <v>19</v>
      </c>
      <c r="G60" s="3" t="s">
        <v>202</v>
      </c>
      <c r="H60" s="3" t="s">
        <v>204</v>
      </c>
      <c r="I60" s="3" t="s">
        <v>46</v>
      </c>
      <c r="J60" s="2">
        <v>45054</v>
      </c>
      <c r="K60" s="3" t="s">
        <v>207</v>
      </c>
      <c r="L60" s="2">
        <v>45055</v>
      </c>
      <c r="M60" s="3" t="s">
        <v>52</v>
      </c>
    </row>
    <row r="61" spans="1:13" ht="110.25" hidden="1" x14ac:dyDescent="0.15">
      <c r="A61" s="1">
        <f t="shared" si="0"/>
        <v>58</v>
      </c>
      <c r="B61" s="1" t="s">
        <v>75</v>
      </c>
      <c r="C61" s="1"/>
      <c r="D61" s="1"/>
      <c r="E61" s="1"/>
      <c r="F61" s="3" t="s">
        <v>24</v>
      </c>
      <c r="G61" s="3" t="s">
        <v>199</v>
      </c>
      <c r="H61" s="3" t="s">
        <v>205</v>
      </c>
      <c r="I61" s="3" t="s">
        <v>46</v>
      </c>
      <c r="J61" s="2">
        <v>45054</v>
      </c>
      <c r="K61" s="3" t="s">
        <v>208</v>
      </c>
      <c r="L61" s="2">
        <v>45055</v>
      </c>
      <c r="M61" s="3" t="s">
        <v>52</v>
      </c>
    </row>
    <row r="62" spans="1:13" ht="80.45" hidden="1" customHeight="1" x14ac:dyDescent="0.15">
      <c r="A62" s="1">
        <f t="shared" si="0"/>
        <v>59</v>
      </c>
      <c r="B62" s="1" t="s">
        <v>75</v>
      </c>
      <c r="C62" s="1"/>
      <c r="D62" s="1"/>
      <c r="E62" s="1"/>
      <c r="F62" s="3" t="s">
        <v>24</v>
      </c>
      <c r="G62" s="3" t="s">
        <v>203</v>
      </c>
      <c r="H62" s="3" t="s">
        <v>206</v>
      </c>
      <c r="I62" s="3" t="s">
        <v>46</v>
      </c>
      <c r="J62" s="2">
        <v>45054</v>
      </c>
      <c r="K62" s="3" t="s">
        <v>209</v>
      </c>
      <c r="L62" s="2">
        <v>45055</v>
      </c>
      <c r="M62" s="3" t="s">
        <v>52</v>
      </c>
    </row>
    <row r="63" spans="1:13" ht="47.25" hidden="1" x14ac:dyDescent="0.15">
      <c r="A63" s="1">
        <f t="shared" si="0"/>
        <v>60</v>
      </c>
      <c r="B63" s="1" t="s">
        <v>75</v>
      </c>
      <c r="C63" s="1"/>
      <c r="D63" s="1"/>
      <c r="E63" s="1"/>
      <c r="F63" s="3" t="s">
        <v>18</v>
      </c>
      <c r="G63" s="3" t="s">
        <v>215</v>
      </c>
      <c r="H63" s="3" t="s">
        <v>219</v>
      </c>
      <c r="I63" s="3" t="s">
        <v>216</v>
      </c>
      <c r="J63" s="2">
        <v>45055</v>
      </c>
      <c r="K63" s="3" t="s">
        <v>218</v>
      </c>
      <c r="L63" s="2">
        <v>45055</v>
      </c>
      <c r="M63" s="3" t="s">
        <v>52</v>
      </c>
    </row>
    <row r="64" spans="1:13" ht="173.25" x14ac:dyDescent="0.15">
      <c r="A64" s="1">
        <f t="shared" si="0"/>
        <v>61</v>
      </c>
      <c r="B64" s="1" t="s">
        <v>75</v>
      </c>
      <c r="C64" s="1"/>
      <c r="D64" s="1"/>
      <c r="E64" s="1"/>
      <c r="F64" s="3" t="s">
        <v>18</v>
      </c>
      <c r="G64" s="3" t="s">
        <v>221</v>
      </c>
      <c r="H64" s="3" t="s">
        <v>223</v>
      </c>
      <c r="I64" s="3" t="s">
        <v>46</v>
      </c>
      <c r="J64" s="2">
        <v>45055</v>
      </c>
      <c r="K64" s="3" t="s">
        <v>222</v>
      </c>
      <c r="L64" s="2">
        <v>45055</v>
      </c>
      <c r="M64" s="3" t="s">
        <v>217</v>
      </c>
    </row>
    <row r="65" spans="1:13" ht="191.25" hidden="1" customHeight="1" x14ac:dyDescent="0.15">
      <c r="A65" s="1">
        <f t="shared" si="0"/>
        <v>62</v>
      </c>
      <c r="B65" s="1" t="s">
        <v>30</v>
      </c>
      <c r="C65" s="1"/>
      <c r="D65" s="1"/>
      <c r="E65" s="1"/>
      <c r="F65" s="3" t="s">
        <v>17</v>
      </c>
      <c r="G65" s="3" t="s">
        <v>224</v>
      </c>
      <c r="H65" s="3" t="s">
        <v>220</v>
      </c>
      <c r="I65" s="3" t="s">
        <v>46</v>
      </c>
      <c r="J65" s="2">
        <v>45057</v>
      </c>
      <c r="K65" s="3" t="s">
        <v>227</v>
      </c>
      <c r="L65" s="2">
        <v>45061</v>
      </c>
      <c r="M65" s="3" t="s">
        <v>52</v>
      </c>
    </row>
    <row r="66" spans="1:13" ht="109.9" hidden="1" customHeight="1" x14ac:dyDescent="0.15">
      <c r="A66" s="1">
        <f t="shared" si="0"/>
        <v>63</v>
      </c>
      <c r="B66" s="1" t="s">
        <v>30</v>
      </c>
      <c r="C66" s="1"/>
      <c r="D66" s="1"/>
      <c r="E66" s="1"/>
      <c r="F66" s="3" t="s">
        <v>18</v>
      </c>
      <c r="G66" s="3" t="s">
        <v>225</v>
      </c>
      <c r="H66" s="3" t="s">
        <v>230</v>
      </c>
      <c r="I66" s="3" t="s">
        <v>46</v>
      </c>
      <c r="J66" s="2">
        <v>45057</v>
      </c>
      <c r="K66" s="3" t="s">
        <v>226</v>
      </c>
      <c r="L66" s="2">
        <v>45061</v>
      </c>
      <c r="M66" s="3" t="s">
        <v>52</v>
      </c>
    </row>
    <row r="67" spans="1:13" ht="55.5" hidden="1" customHeight="1" x14ac:dyDescent="0.15">
      <c r="A67" s="1">
        <f t="shared" si="0"/>
        <v>64</v>
      </c>
      <c r="B67" s="1" t="s">
        <v>30</v>
      </c>
      <c r="C67" s="2">
        <v>45061</v>
      </c>
      <c r="D67" s="1" t="s">
        <v>31</v>
      </c>
      <c r="E67" s="2">
        <v>45062</v>
      </c>
      <c r="F67" s="3" t="s">
        <v>20</v>
      </c>
      <c r="G67" s="3" t="s">
        <v>228</v>
      </c>
      <c r="H67" s="3" t="s">
        <v>229</v>
      </c>
      <c r="I67" s="3" t="s">
        <v>46</v>
      </c>
      <c r="J67" s="2">
        <v>45062</v>
      </c>
      <c r="K67" s="14" t="s">
        <v>279</v>
      </c>
      <c r="L67" s="2">
        <v>45069</v>
      </c>
      <c r="M67" s="3" t="s">
        <v>52</v>
      </c>
    </row>
    <row r="68" spans="1:13" ht="279.75" hidden="1" customHeight="1" x14ac:dyDescent="0.15">
      <c r="A68" s="1">
        <f t="shared" si="0"/>
        <v>65</v>
      </c>
      <c r="B68" s="1" t="s">
        <v>30</v>
      </c>
      <c r="C68" s="2">
        <v>45061</v>
      </c>
      <c r="D68" s="1" t="s">
        <v>31</v>
      </c>
      <c r="E68" s="2">
        <v>45062</v>
      </c>
      <c r="F68" s="3" t="s">
        <v>232</v>
      </c>
      <c r="G68" s="3" t="s">
        <v>231</v>
      </c>
      <c r="H68" s="3" t="s">
        <v>235</v>
      </c>
      <c r="I68" s="3" t="s">
        <v>46</v>
      </c>
      <c r="J68" s="2">
        <v>45062</v>
      </c>
      <c r="K68" s="3" t="s">
        <v>245</v>
      </c>
      <c r="L68" s="2">
        <v>45069</v>
      </c>
      <c r="M68" s="3" t="s">
        <v>52</v>
      </c>
    </row>
    <row r="69" spans="1:13" ht="234.75" hidden="1" customHeight="1" x14ac:dyDescent="0.15">
      <c r="A69" s="1">
        <f t="shared" si="0"/>
        <v>66</v>
      </c>
      <c r="B69" s="1" t="s">
        <v>30</v>
      </c>
      <c r="C69" s="2">
        <v>45061</v>
      </c>
      <c r="D69" s="1" t="s">
        <v>31</v>
      </c>
      <c r="E69" s="2">
        <v>45062</v>
      </c>
      <c r="F69" s="3" t="s">
        <v>19</v>
      </c>
      <c r="G69" s="3" t="s">
        <v>233</v>
      </c>
      <c r="H69" s="3" t="s">
        <v>234</v>
      </c>
      <c r="I69" s="3" t="s">
        <v>46</v>
      </c>
      <c r="J69" s="2">
        <v>45062</v>
      </c>
      <c r="K69" s="14" t="s">
        <v>249</v>
      </c>
      <c r="L69" s="2">
        <v>45069</v>
      </c>
      <c r="M69" s="3" t="s">
        <v>52</v>
      </c>
    </row>
    <row r="70" spans="1:13" ht="118.5" hidden="1" customHeight="1" x14ac:dyDescent="0.15">
      <c r="A70" s="1">
        <f t="shared" si="0"/>
        <v>67</v>
      </c>
      <c r="B70" s="1" t="s">
        <v>75</v>
      </c>
      <c r="C70" s="2">
        <v>45061</v>
      </c>
      <c r="D70" s="1" t="s">
        <v>31</v>
      </c>
      <c r="E70" s="2">
        <v>45062</v>
      </c>
      <c r="F70" s="3" t="s">
        <v>29</v>
      </c>
      <c r="G70" s="3" t="s">
        <v>236</v>
      </c>
      <c r="H70" s="3" t="s">
        <v>239</v>
      </c>
      <c r="I70" s="3" t="s">
        <v>46</v>
      </c>
      <c r="J70" s="2">
        <v>45062</v>
      </c>
      <c r="K70" s="6" t="s">
        <v>246</v>
      </c>
      <c r="L70" s="2">
        <v>45062</v>
      </c>
      <c r="M70" s="3" t="s">
        <v>52</v>
      </c>
    </row>
    <row r="71" spans="1:13" ht="81" hidden="1" customHeight="1" x14ac:dyDescent="0.15">
      <c r="A71" s="1">
        <f t="shared" si="0"/>
        <v>68</v>
      </c>
      <c r="B71" s="1" t="s">
        <v>30</v>
      </c>
      <c r="C71" s="2">
        <v>45061</v>
      </c>
      <c r="D71" s="1" t="s">
        <v>31</v>
      </c>
      <c r="E71" s="2">
        <v>45062</v>
      </c>
      <c r="F71" s="3" t="s">
        <v>24</v>
      </c>
      <c r="G71" s="3" t="s">
        <v>237</v>
      </c>
      <c r="H71" s="3" t="s">
        <v>238</v>
      </c>
      <c r="I71" s="3" t="s">
        <v>46</v>
      </c>
      <c r="J71" s="2">
        <v>45062</v>
      </c>
      <c r="K71" s="3" t="s">
        <v>247</v>
      </c>
      <c r="L71" s="2">
        <v>45062</v>
      </c>
      <c r="M71" s="3" t="s">
        <v>52</v>
      </c>
    </row>
    <row r="72" spans="1:13" ht="261" hidden="1" customHeight="1" x14ac:dyDescent="0.15">
      <c r="A72" s="1">
        <f t="shared" si="0"/>
        <v>69</v>
      </c>
      <c r="B72" s="1" t="s">
        <v>30</v>
      </c>
      <c r="C72" s="2">
        <v>45061</v>
      </c>
      <c r="D72" s="1" t="s">
        <v>31</v>
      </c>
      <c r="E72" s="2">
        <v>45062</v>
      </c>
      <c r="F72" s="3" t="s">
        <v>29</v>
      </c>
      <c r="G72" s="3" t="s">
        <v>240</v>
      </c>
      <c r="H72" s="14" t="s">
        <v>256</v>
      </c>
      <c r="I72" s="14" t="s">
        <v>46</v>
      </c>
      <c r="J72" s="23">
        <v>45062</v>
      </c>
      <c r="K72" s="30" t="s">
        <v>257</v>
      </c>
      <c r="L72" s="2">
        <v>45062</v>
      </c>
      <c r="M72" s="3" t="s">
        <v>52</v>
      </c>
    </row>
    <row r="73" spans="1:13" ht="219" customHeight="1" x14ac:dyDescent="0.15">
      <c r="A73" s="1">
        <f t="shared" si="0"/>
        <v>70</v>
      </c>
      <c r="B73" s="1" t="s">
        <v>75</v>
      </c>
      <c r="C73" s="2">
        <v>45061</v>
      </c>
      <c r="D73" s="1" t="s">
        <v>31</v>
      </c>
      <c r="E73" s="2">
        <v>45062</v>
      </c>
      <c r="F73" s="3" t="s">
        <v>16</v>
      </c>
      <c r="G73" s="3" t="s">
        <v>241</v>
      </c>
      <c r="H73" s="6" t="s">
        <v>243</v>
      </c>
      <c r="I73" s="3" t="s">
        <v>46</v>
      </c>
      <c r="J73" s="2">
        <v>45062</v>
      </c>
      <c r="K73" s="14" t="s">
        <v>258</v>
      </c>
      <c r="L73" s="2"/>
      <c r="M73" s="3"/>
    </row>
    <row r="74" spans="1:13" ht="73.5" hidden="1" customHeight="1" x14ac:dyDescent="0.15">
      <c r="A74" s="1">
        <f t="shared" si="0"/>
        <v>71</v>
      </c>
      <c r="B74" s="1" t="s">
        <v>30</v>
      </c>
      <c r="C74" s="2">
        <v>45061</v>
      </c>
      <c r="D74" s="1" t="s">
        <v>31</v>
      </c>
      <c r="E74" s="2">
        <v>45062</v>
      </c>
      <c r="F74" s="3" t="s">
        <v>23</v>
      </c>
      <c r="G74" s="3" t="s">
        <v>242</v>
      </c>
      <c r="H74" s="3" t="s">
        <v>244</v>
      </c>
      <c r="I74" s="3" t="s">
        <v>46</v>
      </c>
      <c r="J74" s="2">
        <v>45062</v>
      </c>
      <c r="K74" s="14" t="s">
        <v>259</v>
      </c>
      <c r="L74" s="2"/>
      <c r="M74" s="3" t="s">
        <v>52</v>
      </c>
    </row>
    <row r="75" spans="1:13" ht="318.95" customHeight="1" x14ac:dyDescent="0.15">
      <c r="A75" s="1">
        <f t="shared" si="0"/>
        <v>72</v>
      </c>
      <c r="B75" s="1" t="s">
        <v>75</v>
      </c>
      <c r="C75" s="2">
        <v>45062</v>
      </c>
      <c r="D75" s="1" t="s">
        <v>31</v>
      </c>
      <c r="E75" s="2">
        <v>45063</v>
      </c>
      <c r="F75" s="3" t="s">
        <v>29</v>
      </c>
      <c r="G75" s="3" t="s">
        <v>248</v>
      </c>
      <c r="H75" s="3" t="s">
        <v>255</v>
      </c>
      <c r="I75" s="3" t="s">
        <v>46</v>
      </c>
      <c r="J75" s="2">
        <v>45062</v>
      </c>
      <c r="K75" s="14" t="s">
        <v>252</v>
      </c>
      <c r="L75" s="2"/>
      <c r="M75" s="3" t="s">
        <v>217</v>
      </c>
    </row>
    <row r="76" spans="1:13" ht="63" hidden="1" x14ac:dyDescent="0.15">
      <c r="A76" s="1">
        <f t="shared" si="0"/>
        <v>73</v>
      </c>
      <c r="B76" s="1" t="s">
        <v>30</v>
      </c>
      <c r="C76" s="2">
        <v>45062</v>
      </c>
      <c r="D76" s="1" t="s">
        <v>31</v>
      </c>
      <c r="E76" s="2">
        <v>45062</v>
      </c>
      <c r="F76" s="3" t="s">
        <v>29</v>
      </c>
      <c r="G76" s="3" t="s">
        <v>261</v>
      </c>
      <c r="H76" s="3" t="s">
        <v>253</v>
      </c>
      <c r="I76" s="3" t="s">
        <v>46</v>
      </c>
      <c r="J76" s="2">
        <v>45062</v>
      </c>
      <c r="K76" s="14" t="s">
        <v>254</v>
      </c>
      <c r="L76" s="2"/>
      <c r="M76" s="3" t="s">
        <v>52</v>
      </c>
    </row>
    <row r="77" spans="1:13" ht="47.25" hidden="1" x14ac:dyDescent="0.15">
      <c r="A77" s="1">
        <f t="shared" si="0"/>
        <v>74</v>
      </c>
      <c r="B77" s="1" t="s">
        <v>75</v>
      </c>
      <c r="C77" s="2">
        <v>45064</v>
      </c>
      <c r="D77" s="1"/>
      <c r="E77" s="2"/>
      <c r="F77" s="3" t="s">
        <v>18</v>
      </c>
      <c r="G77" s="3" t="s">
        <v>262</v>
      </c>
      <c r="H77" s="3" t="s">
        <v>251</v>
      </c>
      <c r="I77" s="3" t="s">
        <v>46</v>
      </c>
      <c r="J77" s="2">
        <v>45064</v>
      </c>
      <c r="K77" s="3" t="s">
        <v>260</v>
      </c>
      <c r="L77" s="2">
        <v>45064</v>
      </c>
      <c r="M77" s="3" t="s">
        <v>52</v>
      </c>
    </row>
    <row r="78" spans="1:13" ht="47.25" hidden="1" x14ac:dyDescent="0.15">
      <c r="A78" s="1">
        <f t="shared" si="0"/>
        <v>75</v>
      </c>
      <c r="B78" s="1" t="s">
        <v>75</v>
      </c>
      <c r="C78" s="2">
        <v>45064</v>
      </c>
      <c r="D78" s="1"/>
      <c r="E78" s="1"/>
      <c r="F78" s="3" t="s">
        <v>18</v>
      </c>
      <c r="G78" s="3" t="s">
        <v>263</v>
      </c>
      <c r="H78" s="3" t="s">
        <v>264</v>
      </c>
      <c r="I78" s="3" t="s">
        <v>46</v>
      </c>
      <c r="J78" s="2">
        <v>45064</v>
      </c>
      <c r="K78" s="3" t="s">
        <v>265</v>
      </c>
      <c r="L78" s="2">
        <v>45064</v>
      </c>
      <c r="M78" s="3" t="s">
        <v>52</v>
      </c>
    </row>
    <row r="79" spans="1:13" ht="47.25" hidden="1" x14ac:dyDescent="0.15">
      <c r="A79" s="1">
        <f t="shared" si="0"/>
        <v>76</v>
      </c>
      <c r="B79" s="1" t="s">
        <v>75</v>
      </c>
      <c r="C79" s="2">
        <v>45064</v>
      </c>
      <c r="D79" s="1"/>
      <c r="E79" s="1"/>
      <c r="F79" s="3" t="s">
        <v>18</v>
      </c>
      <c r="G79" s="3" t="s">
        <v>270</v>
      </c>
      <c r="H79" s="3" t="s">
        <v>266</v>
      </c>
      <c r="I79" s="3" t="s">
        <v>46</v>
      </c>
      <c r="J79" s="2">
        <v>45064</v>
      </c>
      <c r="K79" s="3" t="s">
        <v>267</v>
      </c>
      <c r="L79" s="2">
        <v>45064</v>
      </c>
      <c r="M79" s="3" t="s">
        <v>52</v>
      </c>
    </row>
    <row r="80" spans="1:13" ht="31.5" hidden="1" x14ac:dyDescent="0.15">
      <c r="A80" s="1">
        <f t="shared" si="0"/>
        <v>77</v>
      </c>
      <c r="B80" s="1" t="s">
        <v>75</v>
      </c>
      <c r="C80" s="2">
        <v>45064</v>
      </c>
      <c r="D80" s="1"/>
      <c r="E80" s="1"/>
      <c r="F80" s="3" t="s">
        <v>19</v>
      </c>
      <c r="G80" s="3" t="s">
        <v>271</v>
      </c>
      <c r="H80" s="3" t="s">
        <v>268</v>
      </c>
      <c r="I80" s="3" t="s">
        <v>46</v>
      </c>
      <c r="J80" s="2">
        <v>45064</v>
      </c>
      <c r="K80" s="3" t="s">
        <v>269</v>
      </c>
      <c r="L80" s="2">
        <v>45064</v>
      </c>
      <c r="M80" s="3" t="s">
        <v>52</v>
      </c>
    </row>
    <row r="81" spans="1:13" ht="283.5" x14ac:dyDescent="0.15">
      <c r="A81" s="1">
        <f t="shared" si="0"/>
        <v>78</v>
      </c>
      <c r="B81" s="1" t="s">
        <v>75</v>
      </c>
      <c r="C81" s="2">
        <v>45064</v>
      </c>
      <c r="D81" s="1"/>
      <c r="E81" s="1"/>
      <c r="F81" s="3" t="s">
        <v>19</v>
      </c>
      <c r="G81" s="3" t="s">
        <v>272</v>
      </c>
      <c r="H81" s="3" t="s">
        <v>273</v>
      </c>
      <c r="I81" s="3" t="s">
        <v>46</v>
      </c>
      <c r="J81" s="2">
        <v>45064</v>
      </c>
      <c r="K81" s="3" t="s">
        <v>276</v>
      </c>
      <c r="L81" s="2"/>
      <c r="M81" s="3" t="s">
        <v>217</v>
      </c>
    </row>
    <row r="82" spans="1:13" ht="126" hidden="1" x14ac:dyDescent="0.15">
      <c r="A82" s="1">
        <f t="shared" si="0"/>
        <v>79</v>
      </c>
      <c r="B82" s="1" t="s">
        <v>75</v>
      </c>
      <c r="C82" s="2">
        <v>45064</v>
      </c>
      <c r="D82" s="1"/>
      <c r="E82" s="1"/>
      <c r="F82" s="3" t="s">
        <v>280</v>
      </c>
      <c r="G82" s="3" t="s">
        <v>281</v>
      </c>
      <c r="H82" s="3" t="s">
        <v>274</v>
      </c>
      <c r="I82" s="3" t="s">
        <v>46</v>
      </c>
      <c r="J82" s="2">
        <v>45064</v>
      </c>
      <c r="K82" s="3" t="s">
        <v>275</v>
      </c>
      <c r="L82" s="2">
        <v>45064</v>
      </c>
      <c r="M82" s="3" t="s">
        <v>52</v>
      </c>
    </row>
    <row r="83" spans="1:13" ht="47.25" hidden="1" x14ac:dyDescent="0.15">
      <c r="A83" s="1">
        <f t="shared" si="0"/>
        <v>80</v>
      </c>
      <c r="B83" s="1" t="s">
        <v>75</v>
      </c>
      <c r="C83" s="2">
        <v>45065</v>
      </c>
      <c r="D83" s="1"/>
      <c r="E83" s="1"/>
      <c r="F83" s="3" t="s">
        <v>21</v>
      </c>
      <c r="G83" s="3" t="s">
        <v>282</v>
      </c>
      <c r="H83" s="3" t="s">
        <v>283</v>
      </c>
      <c r="I83" s="3"/>
      <c r="J83" s="2">
        <v>45065</v>
      </c>
      <c r="K83" s="3" t="s">
        <v>284</v>
      </c>
      <c r="L83" s="2">
        <v>45065</v>
      </c>
      <c r="M83" s="3" t="s">
        <v>52</v>
      </c>
    </row>
    <row r="84" spans="1:13" ht="78.75" hidden="1" x14ac:dyDescent="0.15">
      <c r="A84" s="1">
        <f t="shared" si="0"/>
        <v>81</v>
      </c>
      <c r="B84" s="1" t="s">
        <v>75</v>
      </c>
      <c r="C84" s="2">
        <v>45065</v>
      </c>
      <c r="D84" s="1"/>
      <c r="E84" s="1"/>
      <c r="F84" s="3" t="s">
        <v>21</v>
      </c>
      <c r="G84" s="3" t="s">
        <v>282</v>
      </c>
      <c r="H84" s="3" t="s">
        <v>285</v>
      </c>
      <c r="I84" s="3"/>
      <c r="J84" s="2">
        <v>45065</v>
      </c>
      <c r="K84" s="3" t="s">
        <v>286</v>
      </c>
      <c r="L84" s="2">
        <v>45065</v>
      </c>
      <c r="M84" s="3" t="s">
        <v>52</v>
      </c>
    </row>
    <row r="85" spans="1:13" ht="31.5" hidden="1" x14ac:dyDescent="0.15">
      <c r="A85" s="1">
        <f t="shared" si="0"/>
        <v>82</v>
      </c>
      <c r="B85" s="1"/>
      <c r="C85" s="2">
        <v>45065</v>
      </c>
      <c r="D85" s="1"/>
      <c r="E85" s="1"/>
      <c r="F85" s="3"/>
      <c r="G85" s="3"/>
      <c r="H85" s="3" t="s">
        <v>287</v>
      </c>
      <c r="I85" s="3"/>
      <c r="J85" s="2"/>
      <c r="K85" s="3" t="s">
        <v>288</v>
      </c>
      <c r="L85" s="2"/>
      <c r="M85" s="3" t="s">
        <v>52</v>
      </c>
    </row>
    <row r="86" spans="1:13" ht="63" hidden="1" x14ac:dyDescent="0.15">
      <c r="A86" s="1">
        <f t="shared" si="0"/>
        <v>83</v>
      </c>
      <c r="B86" s="1"/>
      <c r="C86" s="2">
        <v>45065</v>
      </c>
      <c r="D86" s="1"/>
      <c r="E86" s="1"/>
      <c r="F86" s="3"/>
      <c r="G86" s="3"/>
      <c r="H86" s="3" t="s">
        <v>289</v>
      </c>
      <c r="I86" s="3"/>
      <c r="J86" s="2"/>
      <c r="K86" s="3" t="s">
        <v>290</v>
      </c>
      <c r="L86" s="2"/>
      <c r="M86" s="3" t="s">
        <v>52</v>
      </c>
    </row>
    <row r="87" spans="1:13" ht="63" hidden="1" x14ac:dyDescent="0.15">
      <c r="A87" s="1">
        <f t="shared" si="0"/>
        <v>84</v>
      </c>
      <c r="B87" s="1" t="s">
        <v>75</v>
      </c>
      <c r="C87" s="2">
        <v>45065</v>
      </c>
      <c r="D87" s="1"/>
      <c r="E87" s="1"/>
      <c r="F87" s="3" t="s">
        <v>16</v>
      </c>
      <c r="G87" s="3" t="s">
        <v>291</v>
      </c>
      <c r="H87" s="3" t="s">
        <v>292</v>
      </c>
      <c r="I87" s="3"/>
      <c r="J87" s="2">
        <v>45065</v>
      </c>
      <c r="K87" s="3" t="s">
        <v>284</v>
      </c>
      <c r="L87" s="2">
        <v>45065</v>
      </c>
      <c r="M87" s="3" t="s">
        <v>52</v>
      </c>
    </row>
    <row r="88" spans="1:13" ht="299.25" x14ac:dyDescent="0.15">
      <c r="A88" s="1">
        <f t="shared" si="0"/>
        <v>85</v>
      </c>
      <c r="B88" s="1" t="s">
        <v>75</v>
      </c>
      <c r="C88" s="2">
        <v>45065</v>
      </c>
      <c r="D88" s="1"/>
      <c r="E88" s="1"/>
      <c r="F88" s="3" t="s">
        <v>29</v>
      </c>
      <c r="G88" s="3" t="s">
        <v>293</v>
      </c>
      <c r="H88" s="3" t="s">
        <v>356</v>
      </c>
      <c r="I88" s="3"/>
      <c r="J88" s="2">
        <v>45065</v>
      </c>
      <c r="K88" s="3" t="s">
        <v>317</v>
      </c>
      <c r="L88" s="2">
        <v>45093</v>
      </c>
      <c r="M88" s="3" t="s">
        <v>217</v>
      </c>
    </row>
    <row r="89" spans="1:13" ht="63" hidden="1" x14ac:dyDescent="0.15">
      <c r="A89" s="1">
        <f t="shared" si="0"/>
        <v>86</v>
      </c>
      <c r="B89" s="1" t="s">
        <v>75</v>
      </c>
      <c r="C89" s="2">
        <v>45068</v>
      </c>
      <c r="D89" s="1"/>
      <c r="E89" s="1"/>
      <c r="F89" s="3" t="s">
        <v>29</v>
      </c>
      <c r="G89" s="3" t="s">
        <v>294</v>
      </c>
      <c r="H89" s="3" t="s">
        <v>295</v>
      </c>
      <c r="I89" s="3"/>
      <c r="J89" s="2">
        <v>45068</v>
      </c>
      <c r="K89" s="3" t="s">
        <v>296</v>
      </c>
      <c r="L89" s="2">
        <v>45068</v>
      </c>
      <c r="M89" s="3" t="s">
        <v>52</v>
      </c>
    </row>
    <row r="90" spans="1:13" ht="31.5" hidden="1" x14ac:dyDescent="0.15">
      <c r="A90" s="1">
        <f t="shared" si="0"/>
        <v>87</v>
      </c>
      <c r="B90" s="1"/>
      <c r="C90" s="2"/>
      <c r="D90" s="1"/>
      <c r="E90" s="1"/>
      <c r="F90" s="3"/>
      <c r="G90" s="3"/>
      <c r="H90" s="3" t="s">
        <v>297</v>
      </c>
      <c r="I90" s="3"/>
      <c r="J90" s="2">
        <v>45068</v>
      </c>
      <c r="K90" s="3" t="s">
        <v>298</v>
      </c>
      <c r="L90" s="2">
        <v>45068</v>
      </c>
      <c r="M90" s="3" t="s">
        <v>52</v>
      </c>
    </row>
    <row r="91" spans="1:13" ht="141.75" hidden="1" x14ac:dyDescent="0.15">
      <c r="A91" s="1">
        <f t="shared" si="0"/>
        <v>88</v>
      </c>
      <c r="B91" s="1" t="s">
        <v>75</v>
      </c>
      <c r="C91" s="2">
        <v>45071</v>
      </c>
      <c r="D91" s="1"/>
      <c r="E91" s="1"/>
      <c r="F91" s="3" t="s">
        <v>14</v>
      </c>
      <c r="G91" s="36" t="s">
        <v>299</v>
      </c>
      <c r="H91" s="3" t="s">
        <v>300</v>
      </c>
      <c r="I91" s="3"/>
      <c r="J91" s="2">
        <v>45071</v>
      </c>
      <c r="K91" s="3" t="s">
        <v>301</v>
      </c>
      <c r="L91" s="2">
        <v>45071</v>
      </c>
      <c r="M91" s="3" t="s">
        <v>52</v>
      </c>
    </row>
    <row r="92" spans="1:13" ht="78.75" hidden="1" x14ac:dyDescent="0.15">
      <c r="A92" s="1">
        <f t="shared" si="0"/>
        <v>89</v>
      </c>
      <c r="B92" s="1" t="s">
        <v>75</v>
      </c>
      <c r="C92" s="2">
        <v>45071</v>
      </c>
      <c r="D92" s="1"/>
      <c r="E92" s="1"/>
      <c r="F92" s="3" t="s">
        <v>24</v>
      </c>
      <c r="G92" s="3" t="s">
        <v>302</v>
      </c>
      <c r="H92" s="3" t="s">
        <v>303</v>
      </c>
      <c r="I92" s="3"/>
      <c r="J92" s="2">
        <v>45071</v>
      </c>
      <c r="K92" s="3" t="s">
        <v>304</v>
      </c>
      <c r="L92" s="2">
        <v>45071</v>
      </c>
      <c r="M92" s="3" t="s">
        <v>52</v>
      </c>
    </row>
    <row r="93" spans="1:13" ht="47.25" hidden="1" x14ac:dyDescent="0.15">
      <c r="A93" s="1">
        <f t="shared" si="0"/>
        <v>90</v>
      </c>
      <c r="B93" s="1" t="s">
        <v>75</v>
      </c>
      <c r="C93" s="2">
        <v>45071</v>
      </c>
      <c r="D93" s="1"/>
      <c r="E93" s="1"/>
      <c r="F93" s="3" t="s">
        <v>19</v>
      </c>
      <c r="G93" s="36" t="s">
        <v>305</v>
      </c>
      <c r="H93" s="3" t="s">
        <v>306</v>
      </c>
      <c r="I93" s="3"/>
      <c r="J93" s="2">
        <v>45071</v>
      </c>
      <c r="K93" s="3" t="s">
        <v>307</v>
      </c>
      <c r="L93" s="2">
        <v>45071</v>
      </c>
      <c r="M93" s="3" t="s">
        <v>52</v>
      </c>
    </row>
    <row r="94" spans="1:13" ht="110.25" hidden="1" x14ac:dyDescent="0.15">
      <c r="A94" s="1">
        <f t="shared" si="0"/>
        <v>91</v>
      </c>
      <c r="B94" s="1" t="s">
        <v>75</v>
      </c>
      <c r="C94" s="2">
        <v>45071</v>
      </c>
      <c r="D94" s="1"/>
      <c r="E94" s="1"/>
      <c r="F94" s="3" t="s">
        <v>23</v>
      </c>
      <c r="G94" s="36" t="s">
        <v>308</v>
      </c>
      <c r="H94" s="3" t="s">
        <v>309</v>
      </c>
      <c r="I94" s="3"/>
      <c r="J94" s="2">
        <v>45071</v>
      </c>
      <c r="K94" s="3" t="s">
        <v>310</v>
      </c>
      <c r="L94" s="2">
        <v>45071</v>
      </c>
      <c r="M94" s="3" t="s">
        <v>52</v>
      </c>
    </row>
    <row r="95" spans="1:13" ht="299.25" x14ac:dyDescent="0.15">
      <c r="A95" s="1">
        <f t="shared" si="0"/>
        <v>92</v>
      </c>
      <c r="B95" s="1" t="s">
        <v>30</v>
      </c>
      <c r="C95" s="2">
        <v>45078</v>
      </c>
      <c r="D95" s="1"/>
      <c r="E95" s="1"/>
      <c r="F95" s="3" t="s">
        <v>25</v>
      </c>
      <c r="G95" s="3" t="s">
        <v>277</v>
      </c>
      <c r="H95" s="6" t="s">
        <v>311</v>
      </c>
      <c r="I95" s="3" t="s">
        <v>46</v>
      </c>
      <c r="J95" s="2">
        <v>45079</v>
      </c>
      <c r="K95" s="3" t="s">
        <v>316</v>
      </c>
      <c r="L95" s="2">
        <v>45083</v>
      </c>
      <c r="M95" s="3" t="s">
        <v>217</v>
      </c>
    </row>
    <row r="96" spans="1:13" ht="267.75" hidden="1" x14ac:dyDescent="0.15">
      <c r="A96" s="1">
        <f t="shared" si="0"/>
        <v>93</v>
      </c>
      <c r="B96" s="1" t="s">
        <v>30</v>
      </c>
      <c r="C96" s="2">
        <v>45078</v>
      </c>
      <c r="D96" s="1"/>
      <c r="E96" s="1"/>
      <c r="F96" s="3" t="s">
        <v>20</v>
      </c>
      <c r="G96" s="3" t="s">
        <v>312</v>
      </c>
      <c r="H96" s="3" t="s">
        <v>313</v>
      </c>
      <c r="I96" s="3" t="s">
        <v>46</v>
      </c>
      <c r="J96" s="32" t="s">
        <v>314</v>
      </c>
      <c r="K96" s="3" t="s">
        <v>315</v>
      </c>
      <c r="L96" s="2">
        <v>45083</v>
      </c>
      <c r="M96" s="3" t="s">
        <v>52</v>
      </c>
    </row>
    <row r="97" spans="1:13" ht="78.75" x14ac:dyDescent="0.15">
      <c r="A97" s="1">
        <f t="shared" si="0"/>
        <v>94</v>
      </c>
      <c r="B97" s="1" t="s">
        <v>30</v>
      </c>
      <c r="C97" s="1"/>
      <c r="D97" s="1"/>
      <c r="E97" s="1"/>
      <c r="F97" s="3" t="s">
        <v>26</v>
      </c>
      <c r="G97" s="3" t="s">
        <v>278</v>
      </c>
      <c r="H97" s="3" t="s">
        <v>321</v>
      </c>
      <c r="I97" s="3"/>
      <c r="J97" s="2"/>
      <c r="K97" s="3"/>
      <c r="L97" s="2"/>
      <c r="M97" s="3" t="s">
        <v>187</v>
      </c>
    </row>
    <row r="98" spans="1:13" ht="161.44999999999999" customHeight="1" x14ac:dyDescent="0.15">
      <c r="A98" s="1">
        <f t="shared" si="0"/>
        <v>95</v>
      </c>
      <c r="B98" s="1" t="s">
        <v>322</v>
      </c>
      <c r="C98" s="2"/>
      <c r="D98" s="1"/>
      <c r="E98" s="1"/>
      <c r="F98" s="3" t="s">
        <v>232</v>
      </c>
      <c r="G98" s="3" t="s">
        <v>320</v>
      </c>
      <c r="H98" s="3" t="s">
        <v>343</v>
      </c>
      <c r="I98" s="3" t="s">
        <v>46</v>
      </c>
      <c r="J98" s="2">
        <v>45086</v>
      </c>
      <c r="K98" s="3" t="s">
        <v>346</v>
      </c>
      <c r="L98" s="2"/>
      <c r="M98" s="3" t="s">
        <v>217</v>
      </c>
    </row>
    <row r="99" spans="1:13" ht="119.45" customHeight="1" x14ac:dyDescent="0.15">
      <c r="A99" s="1">
        <f t="shared" si="0"/>
        <v>96</v>
      </c>
      <c r="B99" s="1" t="s">
        <v>322</v>
      </c>
      <c r="C99" s="2"/>
      <c r="D99" s="1"/>
      <c r="E99" s="1"/>
      <c r="F99" s="3" t="s">
        <v>324</v>
      </c>
      <c r="G99" s="3" t="s">
        <v>325</v>
      </c>
      <c r="H99" s="3" t="s">
        <v>345</v>
      </c>
      <c r="I99" s="3" t="s">
        <v>46</v>
      </c>
      <c r="J99" s="32" t="s">
        <v>362</v>
      </c>
      <c r="K99" s="47" t="s">
        <v>363</v>
      </c>
      <c r="L99" s="2">
        <v>45093</v>
      </c>
      <c r="M99" s="3" t="s">
        <v>217</v>
      </c>
    </row>
    <row r="100" spans="1:13" ht="91.5" hidden="1" customHeight="1" x14ac:dyDescent="0.15">
      <c r="A100" s="1">
        <f t="shared" si="0"/>
        <v>97</v>
      </c>
      <c r="B100" s="1" t="s">
        <v>347</v>
      </c>
      <c r="C100" s="2"/>
      <c r="D100" s="1"/>
      <c r="E100" s="1"/>
      <c r="F100" s="3" t="s">
        <v>232</v>
      </c>
      <c r="G100" s="3" t="s">
        <v>357</v>
      </c>
      <c r="H100" s="3" t="s">
        <v>361</v>
      </c>
      <c r="I100" s="3" t="s">
        <v>46</v>
      </c>
      <c r="J100" s="2">
        <v>45092</v>
      </c>
      <c r="K100" s="3" t="s">
        <v>364</v>
      </c>
      <c r="L100" s="2">
        <v>45093</v>
      </c>
      <c r="M100" s="3" t="s">
        <v>52</v>
      </c>
    </row>
    <row r="101" spans="1:13" ht="189" hidden="1" x14ac:dyDescent="0.15">
      <c r="A101" s="1">
        <f t="shared" si="0"/>
        <v>98</v>
      </c>
      <c r="B101" s="13" t="s">
        <v>358</v>
      </c>
      <c r="C101" s="2"/>
      <c r="D101" s="1"/>
      <c r="E101" s="1"/>
      <c r="F101" s="3" t="s">
        <v>359</v>
      </c>
      <c r="G101" s="3" t="s">
        <v>360</v>
      </c>
      <c r="H101" s="18" t="s">
        <v>368</v>
      </c>
      <c r="I101" s="3" t="s">
        <v>46</v>
      </c>
      <c r="J101" s="32" t="s">
        <v>365</v>
      </c>
      <c r="K101" s="3" t="s">
        <v>366</v>
      </c>
      <c r="L101" s="2">
        <v>45093</v>
      </c>
      <c r="M101" s="3" t="s">
        <v>52</v>
      </c>
    </row>
    <row r="102" spans="1:13" ht="150.94999999999999" customHeight="1" x14ac:dyDescent="0.15">
      <c r="A102" s="1">
        <f t="shared" ref="A102:A126" si="1">ROW()-3</f>
        <v>99</v>
      </c>
      <c r="B102" s="1" t="s">
        <v>367</v>
      </c>
      <c r="C102" s="2"/>
      <c r="D102" s="1"/>
      <c r="E102" s="1"/>
      <c r="F102" s="3" t="s">
        <v>20</v>
      </c>
      <c r="G102" s="3" t="s">
        <v>369</v>
      </c>
      <c r="H102" s="6" t="s">
        <v>373</v>
      </c>
      <c r="I102" s="3" t="s">
        <v>46</v>
      </c>
      <c r="J102" s="2">
        <v>45097</v>
      </c>
      <c r="K102" s="3" t="s">
        <v>374</v>
      </c>
      <c r="L102" s="2"/>
      <c r="M102" s="3"/>
    </row>
    <row r="103" spans="1:13" ht="94.5" x14ac:dyDescent="0.15">
      <c r="A103" s="1">
        <f t="shared" si="1"/>
        <v>100</v>
      </c>
      <c r="B103" s="1"/>
      <c r="C103" s="2"/>
      <c r="D103" s="1"/>
      <c r="E103" s="1"/>
      <c r="F103" s="3" t="s">
        <v>375</v>
      </c>
      <c r="G103" s="3" t="s">
        <v>376</v>
      </c>
      <c r="H103" s="3" t="s">
        <v>377</v>
      </c>
      <c r="I103" s="3"/>
      <c r="J103" s="2"/>
      <c r="K103" s="3"/>
      <c r="L103" s="2"/>
      <c r="M103" s="3"/>
    </row>
    <row r="104" spans="1:13" x14ac:dyDescent="0.15">
      <c r="A104" s="1">
        <f t="shared" si="1"/>
        <v>101</v>
      </c>
      <c r="B104" s="1"/>
      <c r="C104" s="2"/>
      <c r="D104" s="1"/>
      <c r="E104" s="1"/>
      <c r="F104" s="3"/>
      <c r="G104" s="3"/>
      <c r="H104" s="3"/>
      <c r="I104" s="3"/>
      <c r="J104" s="2"/>
      <c r="K104" s="3"/>
      <c r="L104" s="2"/>
      <c r="M104" s="3"/>
    </row>
    <row r="105" spans="1:13" x14ac:dyDescent="0.15">
      <c r="A105" s="1">
        <f t="shared" si="1"/>
        <v>102</v>
      </c>
      <c r="B105" s="1"/>
      <c r="C105" s="2"/>
      <c r="D105" s="1"/>
      <c r="E105" s="1"/>
      <c r="F105" s="3"/>
      <c r="G105" s="3"/>
      <c r="H105" s="3"/>
      <c r="I105" s="3"/>
      <c r="J105" s="2"/>
      <c r="K105" s="3"/>
      <c r="L105" s="2"/>
      <c r="M105" s="3"/>
    </row>
    <row r="106" spans="1:13" x14ac:dyDescent="0.15">
      <c r="A106" s="1">
        <f t="shared" si="1"/>
        <v>103</v>
      </c>
      <c r="B106" s="1"/>
      <c r="C106" s="2"/>
      <c r="D106" s="1"/>
      <c r="E106" s="1"/>
      <c r="F106" s="3"/>
      <c r="G106" s="3"/>
      <c r="H106" s="3"/>
      <c r="I106" s="3"/>
      <c r="J106" s="2"/>
      <c r="K106" s="3"/>
      <c r="L106" s="2"/>
      <c r="M106" s="3"/>
    </row>
    <row r="107" spans="1:13" x14ac:dyDescent="0.15">
      <c r="A107" s="1">
        <f t="shared" si="1"/>
        <v>104</v>
      </c>
      <c r="B107" s="1"/>
      <c r="C107" s="2"/>
      <c r="D107" s="1"/>
      <c r="E107" s="1"/>
      <c r="F107" s="3"/>
      <c r="G107" s="3"/>
      <c r="H107" s="3"/>
      <c r="I107" s="3"/>
      <c r="J107" s="2"/>
      <c r="K107" s="3"/>
      <c r="L107" s="2"/>
      <c r="M107" s="3"/>
    </row>
    <row r="108" spans="1:13" x14ac:dyDescent="0.15">
      <c r="A108" s="1">
        <f t="shared" si="1"/>
        <v>105</v>
      </c>
      <c r="B108" s="1"/>
      <c r="C108" s="2"/>
      <c r="D108" s="1"/>
      <c r="E108" s="1"/>
      <c r="F108" s="3"/>
      <c r="G108" s="3"/>
      <c r="H108" s="3"/>
      <c r="I108" s="3"/>
      <c r="J108" s="2"/>
      <c r="K108" s="3"/>
      <c r="L108" s="2"/>
      <c r="M108" s="3"/>
    </row>
    <row r="109" spans="1:13" x14ac:dyDescent="0.15">
      <c r="A109" s="1">
        <f t="shared" si="1"/>
        <v>106</v>
      </c>
      <c r="B109" s="1"/>
      <c r="C109" s="2"/>
      <c r="D109" s="1"/>
      <c r="E109" s="1"/>
      <c r="F109" s="3"/>
      <c r="G109" s="3"/>
      <c r="H109" s="3"/>
      <c r="I109" s="3"/>
      <c r="J109" s="2"/>
      <c r="K109" s="3"/>
      <c r="L109" s="2"/>
      <c r="M109" s="3"/>
    </row>
    <row r="110" spans="1:13" x14ac:dyDescent="0.15">
      <c r="A110" s="1">
        <f t="shared" si="1"/>
        <v>107</v>
      </c>
      <c r="B110" s="1"/>
      <c r="C110" s="2"/>
      <c r="D110" s="1"/>
      <c r="E110" s="1"/>
      <c r="F110" s="3"/>
      <c r="G110" s="3"/>
      <c r="H110" s="3"/>
      <c r="I110" s="3"/>
      <c r="J110" s="2"/>
      <c r="K110" s="3"/>
      <c r="L110" s="2"/>
      <c r="M110" s="3"/>
    </row>
    <row r="111" spans="1:13" x14ac:dyDescent="0.15">
      <c r="A111" s="1">
        <f t="shared" si="1"/>
        <v>108</v>
      </c>
      <c r="B111" s="1"/>
      <c r="C111" s="2"/>
      <c r="D111" s="1"/>
      <c r="E111" s="1"/>
      <c r="F111" s="3"/>
      <c r="G111" s="3"/>
      <c r="H111" s="3"/>
      <c r="I111" s="3"/>
      <c r="J111" s="2"/>
      <c r="K111" s="3"/>
      <c r="L111" s="2"/>
      <c r="M111" s="3"/>
    </row>
    <row r="112" spans="1:13" x14ac:dyDescent="0.15">
      <c r="A112" s="1">
        <f t="shared" si="1"/>
        <v>109</v>
      </c>
      <c r="B112" s="1"/>
      <c r="C112" s="2"/>
      <c r="D112" s="1"/>
      <c r="E112" s="1"/>
      <c r="F112" s="3"/>
      <c r="G112" s="3"/>
      <c r="H112" s="3"/>
      <c r="I112" s="3"/>
      <c r="J112" s="2"/>
      <c r="K112" s="3"/>
      <c r="L112" s="2"/>
      <c r="M112" s="3"/>
    </row>
    <row r="113" spans="1:13" x14ac:dyDescent="0.15">
      <c r="A113" s="1">
        <f t="shared" si="1"/>
        <v>110</v>
      </c>
      <c r="B113" s="1"/>
      <c r="C113" s="2"/>
      <c r="D113" s="1"/>
      <c r="E113" s="1"/>
      <c r="F113" s="3"/>
      <c r="G113" s="3"/>
      <c r="H113" s="3"/>
      <c r="I113" s="3"/>
      <c r="J113" s="2"/>
      <c r="K113" s="3"/>
      <c r="L113" s="2"/>
      <c r="M113" s="3"/>
    </row>
    <row r="114" spans="1:13" x14ac:dyDescent="0.15">
      <c r="A114" s="1">
        <f t="shared" si="1"/>
        <v>111</v>
      </c>
      <c r="B114" s="1"/>
      <c r="C114" s="2"/>
      <c r="D114" s="1"/>
      <c r="E114" s="1"/>
      <c r="F114" s="3"/>
      <c r="G114" s="3"/>
      <c r="H114" s="3"/>
      <c r="I114" s="3"/>
      <c r="J114" s="2"/>
      <c r="K114" s="3"/>
      <c r="L114" s="2"/>
      <c r="M114" s="3"/>
    </row>
    <row r="115" spans="1:13" x14ac:dyDescent="0.15">
      <c r="A115" s="1">
        <f t="shared" si="1"/>
        <v>112</v>
      </c>
      <c r="B115" s="1"/>
      <c r="C115" s="2"/>
      <c r="D115" s="1"/>
      <c r="E115" s="1"/>
      <c r="F115" s="3"/>
      <c r="G115" s="3"/>
      <c r="H115" s="3"/>
      <c r="I115" s="3"/>
      <c r="J115" s="2"/>
      <c r="K115" s="3"/>
      <c r="L115" s="2"/>
      <c r="M115" s="3"/>
    </row>
    <row r="116" spans="1:13" x14ac:dyDescent="0.15">
      <c r="A116" s="1">
        <f t="shared" si="1"/>
        <v>113</v>
      </c>
      <c r="B116" s="1"/>
      <c r="C116" s="2"/>
      <c r="D116" s="1"/>
      <c r="E116" s="1"/>
      <c r="F116" s="3"/>
      <c r="G116" s="3"/>
      <c r="H116" s="3"/>
      <c r="I116" s="3"/>
      <c r="J116" s="2"/>
      <c r="K116" s="3"/>
      <c r="L116" s="2"/>
      <c r="M116" s="3"/>
    </row>
    <row r="117" spans="1:13" x14ac:dyDescent="0.15">
      <c r="A117" s="1">
        <f t="shared" si="1"/>
        <v>114</v>
      </c>
      <c r="B117" s="1"/>
      <c r="C117" s="2"/>
      <c r="D117" s="1"/>
      <c r="E117" s="1"/>
      <c r="F117" s="3"/>
      <c r="G117" s="3"/>
      <c r="H117" s="3"/>
      <c r="I117" s="3"/>
      <c r="J117" s="2"/>
      <c r="K117" s="3"/>
      <c r="L117" s="2"/>
      <c r="M117" s="3"/>
    </row>
    <row r="118" spans="1:13" x14ac:dyDescent="0.15">
      <c r="A118" s="1">
        <f t="shared" si="1"/>
        <v>115</v>
      </c>
      <c r="B118" s="1"/>
      <c r="C118" s="2"/>
      <c r="D118" s="1"/>
      <c r="E118" s="1"/>
      <c r="F118" s="3"/>
      <c r="G118" s="3"/>
      <c r="H118" s="3"/>
      <c r="I118" s="3"/>
      <c r="J118" s="2"/>
      <c r="K118" s="3"/>
      <c r="L118" s="2"/>
      <c r="M118" s="3"/>
    </row>
    <row r="119" spans="1:13" x14ac:dyDescent="0.15">
      <c r="A119" s="1">
        <f t="shared" si="1"/>
        <v>116</v>
      </c>
      <c r="B119" s="1"/>
      <c r="C119" s="2"/>
      <c r="D119" s="1"/>
      <c r="E119" s="1"/>
      <c r="F119" s="3"/>
      <c r="G119" s="3"/>
      <c r="H119" s="3"/>
      <c r="I119" s="3"/>
      <c r="J119" s="2"/>
      <c r="K119" s="3"/>
      <c r="L119" s="2"/>
      <c r="M119" s="3"/>
    </row>
    <row r="120" spans="1:13" x14ac:dyDescent="0.15">
      <c r="A120" s="1">
        <f t="shared" si="1"/>
        <v>117</v>
      </c>
      <c r="B120" s="1"/>
      <c r="C120" s="2"/>
      <c r="D120" s="1"/>
      <c r="E120" s="1"/>
      <c r="F120" s="3"/>
      <c r="G120" s="3"/>
      <c r="H120" s="3"/>
      <c r="I120" s="3"/>
      <c r="J120" s="2"/>
      <c r="K120" s="3"/>
      <c r="L120" s="2"/>
      <c r="M120" s="3"/>
    </row>
    <row r="121" spans="1:13" x14ac:dyDescent="0.15">
      <c r="A121" s="1">
        <f t="shared" si="1"/>
        <v>118</v>
      </c>
      <c r="B121" s="1"/>
      <c r="C121" s="2"/>
      <c r="D121" s="1"/>
      <c r="E121" s="1"/>
      <c r="F121" s="3"/>
      <c r="G121" s="3"/>
      <c r="H121" s="3"/>
      <c r="I121" s="3"/>
      <c r="J121" s="2"/>
      <c r="K121" s="3"/>
      <c r="L121" s="2"/>
      <c r="M121" s="3"/>
    </row>
    <row r="122" spans="1:13" x14ac:dyDescent="0.15">
      <c r="A122" s="1">
        <f t="shared" si="1"/>
        <v>119</v>
      </c>
      <c r="B122" s="1"/>
      <c r="C122" s="2"/>
      <c r="D122" s="1"/>
      <c r="E122" s="1"/>
      <c r="F122" s="3"/>
      <c r="G122" s="3"/>
      <c r="H122" s="3"/>
      <c r="I122" s="3"/>
      <c r="J122" s="2"/>
      <c r="K122" s="3"/>
      <c r="L122" s="2"/>
      <c r="M122" s="3"/>
    </row>
    <row r="123" spans="1:13" x14ac:dyDescent="0.15">
      <c r="A123" s="1">
        <f t="shared" si="1"/>
        <v>120</v>
      </c>
      <c r="B123" s="1"/>
      <c r="C123" s="2"/>
      <c r="D123" s="1"/>
      <c r="E123" s="1"/>
      <c r="F123" s="3"/>
      <c r="G123" s="3"/>
      <c r="H123" s="3"/>
      <c r="I123" s="3"/>
      <c r="J123" s="2"/>
      <c r="K123" s="3"/>
      <c r="L123" s="2"/>
      <c r="M123" s="3"/>
    </row>
    <row r="124" spans="1:13" x14ac:dyDescent="0.15">
      <c r="A124" s="1">
        <f t="shared" si="1"/>
        <v>121</v>
      </c>
      <c r="B124" s="1"/>
      <c r="C124" s="2"/>
      <c r="D124" s="1"/>
      <c r="E124" s="1"/>
      <c r="F124" s="3"/>
      <c r="G124" s="3"/>
      <c r="H124" s="3"/>
      <c r="I124" s="3"/>
      <c r="J124" s="2"/>
      <c r="K124" s="3"/>
      <c r="L124" s="2"/>
      <c r="M124" s="3"/>
    </row>
    <row r="125" spans="1:13" x14ac:dyDescent="0.15">
      <c r="A125" s="1">
        <f t="shared" si="1"/>
        <v>122</v>
      </c>
      <c r="B125" s="1"/>
      <c r="C125" s="2"/>
      <c r="D125" s="1"/>
      <c r="E125" s="1"/>
      <c r="F125" s="3"/>
      <c r="G125" s="3"/>
      <c r="H125" s="3"/>
      <c r="I125" s="3"/>
      <c r="J125" s="2"/>
      <c r="K125" s="3"/>
      <c r="L125" s="2"/>
      <c r="M125" s="3"/>
    </row>
    <row r="126" spans="1:13" x14ac:dyDescent="0.15">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 val="保留"/>
      </filters>
    </filterColumn>
  </autoFilter>
  <phoneticPr fontId="3"/>
  <conditionalFormatting sqref="A22:E29 A35:H54 A55:G59 A60:H62 I70:I74 A72:G74 A75:I94 A101:G102">
    <cfRule type="expression" dxfId="27" priority="40">
      <formula>$M22="完了"</formula>
    </cfRule>
  </conditionalFormatting>
  <conditionalFormatting sqref="A4:F11 K5:M5 G5:J11 K6:K7 L6:M11 K11 A19:A21 F22:H27 F28:F29 H28:H29 A30:H32 A33:G34">
    <cfRule type="expression" dxfId="26" priority="45">
      <formula>$M4="完了"</formula>
    </cfRule>
  </conditionalFormatting>
  <conditionalFormatting sqref="A95:G96">
    <cfRule type="expression" dxfId="25" priority="16">
      <formula>$M95="完了"</formula>
    </cfRule>
  </conditionalFormatting>
  <conditionalFormatting sqref="A13:H18 B19:I19">
    <cfRule type="expression" dxfId="24" priority="43">
      <formula>$M13="完了"</formula>
    </cfRule>
  </conditionalFormatting>
  <conditionalFormatting sqref="A70:H71">
    <cfRule type="expression" dxfId="23" priority="21">
      <formula>$M70="完了"</formula>
    </cfRule>
  </conditionalFormatting>
  <conditionalFormatting sqref="A100:H100">
    <cfRule type="expression" dxfId="22" priority="14">
      <formula>$M100="完了"</formula>
    </cfRule>
  </conditionalFormatting>
  <conditionalFormatting sqref="A63:I69">
    <cfRule type="expression" dxfId="21" priority="22">
      <formula>$M63="完了"</formula>
    </cfRule>
  </conditionalFormatting>
  <conditionalFormatting sqref="A12:K12 M12">
    <cfRule type="expression" dxfId="20" priority="47">
      <formula>#REF!="完了"</formula>
    </cfRule>
  </conditionalFormatting>
  <conditionalFormatting sqref="A97:M99">
    <cfRule type="expression" dxfId="19" priority="5">
      <formula>$M97="完了"</formula>
    </cfRule>
  </conditionalFormatting>
  <conditionalFormatting sqref="A103:M1906">
    <cfRule type="expression" dxfId="18" priority="3">
      <formula>$M103="完了"</formula>
    </cfRule>
  </conditionalFormatting>
  <conditionalFormatting sqref="B20:G21">
    <cfRule type="expression" dxfId="17" priority="41">
      <formula>$M20="完了"</formula>
    </cfRule>
  </conditionalFormatting>
  <conditionalFormatting sqref="G28">
    <cfRule type="expression" dxfId="16" priority="39">
      <formula>$M28="完了"</formula>
    </cfRule>
  </conditionalFormatting>
  <conditionalFormatting sqref="G4:M4">
    <cfRule type="expression" dxfId="15" priority="46">
      <formula>$M4="完了"</formula>
    </cfRule>
  </conditionalFormatting>
  <conditionalFormatting sqref="H20 H33:H34 H55 H101">
    <cfRule type="expression" dxfId="14" priority="48">
      <formula>$M21="完了"</formula>
    </cfRule>
  </conditionalFormatting>
  <conditionalFormatting sqref="H72">
    <cfRule type="expression" dxfId="13" priority="20">
      <formula>$M71="完了"</formula>
    </cfRule>
  </conditionalFormatting>
  <conditionalFormatting sqref="H74">
    <cfRule type="expression" dxfId="12" priority="8">
      <formula>$M74="完了"</formula>
    </cfRule>
  </conditionalFormatting>
  <conditionalFormatting sqref="H96">
    <cfRule type="expression" dxfId="11" priority="13">
      <formula>$M96="完了"</formula>
    </cfRule>
  </conditionalFormatting>
  <conditionalFormatting sqref="I20:I62">
    <cfRule type="expression" dxfId="10" priority="25">
      <formula>$M20="完了"</formula>
    </cfRule>
  </conditionalFormatting>
  <conditionalFormatting sqref="I13:J18">
    <cfRule type="expression" dxfId="9" priority="42">
      <formula>#REF!="完了"</formula>
    </cfRule>
  </conditionalFormatting>
  <conditionalFormatting sqref="I100:M102">
    <cfRule type="expression" dxfId="8" priority="1">
      <formula>$M100="完了"</formula>
    </cfRule>
  </conditionalFormatting>
  <conditionalFormatting sqref="J19:J96">
    <cfRule type="expression" dxfId="7" priority="9">
      <formula>$M19="完了"</formula>
    </cfRule>
  </conditionalFormatting>
  <conditionalFormatting sqref="K55:K69">
    <cfRule type="expression" dxfId="6" priority="17">
      <formula>$M55="完了"</formula>
    </cfRule>
  </conditionalFormatting>
  <conditionalFormatting sqref="K71">
    <cfRule type="expression" dxfId="5" priority="49">
      <formula>$M70="完了"</formula>
    </cfRule>
  </conditionalFormatting>
  <conditionalFormatting sqref="K72:K86">
    <cfRule type="expression" dxfId="4" priority="18">
      <formula>$M72="完了"</formula>
    </cfRule>
  </conditionalFormatting>
  <conditionalFormatting sqref="K8:M8 K9 K10:M10">
    <cfRule type="expression" dxfId="3" priority="44">
      <formula>$M8="完了"</formula>
    </cfRule>
  </conditionalFormatting>
  <conditionalFormatting sqref="K13:M54">
    <cfRule type="expression" dxfId="2" priority="31">
      <formula>$M13="完了"</formula>
    </cfRule>
  </conditionalFormatting>
  <conditionalFormatting sqref="K87:M96 I95:I96">
    <cfRule type="expression" dxfId="1" priority="10">
      <formula>$M87="完了"</formula>
    </cfRule>
  </conditionalFormatting>
  <conditionalFormatting sqref="L55:M86">
    <cfRule type="expression" dxfId="0" priority="24">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CE41D-39F0-48DA-9AB0-3B1B2A02730E}">
  <dimension ref="A1"/>
  <sheetViews>
    <sheetView workbookViewId="0">
      <selection activeCell="D99" sqref="D99"/>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CD0C-DE12-45DA-B931-A2F308ED3A47}">
  <dimension ref="B1:B63"/>
  <sheetViews>
    <sheetView showGridLines="0" topLeftCell="A79" zoomScale="145" zoomScaleNormal="145" workbookViewId="0">
      <selection activeCell="D99" sqref="D99"/>
    </sheetView>
  </sheetViews>
  <sheetFormatPr defaultRowHeight="13.5" x14ac:dyDescent="0.15"/>
  <sheetData>
    <row r="1" spans="2:2" x14ac:dyDescent="0.15">
      <c r="B1" t="s">
        <v>370</v>
      </c>
    </row>
    <row r="24" spans="2:2" x14ac:dyDescent="0.15">
      <c r="B24" t="s">
        <v>371</v>
      </c>
    </row>
    <row r="63" spans="2:2" x14ac:dyDescent="0.15">
      <c r="B63" t="s">
        <v>372</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DA25-2094-4FD2-8595-30BCA998F57D}">
  <dimension ref="C2:L77"/>
  <sheetViews>
    <sheetView workbookViewId="0">
      <selection activeCell="O41" sqref="O41"/>
    </sheetView>
  </sheetViews>
  <sheetFormatPr defaultRowHeight="13.5" x14ac:dyDescent="0.15"/>
  <sheetData>
    <row r="2" spans="3:3" x14ac:dyDescent="0.15">
      <c r="C2" s="37" t="s">
        <v>344</v>
      </c>
    </row>
    <row r="3" spans="3:3" x14ac:dyDescent="0.15">
      <c r="C3" s="37" t="s">
        <v>318</v>
      </c>
    </row>
    <row r="40" spans="3:3" x14ac:dyDescent="0.15">
      <c r="C40" s="37" t="s">
        <v>319</v>
      </c>
    </row>
    <row r="63" spans="3:3" x14ac:dyDescent="0.15">
      <c r="C63" s="37" t="s">
        <v>327</v>
      </c>
    </row>
    <row r="64" spans="3:3" x14ac:dyDescent="0.15">
      <c r="C64" s="37" t="s">
        <v>326</v>
      </c>
    </row>
    <row r="66" spans="3:12" x14ac:dyDescent="0.15">
      <c r="C66" s="51" t="s">
        <v>330</v>
      </c>
      <c r="D66" s="51"/>
      <c r="E66" s="51"/>
      <c r="F66" s="51"/>
      <c r="G66" s="40" t="s">
        <v>331</v>
      </c>
      <c r="H66" s="40" t="s">
        <v>332</v>
      </c>
      <c r="I66" s="39" t="s">
        <v>335</v>
      </c>
    </row>
    <row r="67" spans="3:12" x14ac:dyDescent="0.15">
      <c r="C67" s="50" t="s">
        <v>328</v>
      </c>
      <c r="D67" s="50"/>
      <c r="E67" s="50"/>
      <c r="F67" s="50"/>
      <c r="G67" s="38">
        <v>100</v>
      </c>
      <c r="H67" s="38" t="s">
        <v>329</v>
      </c>
      <c r="I67" s="43"/>
    </row>
    <row r="68" spans="3:12" x14ac:dyDescent="0.15">
      <c r="C68" s="50"/>
      <c r="D68" s="50"/>
      <c r="E68" s="50"/>
      <c r="F68" s="50"/>
      <c r="G68" s="38"/>
      <c r="H68" s="38"/>
      <c r="I68" s="38"/>
    </row>
    <row r="69" spans="3:12" x14ac:dyDescent="0.15">
      <c r="C69" s="50"/>
      <c r="D69" s="50"/>
      <c r="E69" s="50"/>
      <c r="F69" s="50"/>
      <c r="G69" s="38"/>
      <c r="H69" s="38"/>
      <c r="I69" s="38"/>
    </row>
    <row r="72" spans="3:12" x14ac:dyDescent="0.15">
      <c r="C72" t="s">
        <v>341</v>
      </c>
    </row>
    <row r="73" spans="3:12" x14ac:dyDescent="0.15">
      <c r="C73" s="52" t="s">
        <v>330</v>
      </c>
      <c r="D73" s="52"/>
      <c r="E73" s="52"/>
      <c r="F73" s="52"/>
      <c r="G73" s="44"/>
      <c r="H73" s="44" t="s">
        <v>332</v>
      </c>
      <c r="I73" s="45" t="s">
        <v>333</v>
      </c>
      <c r="J73" s="46" t="s">
        <v>334</v>
      </c>
      <c r="K73" s="46" t="s">
        <v>340</v>
      </c>
      <c r="L73" s="46" t="s">
        <v>339</v>
      </c>
    </row>
    <row r="74" spans="3:12" x14ac:dyDescent="0.15">
      <c r="C74" s="50" t="s">
        <v>328</v>
      </c>
      <c r="D74" s="50"/>
      <c r="E74" s="50"/>
      <c r="F74" s="50"/>
      <c r="G74" s="38"/>
      <c r="H74" s="38" t="s">
        <v>329</v>
      </c>
      <c r="I74" s="38">
        <v>1000</v>
      </c>
      <c r="J74" s="38" t="s">
        <v>336</v>
      </c>
      <c r="K74" s="38">
        <v>100</v>
      </c>
      <c r="L74" s="42">
        <v>44927</v>
      </c>
    </row>
    <row r="75" spans="3:12" x14ac:dyDescent="0.15">
      <c r="C75" s="50"/>
      <c r="D75" s="50"/>
      <c r="E75" s="50"/>
      <c r="F75" s="50"/>
      <c r="G75" s="38"/>
      <c r="H75" s="38" t="s">
        <v>329</v>
      </c>
      <c r="I75" s="38">
        <v>2000</v>
      </c>
      <c r="J75" s="41" t="s">
        <v>337</v>
      </c>
      <c r="K75" s="38">
        <v>100</v>
      </c>
      <c r="L75" s="42">
        <v>45017</v>
      </c>
    </row>
    <row r="76" spans="3:12" x14ac:dyDescent="0.15">
      <c r="C76" s="50"/>
      <c r="D76" s="50"/>
      <c r="E76" s="50"/>
      <c r="F76" s="50"/>
      <c r="G76" s="38"/>
      <c r="H76" s="38" t="s">
        <v>329</v>
      </c>
      <c r="I76" s="38">
        <v>3000</v>
      </c>
      <c r="J76" s="41" t="s">
        <v>338</v>
      </c>
      <c r="K76" s="38">
        <v>100</v>
      </c>
      <c r="L76" s="42">
        <v>45108</v>
      </c>
    </row>
    <row r="77" spans="3:12" x14ac:dyDescent="0.15">
      <c r="C77" t="s">
        <v>342</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2881-6072-4E55-A12D-32218D79E0DF}">
  <dimension ref="A1"/>
  <sheetViews>
    <sheetView topLeftCell="A4" workbookViewId="0"/>
  </sheetViews>
  <sheetFormatPr defaultRowHeight="13.5" x14ac:dyDescent="0.15"/>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BA03-D609-4F41-A2C7-A2D10F79708D}">
  <dimension ref="B2:C353"/>
  <sheetViews>
    <sheetView showGridLines="0" topLeftCell="A85" zoomScaleNormal="100" workbookViewId="0">
      <selection activeCell="A112" sqref="A112"/>
    </sheetView>
  </sheetViews>
  <sheetFormatPr defaultRowHeight="13.5" x14ac:dyDescent="0.15"/>
  <sheetData>
    <row r="2" spans="2:2" x14ac:dyDescent="0.15">
      <c r="B2" t="s">
        <v>349</v>
      </c>
    </row>
    <row r="136" spans="2:2" x14ac:dyDescent="0.15">
      <c r="B136" s="37" t="s">
        <v>350</v>
      </c>
    </row>
    <row r="177" spans="3:3" x14ac:dyDescent="0.15">
      <c r="C177" s="49" t="s">
        <v>351</v>
      </c>
    </row>
    <row r="179" spans="3:3" ht="15" x14ac:dyDescent="0.15">
      <c r="C179" s="48"/>
    </row>
    <row r="182" spans="3:3" ht="15" x14ac:dyDescent="0.15">
      <c r="C182" s="48" t="s">
        <v>352</v>
      </c>
    </row>
    <row r="224" spans="3:3" ht="15" x14ac:dyDescent="0.15">
      <c r="C224" s="48" t="s">
        <v>353</v>
      </c>
    </row>
    <row r="251" spans="3:3" ht="15" x14ac:dyDescent="0.15">
      <c r="C251" s="48"/>
    </row>
    <row r="267" spans="3:3" ht="15" x14ac:dyDescent="0.15">
      <c r="C267" s="48" t="s">
        <v>354</v>
      </c>
    </row>
    <row r="353" spans="3:3" ht="15" x14ac:dyDescent="0.15">
      <c r="C353" s="48" t="s">
        <v>355</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C17" sqref="C17"/>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232</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323</v>
      </c>
    </row>
    <row r="14" spans="1:1" x14ac:dyDescent="0.25">
      <c r="A14" s="12" t="s">
        <v>348</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QA</vt:lpstr>
      <vt:lpstr>No100</vt:lpstr>
      <vt:lpstr>No99</vt:lpstr>
      <vt:lpstr>No95</vt:lpstr>
      <vt:lpstr>No94</vt:lpstr>
      <vt:lpstr>No85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user1</cp:lastModifiedBy>
  <cp:lastPrinted>2022-09-07T07:48:10Z</cp:lastPrinted>
  <dcterms:created xsi:type="dcterms:W3CDTF">2021-05-10T08:47:13Z</dcterms:created>
  <dcterms:modified xsi:type="dcterms:W3CDTF">2023-06-26T02:44:09Z</dcterms:modified>
</cp:coreProperties>
</file>