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huyam\Desktop\Work\02.Project\43.SPACECOOL\91.環境セットアップ\QA管理表\from Vien-san\"/>
    </mc:Choice>
  </mc:AlternateContent>
  <xr:revisionPtr revIDLastSave="0" documentId="13_ncr:1_{2B026A04-42F7-47B3-8FDA-17EB5B8E374D}" xr6:coauthVersionLast="47" xr6:coauthVersionMax="47" xr10:uidLastSave="{00000000-0000-0000-0000-000000000000}"/>
  <bookViews>
    <workbookView xWindow="-110" yWindow="-110" windowWidth="19420" windowHeight="11620" xr2:uid="{2792AB02-7853-439A-92D1-DCCEA1749C2C}"/>
  </bookViews>
  <sheets>
    <sheet name="QA" sheetId="97" r:id="rId1"/>
    <sheet name="No72" sheetId="108" r:id="rId2"/>
    <sheet name="RS ERP 101 プログラム カテゴリ" sheetId="3" r:id="rId3"/>
  </sheets>
  <externalReferences>
    <externalReference r:id="rId4"/>
  </externalReferences>
  <definedNames>
    <definedName name="_xlnm._FilterDatabase" localSheetId="0" hidden="1">QA!$A$3:$M$126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6" i="97" l="1"/>
  <c r="A125" i="97"/>
  <c r="A124" i="97"/>
  <c r="A123" i="97"/>
  <c r="A122" i="97"/>
  <c r="A121" i="97"/>
  <c r="A120" i="97"/>
  <c r="A119" i="97"/>
  <c r="A118" i="97"/>
  <c r="A117" i="97"/>
  <c r="A116" i="97"/>
  <c r="A115" i="97"/>
  <c r="A114" i="97"/>
  <c r="A113" i="97"/>
  <c r="A112" i="97"/>
  <c r="A111" i="97"/>
  <c r="A110" i="97"/>
  <c r="A109" i="97"/>
  <c r="A108" i="97"/>
  <c r="A107" i="97"/>
  <c r="A106" i="97"/>
  <c r="A105" i="97"/>
  <c r="A104" i="97"/>
  <c r="A103" i="97"/>
  <c r="A102" i="97"/>
  <c r="A101" i="97"/>
  <c r="A100" i="97"/>
  <c r="A99" i="97"/>
  <c r="A98" i="97"/>
  <c r="A97" i="97"/>
  <c r="A96" i="97"/>
  <c r="A95" i="97"/>
  <c r="A94" i="97"/>
  <c r="A93" i="97"/>
  <c r="A92" i="97"/>
  <c r="A91" i="97"/>
  <c r="A90" i="97"/>
  <c r="A89" i="97"/>
  <c r="A88" i="97"/>
  <c r="A87" i="97"/>
  <c r="A86" i="97"/>
  <c r="A85" i="97"/>
  <c r="A84" i="97"/>
  <c r="A83" i="97"/>
  <c r="A82" i="97"/>
  <c r="A81" i="97"/>
  <c r="A80" i="97"/>
  <c r="A79" i="97"/>
  <c r="A78" i="97"/>
  <c r="A77" i="97"/>
  <c r="A76" i="97"/>
  <c r="A75" i="97"/>
  <c r="A74" i="97"/>
  <c r="A73" i="97"/>
  <c r="A72" i="97"/>
  <c r="A71" i="97"/>
  <c r="A70" i="97"/>
  <c r="A69" i="97"/>
  <c r="A68" i="97"/>
  <c r="A67" i="97"/>
  <c r="A66" i="97"/>
  <c r="A65" i="97"/>
  <c r="A64" i="97"/>
  <c r="A63" i="97"/>
  <c r="A62" i="97"/>
  <c r="A61" i="97"/>
  <c r="A60" i="97"/>
  <c r="A59" i="97"/>
  <c r="A58" i="97"/>
  <c r="A57" i="97"/>
  <c r="A56" i="97"/>
  <c r="A55" i="97"/>
  <c r="A54" i="97"/>
  <c r="A53" i="97"/>
  <c r="A52" i="97"/>
  <c r="A51" i="97"/>
  <c r="A50" i="97"/>
  <c r="A49" i="97"/>
  <c r="A48" i="97"/>
  <c r="A47" i="97"/>
  <c r="A46" i="97"/>
  <c r="A45" i="97"/>
  <c r="A44" i="97"/>
  <c r="A43" i="97"/>
  <c r="A42" i="97"/>
  <c r="A41" i="97"/>
  <c r="A40" i="97"/>
  <c r="A39" i="97"/>
  <c r="A38" i="97"/>
  <c r="A37" i="9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18EEA88C-D0E4-46BA-BB63-4DAE8AD4F5AE}">
      <text>
        <r>
          <rPr>
            <b/>
            <sz val="9"/>
            <color indexed="81"/>
            <rFont val="ＭＳ Ｐゴシック"/>
            <family val="3"/>
            <charset val="128"/>
          </rPr>
          <t>リスト選択</t>
        </r>
      </text>
    </comment>
    <comment ref="M3" authorId="0" shapeId="0" xr:uid="{BACDC802-7E64-4808-A782-51E93D63F3B7}">
      <text>
        <r>
          <rPr>
            <b/>
            <sz val="9"/>
            <color indexed="81"/>
            <rFont val="ＭＳ Ｐゴシック"/>
            <family val="3"/>
            <charset val="128"/>
          </rPr>
          <t>リスト選択</t>
        </r>
      </text>
    </comment>
  </commentList>
</comments>
</file>

<file path=xl/sharedStrings.xml><?xml version="1.0" encoding="utf-8"?>
<sst xmlns="http://schemas.openxmlformats.org/spreadsheetml/2006/main" count="779" uniqueCount="364">
  <si>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</si>
  <si>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</si>
  <si>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</si>
  <si>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</si>
  <si>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</si>
  <si>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</si>
  <si>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</si>
  <si>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</si>
  <si>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</si>
  <si>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</si>
  <si>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</si>
  <si>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</si>
  <si>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</si>
  <si>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</si>
  <si>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</si>
  <si>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</si>
  <si>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</si>
  <si>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</si>
  <si>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</si>
  <si>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</si>
  <si>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</si>
  <si>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</si>
  <si>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</si>
  <si>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</si>
  <si>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</si>
  <si>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</si>
  <si>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</si>
  <si>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</si>
  <si>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</si>
  <si>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</si>
  <si>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</si>
  <si>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</si>
  <si>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</si>
  <si>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</si>
  <si>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</si>
  <si>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</si>
  <si>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</si>
  <si>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</si>
  <si>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</si>
  <si>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</si>
  <si>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</si>
  <si>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</si>
  <si>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</si>
  <si>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</si>
  <si>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</si>
  <si>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</si>
  <si>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</si>
  <si>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</si>
  <si>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</si>
  <si>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</si>
  <si>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</si>
  <si>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</si>
  <si>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</si>
  <si>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</si>
  <si>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</si>
  <si>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</si>
  <si>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</si>
  <si>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</si>
  <si>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</si>
  <si>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</si>
  <si>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</si>
  <si>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</si>
  <si>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</si>
  <si>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</si>
  <si>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</si>
  <si>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</si>
  <si>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</si>
  <si>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</si>
  <si>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</si>
  <si>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</si>
  <si>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</si>
  <si>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</si>
  <si>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</si>
  <si>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</si>
  <si>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</si>
  <si>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</si>
  <si>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</si>
  <si>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</si>
  <si>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</si>
  <si>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</si>
  <si>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</si>
  <si>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</si>
  <si>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</si>
  <si>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</si>
  <si>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</si>
  <si>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</si>
  <si>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</si>
  <si>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</si>
  <si>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</si>
  <si>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</si>
  <si>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</si>
  <si>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</si>
  <si>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</si>
  <si>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</si>
  <si>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</si>
  <si>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</si>
  <si>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</si>
  <si>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</si>
  <si>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</si>
  <si>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</si>
  <si>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</si>
  <si>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</si>
  <si>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</si>
  <si>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</si>
  <si>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</si>
  <si>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</si>
  <si>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</si>
  <si>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</si>
  <si>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</si>
  <si>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</si>
  <si>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</si>
  <si>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</si>
  <si>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</si>
  <si>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</si>
  <si>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</si>
  <si>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</si>
  <si>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</si>
  <si>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</si>
  <si>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</si>
  <si>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</si>
  <si>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</si>
  <si>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</si>
  <si>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</si>
  <si>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</si>
  <si>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</si>
  <si>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</si>
  <si>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</si>
  <si>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</si>
  <si>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</si>
  <si>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</si>
  <si>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</si>
  <si>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</si>
  <si>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</si>
  <si>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</si>
  <si>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</si>
  <si>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</si>
  <si>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</si>
  <si>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</si>
  <si>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</si>
  <si>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</si>
  <si>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</si>
  <si>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</si>
  <si>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</si>
  <si>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</si>
  <si>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</si>
  <si>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</si>
  <si>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</si>
  <si>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</si>
  <si>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</si>
  <si>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</si>
  <si>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</si>
  <si>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</si>
  <si>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</si>
  <si>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</si>
  <si>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</si>
  <si>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</si>
  <si>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</si>
  <si>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</si>
  <si>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</si>
  <si>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</si>
  <si>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</si>
  <si>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</si>
  <si>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</si>
  <si>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</si>
  <si>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</si>
  <si>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</si>
  <si>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</si>
  <si>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</si>
  <si>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</si>
  <si>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</si>
  <si>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</si>
  <si>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</si>
  <si>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</si>
  <si>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</si>
  <si>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</si>
  <si>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</si>
  <si>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</si>
  <si>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</si>
  <si>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</si>
  <si>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</si>
  <si>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</si>
  <si>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</si>
  <si>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</si>
  <si>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</si>
  <si>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</si>
  <si>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</si>
  <si>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</si>
  <si>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保留</t>
  </si>
  <si>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</si>
  <si>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</si>
  <si>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</si>
  <si>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</si>
  <si>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</si>
  <si>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</si>
  <si>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</si>
  <si>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</si>
  <si>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</si>
  <si>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</si>
  <si>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</si>
  <si>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</si>
  <si>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</si>
  <si>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</si>
  <si>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</si>
  <si>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</si>
  <si>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</si>
  <si>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</si>
  <si>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</si>
  <si>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</si>
  <si>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</si>
  <si>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</si>
  <si>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</si>
  <si>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</si>
  <si>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</si>
  <si>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</si>
  <si>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</si>
  <si>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</si>
  <si>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</si>
  <si>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</si>
  <si>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</si>
  <si>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</si>
  <si>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</si>
  <si>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</si>
  <si>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</si>
  <si>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</si>
  <si>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</si>
  <si>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</si>
  <si>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</si>
  <si>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</si>
  <si>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</si>
  <si>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</si>
  <si>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</si>
  <si>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</si>
  <si>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</si>
  <si>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</si>
  <si>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</si>
  <si>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</si>
  <si>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</si>
  <si>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</si>
  <si>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</si>
  <si>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</si>
  <si>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</si>
  <si>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</si>
  <si>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</si>
  <si>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 「No70シート」のスクリーンショット参照</t>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</si>
  <si>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</si>
  <si>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</si>
  <si>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</si>
  <si>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</si>
  <si>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</si>
  <si>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</si>
  <si>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</si>
  <si>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</si>
  <si>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</si>
  <si>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</si>
  <si>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</si>
  <si>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</si>
  <si>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</si>
  <si>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t>
    </r>
    <rPh sb="208" eb="209">
      <t>コナ</t>
    </rPh>
    <rPh sb="213" eb="215">
      <t>ゲンザイ</t>
    </rPh>
    <rPh sb="218" eb="219">
      <t>ス</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</si>
  <si>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</si>
  <si>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</si>
  <si>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</si>
  <si>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</si>
  <si>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</si>
  <si>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</si>
  <si>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</si>
  <si>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</si>
  <si>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</si>
  <si>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</si>
  <si>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</si>
  <si>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</si>
  <si>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</si>
  <si>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</si>
  <si>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</si>
  <si>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</si>
  <si>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</si>
  <si>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</si>
  <si>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</si>
  <si>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</si>
  <si>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</si>
  <si>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</si>
  <si>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</si>
  <si>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</si>
  <si>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</si>
  <si>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</si>
  <si>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</si>
  <si>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</si>
  <si>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</si>
  <si>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</si>
  <si>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</si>
  <si>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</si>
  <si>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</si>
  <si>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</si>
  <si>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</si>
  <si>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</si>
  <si>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</si>
  <si>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</si>
  <si>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</si>
  <si>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</si>
  <si>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</si>
  <si>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</si>
  <si>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</si>
  <si>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</si>
  <si>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</si>
  <si>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</si>
  <si>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</si>
  <si>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</si>
  <si>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</si>
  <si>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</si>
  <si>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</si>
  <si>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</si>
  <si>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</si>
  <si>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</si>
  <si>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</si>
  <si>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</si>
  <si>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</si>
  <si>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</si>
  <si>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</si>
  <si>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</si>
  <si>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</si>
  <si>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Vien</t>
    <phoneticPr fontId="3"/>
  </si>
  <si>
    <t>14 Purchase Order Management</t>
    <phoneticPr fontId="3"/>
  </si>
  <si>
    <t>14 Purchase Order Management</t>
    <phoneticPr fontId="3"/>
  </si>
  <si>
    <t>SendMail機能</t>
    <rPh sb="8" eb="10">
      <t>キノウ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</si>
  <si>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</si>
  <si>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</si>
  <si>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Vien</t>
    <phoneticPr fontId="3"/>
  </si>
  <si>
    <t>15 Purchase Order with Receipt Reversal &amp; RTV</t>
    <phoneticPr fontId="3"/>
  </si>
  <si>
    <r>
      <t xml:space="preserve">【Sandbox環境(SPACECOOL)】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t>
    </r>
    <r>
      <rPr>
        <sz val="11"/>
        <color rgb="FF0000FF"/>
        <rFont val="Meiryo UI"/>
        <family val="3"/>
        <charset val="128"/>
      </rPr>
      <t>6/13: 森下さんより頂いた回答をもとにQ2&amp;3について実行してみましたが、非表示になりませんでした。結果のスクリーンショットを添付しております。ご確認頂けますか。
※ 「No85シート」のスクリーンショット参照</t>
    </r>
    <phoneticPr fontId="3"/>
  </si>
  <si>
    <t>Lightining Page</t>
    <phoneticPr fontId="3"/>
  </si>
  <si>
    <t>Vien</t>
    <phoneticPr fontId="3"/>
  </si>
  <si>
    <t>09 Sales Order Fulfillment</t>
    <phoneticPr fontId="3"/>
  </si>
  <si>
    <t>サービスの商品に関する処理</t>
    <rPh sb="5" eb="7">
      <t>ショウヒン</t>
    </rPh>
    <rPh sb="8" eb="9">
      <t>カン</t>
    </rPh>
    <rPh sb="11" eb="13">
      <t>ショリ</t>
    </rPh>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</si>
  <si>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</si>
  <si>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t>2023/6/9
2023/6/15</t>
    <phoneticPr fontId="3"/>
  </si>
  <si>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t>
    <rPh sb="0" eb="2">
      <t>イカ</t>
    </rPh>
    <rPh sb="3" eb="5">
      <t>キジ</t>
    </rPh>
    <rPh sb="6" eb="7">
      <t>ミ</t>
    </rPh>
    <rPh sb="281" eb="283">
      <t>シリョウ</t>
    </rPh>
    <rPh sb="284" eb="286">
      <t>サンショウ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</si>
  <si>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</si>
  <si>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2023/6/15
2023/6/16</t>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</si>
  <si>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</si>
  <si>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Vien</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</si>
  <si>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</si>
  <si>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サービスタイプ商品のReverse Issue処理時エラー</t>
    <rPh sb="7" eb="9">
      <t>ショウヒン</t>
    </rPh>
    <rPh sb="23" eb="25">
      <t>ショリ</t>
    </rPh>
    <rPh sb="25" eb="26">
      <t>ジ</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</si>
  <si>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</si>
  <si>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■他でも報告されていて、現在開発チームにて対応中のようです。
パッチリリースが出されると思いますのでお待ちください。
■RSコミュニティからRSサポートへCaseを上げた場合は、Case No.を記載してもらうと助かります。
Case#00056372</t>
    <rPh sb="1" eb="2">
      <t>ホカ</t>
    </rPh>
    <rPh sb="4" eb="6">
      <t>ホウコク</t>
    </rPh>
    <rPh sb="12" eb="14">
      <t>ゲンザイ</t>
    </rPh>
    <rPh sb="14" eb="16">
      <t>カイハツ</t>
    </rPh>
    <rPh sb="21" eb="24">
      <t>タイオウチュウ</t>
    </rPh>
    <rPh sb="39" eb="40">
      <t>ダ</t>
    </rPh>
    <rPh sb="44" eb="45">
      <t>オモ</t>
    </rPh>
    <rPh sb="51" eb="52">
      <t>マ</t>
    </rPh>
    <rPh sb="82" eb="83">
      <t>ア</t>
    </rPh>
    <rPh sb="85" eb="87">
      <t>バアイ</t>
    </rPh>
    <rPh sb="98" eb="100">
      <t>キサイ</t>
    </rPh>
    <rPh sb="106" eb="107">
      <t>タス</t>
    </rPh>
    <phoneticPr fontId="3"/>
  </si>
  <si>
    <t>14 Purchase Order Management</t>
    <phoneticPr fontId="3"/>
  </si>
  <si>
    <t>PO Reciept にUpload機能</t>
    <rPh sb="18" eb="20">
      <t>キノウ</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</si>
  <si>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</si>
  <si>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</si>
  <si>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Vien</t>
    <phoneticPr fontId="3"/>
  </si>
  <si>
    <t>07 Sales Order Setup</t>
    <phoneticPr fontId="3"/>
  </si>
  <si>
    <t>07 Sales Order Setup</t>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</si>
  <si>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</si>
  <si>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</si>
  <si>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Caseにあげるとともに、SandboxとProduction環境を最新バージョンにするよう依頼します。</t>
    <rPh sb="31" eb="33">
      <t>カンキョウ</t>
    </rPh>
    <rPh sb="34" eb="36">
      <t>サイシン</t>
    </rPh>
    <rPh sb="46" eb="48">
      <t>イライ</t>
    </rPh>
    <phoneticPr fontId="3"/>
  </si>
  <si>
    <t>2023/6/9
2023/7/3</t>
    <phoneticPr fontId="3"/>
  </si>
  <si>
    <r>
      <t xml:space="preserve">質問1. について
確認します。
</t>
    </r>
    <r>
      <rPr>
        <sz val="11"/>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11"/>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</si>
  <si>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From Kitagawa-san</t>
    <phoneticPr fontId="3"/>
  </si>
  <si>
    <t>From Uyama</t>
    <phoneticPr fontId="3"/>
  </si>
  <si>
    <t>「RSF Standard Platform User - SC(Alliance)」プロファイルでは「ホーム」と「SO Picklist Headers」しかメニューが表示されない。</t>
    <rPh sb="85" eb="87">
      <t>ヒョウジ</t>
    </rPh>
    <phoneticPr fontId="3"/>
  </si>
  <si>
    <t>「システム管理者」プロファイルでは設定通りメニューが表示されている。</t>
    <rPh sb="5" eb="8">
      <t>カンリシャ</t>
    </rPh>
    <rPh sb="17" eb="19">
      <t>セッテイ</t>
    </rPh>
    <rPh sb="19" eb="20">
      <t>トオ</t>
    </rPh>
    <rPh sb="26" eb="28">
      <t>ヒョウジ</t>
    </rPh>
    <phoneticPr fontId="3"/>
  </si>
  <si>
    <t>20230703追記</t>
    <rPh sb="8" eb="10">
      <t>ツイキ</t>
    </rPh>
    <phoneticPr fontId="3"/>
  </si>
  <si>
    <t>ID : itpl-rssupport@itp-link.com.spacecool.rspilot</t>
    <phoneticPr fontId="3"/>
  </si>
  <si>
    <t>ID：soshi.doi@spacecool.jp.rspilot</t>
    <phoneticPr fontId="3"/>
  </si>
  <si>
    <t>割当ている権限セット</t>
    <rPh sb="0" eb="2">
      <t>ワリアテ</t>
    </rPh>
    <rPh sb="5" eb="7">
      <t>ケンゲン</t>
    </rPh>
    <phoneticPr fontId="3"/>
  </si>
  <si>
    <r>
      <t>【Sandbox環境(ITPL)】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5/16追記：
権限セット「Orders Platform for Rootstock Users」を割り当ててみましたが変わりありませんでした。SPACECOOL(Snadbox)環境でも試してみましたが同様です。(添付イメージの冗談がシステム管理者、下段の「ホーム」「顧客マスタ」だけが RS Standard Platform User - Alliance)「割り当てられたアプリケーション」のチェックを増やしていって確認していくしかないでしょうか？
5/16追記：
権限セットの方は、ユーザーをアサインしようと試みたのですが、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の画面に遷移します。何か SPACECOOL(Snadb</t>
    </r>
    <r>
      <rPr>
        <sz val="11"/>
        <rFont val="Meiryo UI"/>
        <family val="3"/>
        <charset val="128"/>
      </rPr>
      <t xml:space="preserve">ox)環境 でパッチ適用等の作業が行われているのでしょうか？
⇒状況解消しない為確認中
</t>
    </r>
    <r>
      <rPr>
        <sz val="11"/>
        <color rgb="FF0000FF"/>
        <rFont val="Meiryo UI"/>
        <family val="3"/>
        <charset val="128"/>
      </rPr>
      <t>20230703追記：
【Sandbox環境(SPACECOOL)】ライトニングアプリケーションで設定した項目が未だ思い通りに表示できません。ご指摘あった通り、プロファイル割当・権限セットの割当済です。また、表示できないユーザー(ID：soshi.doi@spacecool.jp.rspilot)で「RSサイトマップ」から「顧客マスタ」「SOヘッダー」はアクセスできるので、権限の問題では無いのかと思っております。他に何を試すと良いかご教示頂けますでしょうか。 ※ 「No72シート」のスクリーンショット参照</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178" eb="180">
      <t>ツイキ</t>
    </rPh>
    <rPh sb="690" eb="692">
      <t>ジョウキョウ</t>
    </rPh>
    <rPh sb="692" eb="694">
      <t>カイショウ</t>
    </rPh>
    <rPh sb="697" eb="698">
      <t>タメ</t>
    </rPh>
    <rPh sb="698" eb="700">
      <t>カクニン</t>
    </rPh>
    <rPh sb="700" eb="701">
      <t>チュウ</t>
    </rPh>
    <rPh sb="710" eb="712">
      <t>ツイキ</t>
    </rPh>
    <rPh sb="758" eb="759">
      <t>マ</t>
    </rPh>
    <rPh sb="760" eb="761">
      <t>オモ</t>
    </rPh>
    <rPh sb="762" eb="763">
      <t>ドオ</t>
    </rPh>
    <rPh sb="765" eb="767">
      <t>ヒョウジ</t>
    </rPh>
    <rPh sb="774" eb="776">
      <t>シテキ</t>
    </rPh>
    <rPh sb="779" eb="780">
      <t>トオ</t>
    </rPh>
    <rPh sb="788" eb="790">
      <t>ワリアテ</t>
    </rPh>
    <rPh sb="791" eb="793">
      <t>ケンゲン</t>
    </rPh>
    <rPh sb="797" eb="799">
      <t>ワリアテ</t>
    </rPh>
    <rPh sb="799" eb="800">
      <t>スミ</t>
    </rPh>
    <rPh sb="806" eb="808">
      <t>ヒョウジ</t>
    </rPh>
    <rPh sb="865" eb="867">
      <t>コキャク</t>
    </rPh>
    <rPh sb="890" eb="892">
      <t>ケンゲン</t>
    </rPh>
    <rPh sb="893" eb="895">
      <t>モンダイ</t>
    </rPh>
    <rPh sb="897" eb="898">
      <t>ナ</t>
    </rPh>
    <rPh sb="902" eb="903">
      <t>オモ</t>
    </rPh>
    <rPh sb="910" eb="911">
      <t>ホカ</t>
    </rPh>
    <rPh sb="912" eb="913">
      <t>ナニ</t>
    </rPh>
    <rPh sb="914" eb="915">
      <t>タメ</t>
    </rPh>
    <rPh sb="917" eb="918">
      <t>ヨ</t>
    </rPh>
    <rPh sb="921" eb="923">
      <t>キョウジ</t>
    </rPh>
    <rPh sb="923" eb="924">
      <t>イタダ</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</si>
</sst>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b/>
      <sz val="11"/>
      <color theme="1"/>
      <name val="ＭＳ Ｐゴシック"/>
      <family val="3"/>
      <charset val="128"/>
      <scheme val="minor"/>
    </font>
  </fonts>
  <fills count="7">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43">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0" fontId="9" fillId="0" borderId="0" xfId="1" applyFont="1" applyAlignment="1">
      <alignment vertical="top" wrapText="1"/>
    </xf>
    <xf numFmtId="56" fontId="5" fillId="0" borderId="1" xfId="1" applyNumberFormat="1" applyFont="1" applyBorder="1" applyAlignment="1">
      <alignment vertical="top" wrapText="1"/>
    </xf>
    <xf numFmtId="0" fontId="5" fillId="0" borderId="0" xfId="0"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0" borderId="0" xfId="0" applyFont="1">
      <alignment vertical="center"/>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emf"/><Relationship Id="rId7" Type="http://schemas.openxmlformats.org/officeDocument/2006/relationships/image" Target="../media/image7.jpe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jpe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emf"/><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EF9D8DE7-CD25-49B7-A270-CA51FFD6DC47}"/>
            </a:ext>
          </a:extLst>
        </xdr:cNvPr>
        <xdr:cNvSpPr/>
      </xdr:nvSpPr>
      <xdr:spPr>
        <a:xfrm>
          <a:off x="593276" y="114300"/>
          <a:ext cx="302074"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FF705077-E179-4954-8390-D47902DD044D}"/>
            </a:ext>
          </a:extLst>
        </xdr:cNvPr>
        <xdr:cNvSpPr/>
      </xdr:nvSpPr>
      <xdr:spPr>
        <a:xfrm>
          <a:off x="895350" y="114300"/>
          <a:ext cx="0"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C7B9B0AE-88CA-4E57-9F90-62F919C384BA}"/>
            </a:ext>
          </a:extLst>
        </xdr:cNvPr>
        <xdr:cNvSpPr/>
      </xdr:nvSpPr>
      <xdr:spPr>
        <a:xfrm>
          <a:off x="89535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1259882</xdr:colOff>
      <xdr:row>53</xdr:row>
      <xdr:rowOff>134477</xdr:rowOff>
    </xdr:from>
    <xdr:to>
      <xdr:col>7</xdr:col>
      <xdr:colOff>4155482</xdr:colOff>
      <xdr:row>53</xdr:row>
      <xdr:rowOff>612462</xdr:rowOff>
    </xdr:to>
    <xdr:sp macro="" textlink="">
      <xdr:nvSpPr>
        <xdr:cNvPr id="5" name="正方形/長方形 4">
          <a:extLst>
            <a:ext uri="{FF2B5EF4-FFF2-40B4-BE49-F238E27FC236}">
              <a16:creationId xmlns:a16="http://schemas.microsoft.com/office/drawing/2014/main" id="{CF509C03-C65E-4418-A89A-F4A946C34A71}"/>
            </a:ext>
          </a:extLst>
        </xdr:cNvPr>
        <xdr:cNvSpPr/>
      </xdr:nvSpPr>
      <xdr:spPr>
        <a:xfrm>
          <a:off x="4581726" y="4468352"/>
          <a:ext cx="2895600" cy="477985"/>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7</xdr:col>
      <xdr:colOff>1687285</xdr:colOff>
      <xdr:row>80</xdr:row>
      <xdr:rowOff>498929</xdr:rowOff>
    </xdr:from>
    <xdr:to>
      <xdr:col>7</xdr:col>
      <xdr:colOff>4582885</xdr:colOff>
      <xdr:row>80</xdr:row>
      <xdr:rowOff>979715</xdr:rowOff>
    </xdr:to>
    <xdr:sp macro="" textlink="">
      <xdr:nvSpPr>
        <xdr:cNvPr id="6" name="正方形/長方形 5">
          <a:extLst>
            <a:ext uri="{FF2B5EF4-FFF2-40B4-BE49-F238E27FC236}">
              <a16:creationId xmlns:a16="http://schemas.microsoft.com/office/drawing/2014/main" id="{2ED2B998-25C4-4AC8-BA98-65E22500BE3C}"/>
            </a:ext>
          </a:extLst>
        </xdr:cNvPr>
        <xdr:cNvSpPr/>
      </xdr:nvSpPr>
      <xdr:spPr>
        <a:xfrm>
          <a:off x="5011510" y="16539029"/>
          <a:ext cx="2895600" cy="48078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596901</xdr:rowOff>
    </xdr:from>
    <xdr:to>
      <xdr:col>10</xdr:col>
      <xdr:colOff>3401784</xdr:colOff>
      <xdr:row>80</xdr:row>
      <xdr:rowOff>1077687</xdr:rowOff>
    </xdr:to>
    <xdr:sp macro="" textlink="">
      <xdr:nvSpPr>
        <xdr:cNvPr id="7" name="正方形/長方形 6">
          <a:extLst>
            <a:ext uri="{FF2B5EF4-FFF2-40B4-BE49-F238E27FC236}">
              <a16:creationId xmlns:a16="http://schemas.microsoft.com/office/drawing/2014/main" id="{50D6F28B-CAF5-42E7-9F92-8313AD8B5C0D}"/>
            </a:ext>
          </a:extLst>
        </xdr:cNvPr>
        <xdr:cNvSpPr/>
      </xdr:nvSpPr>
      <xdr:spPr>
        <a:xfrm>
          <a:off x="11707584" y="16637001"/>
          <a:ext cx="2895600" cy="48078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1047003</xdr:colOff>
      <xdr:row>96</xdr:row>
      <xdr:rowOff>257735</xdr:rowOff>
    </xdr:from>
    <xdr:to>
      <xdr:col>7</xdr:col>
      <xdr:colOff>3942603</xdr:colOff>
      <xdr:row>96</xdr:row>
      <xdr:rowOff>741696</xdr:rowOff>
    </xdr:to>
    <xdr:sp macro="" textlink="">
      <xdr:nvSpPr>
        <xdr:cNvPr id="8" name="正方形/長方形 7">
          <a:extLst>
            <a:ext uri="{FF2B5EF4-FFF2-40B4-BE49-F238E27FC236}">
              <a16:creationId xmlns:a16="http://schemas.microsoft.com/office/drawing/2014/main" id="{E26CF412-7C9C-4E5E-948D-05A7FBCB71A9}"/>
            </a:ext>
          </a:extLst>
        </xdr:cNvPr>
        <xdr:cNvSpPr/>
      </xdr:nvSpPr>
      <xdr:spPr>
        <a:xfrm>
          <a:off x="4095003" y="30659294"/>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527050</xdr:colOff>
      <xdr:row>7</xdr:row>
      <xdr:rowOff>52446</xdr:rowOff>
    </xdr:from>
    <xdr:ext cx="6665748" cy="3579754"/>
    <xdr:pic>
      <xdr:nvPicPr>
        <xdr:cNvPr id="2" name="図 1">
          <a:extLst>
            <a:ext uri="{FF2B5EF4-FFF2-40B4-BE49-F238E27FC236}">
              <a16:creationId xmlns:a16="http://schemas.microsoft.com/office/drawing/2014/main" id="{A3A17414-1A73-42C1-A7DC-97085014DCA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94250" y="1208146"/>
          <a:ext cx="6665748" cy="3579754"/>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76199</xdr:colOff>
      <xdr:row>2</xdr:row>
      <xdr:rowOff>39916</xdr:rowOff>
    </xdr:from>
    <xdr:ext cx="6820137" cy="3287484"/>
    <xdr:pic>
      <xdr:nvPicPr>
        <xdr:cNvPr id="3" name="図 2">
          <a:extLst>
            <a:ext uri="{FF2B5EF4-FFF2-40B4-BE49-F238E27FC236}">
              <a16:creationId xmlns:a16="http://schemas.microsoft.com/office/drawing/2014/main" id="{3E813B1C-E2F6-4C48-A8D8-6A12AEE953C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5799" y="370116"/>
          <a:ext cx="6820137" cy="3287484"/>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oneCellAnchor>
  <xdr:oneCellAnchor>
    <xdr:from>
      <xdr:col>1</xdr:col>
      <xdr:colOff>44978</xdr:colOff>
      <xdr:row>33</xdr:row>
      <xdr:rowOff>146050</xdr:rowOff>
    </xdr:from>
    <xdr:ext cx="6552671" cy="4648200"/>
    <xdr:pic>
      <xdr:nvPicPr>
        <xdr:cNvPr id="4" name="図 3">
          <a:extLst>
            <a:ext uri="{FF2B5EF4-FFF2-40B4-BE49-F238E27FC236}">
              <a16:creationId xmlns:a16="http://schemas.microsoft.com/office/drawing/2014/main" id="{451A9B8D-AFE3-4F35-A091-DD878519C2D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54578" y="5594350"/>
          <a:ext cx="6552671" cy="46482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oneCellAnchor>
  <xdr:oneCellAnchor>
    <xdr:from>
      <xdr:col>8</xdr:col>
      <xdr:colOff>44671</xdr:colOff>
      <xdr:row>38</xdr:row>
      <xdr:rowOff>95250</xdr:rowOff>
    </xdr:from>
    <xdr:ext cx="9118378" cy="7067550"/>
    <xdr:pic>
      <xdr:nvPicPr>
        <xdr:cNvPr id="5" name="図 4">
          <a:extLst>
            <a:ext uri="{FF2B5EF4-FFF2-40B4-BE49-F238E27FC236}">
              <a16:creationId xmlns:a16="http://schemas.microsoft.com/office/drawing/2014/main" id="{7C55BD01-8290-4875-BE63-F10E90C9250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921471" y="6369050"/>
          <a:ext cx="9118378" cy="70675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368300</xdr:colOff>
      <xdr:row>4</xdr:row>
      <xdr:rowOff>57150</xdr:rowOff>
    </xdr:from>
    <xdr:to>
      <xdr:col>12</xdr:col>
      <xdr:colOff>76200</xdr:colOff>
      <xdr:row>5</xdr:row>
      <xdr:rowOff>76199</xdr:rowOff>
    </xdr:to>
    <xdr:sp macro="" textlink="">
      <xdr:nvSpPr>
        <xdr:cNvPr id="6" name="正方形/長方形 5">
          <a:extLst>
            <a:ext uri="{FF2B5EF4-FFF2-40B4-BE49-F238E27FC236}">
              <a16:creationId xmlns:a16="http://schemas.microsoft.com/office/drawing/2014/main" id="{D2DF05F0-B5AA-450B-AAB6-998A2FA28024}"/>
            </a:ext>
          </a:extLst>
        </xdr:cNvPr>
        <xdr:cNvSpPr/>
      </xdr:nvSpPr>
      <xdr:spPr>
        <a:xfrm>
          <a:off x="977900" y="717550"/>
          <a:ext cx="6413500" cy="184149"/>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209551</xdr:colOff>
      <xdr:row>7</xdr:row>
      <xdr:rowOff>57150</xdr:rowOff>
    </xdr:from>
    <xdr:to>
      <xdr:col>14</xdr:col>
      <xdr:colOff>152401</xdr:colOff>
      <xdr:row>9</xdr:row>
      <xdr:rowOff>0</xdr:rowOff>
    </xdr:to>
    <xdr:sp macro="" textlink="">
      <xdr:nvSpPr>
        <xdr:cNvPr id="7" name="正方形/長方形 6">
          <a:extLst>
            <a:ext uri="{FF2B5EF4-FFF2-40B4-BE49-F238E27FC236}">
              <a16:creationId xmlns:a16="http://schemas.microsoft.com/office/drawing/2014/main" id="{53D0541B-3E64-4F15-BE08-4892BB48B38E}"/>
            </a:ext>
          </a:extLst>
        </xdr:cNvPr>
        <xdr:cNvSpPr/>
      </xdr:nvSpPr>
      <xdr:spPr>
        <a:xfrm>
          <a:off x="8134351" y="1212850"/>
          <a:ext cx="552450" cy="2730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463551</xdr:colOff>
      <xdr:row>13</xdr:row>
      <xdr:rowOff>9525</xdr:rowOff>
    </xdr:from>
    <xdr:to>
      <xdr:col>18</xdr:col>
      <xdr:colOff>85725</xdr:colOff>
      <xdr:row>24</xdr:row>
      <xdr:rowOff>57150</xdr:rowOff>
    </xdr:to>
    <xdr:sp macro="" textlink="">
      <xdr:nvSpPr>
        <xdr:cNvPr id="8" name="正方形/長方形 7">
          <a:extLst>
            <a:ext uri="{FF2B5EF4-FFF2-40B4-BE49-F238E27FC236}">
              <a16:creationId xmlns:a16="http://schemas.microsoft.com/office/drawing/2014/main" id="{D5C1B74C-06C6-4F4B-9AF9-8063CF442FC4}"/>
            </a:ext>
          </a:extLst>
        </xdr:cNvPr>
        <xdr:cNvSpPr/>
      </xdr:nvSpPr>
      <xdr:spPr>
        <a:xfrm>
          <a:off x="8997951" y="2155825"/>
          <a:ext cx="2060574" cy="18637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330200</xdr:colOff>
      <xdr:row>36</xdr:row>
      <xdr:rowOff>47625</xdr:rowOff>
    </xdr:from>
    <xdr:to>
      <xdr:col>5</xdr:col>
      <xdr:colOff>514349</xdr:colOff>
      <xdr:row>37</xdr:row>
      <xdr:rowOff>152400</xdr:rowOff>
    </xdr:to>
    <xdr:sp macro="" textlink="">
      <xdr:nvSpPr>
        <xdr:cNvPr id="9" name="正方形/長方形 8">
          <a:extLst>
            <a:ext uri="{FF2B5EF4-FFF2-40B4-BE49-F238E27FC236}">
              <a16:creationId xmlns:a16="http://schemas.microsoft.com/office/drawing/2014/main" id="{7BD1968A-7543-4448-9C97-016E2FF1E900}"/>
            </a:ext>
          </a:extLst>
        </xdr:cNvPr>
        <xdr:cNvSpPr/>
      </xdr:nvSpPr>
      <xdr:spPr>
        <a:xfrm>
          <a:off x="939800" y="5991225"/>
          <a:ext cx="2622549" cy="2698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203199</xdr:colOff>
      <xdr:row>66</xdr:row>
      <xdr:rowOff>92075</xdr:rowOff>
    </xdr:from>
    <xdr:to>
      <xdr:col>22</xdr:col>
      <xdr:colOff>285749</xdr:colOff>
      <xdr:row>68</xdr:row>
      <xdr:rowOff>0</xdr:rowOff>
    </xdr:to>
    <xdr:sp macro="" textlink="">
      <xdr:nvSpPr>
        <xdr:cNvPr id="10" name="正方形/長方形 9">
          <a:extLst>
            <a:ext uri="{FF2B5EF4-FFF2-40B4-BE49-F238E27FC236}">
              <a16:creationId xmlns:a16="http://schemas.microsoft.com/office/drawing/2014/main" id="{B11B9A7C-45D2-45DC-99BE-075B926EE1D0}"/>
            </a:ext>
          </a:extLst>
        </xdr:cNvPr>
        <xdr:cNvSpPr/>
      </xdr:nvSpPr>
      <xdr:spPr>
        <a:xfrm>
          <a:off x="5079999" y="10988675"/>
          <a:ext cx="861695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86</xdr:row>
      <xdr:rowOff>0</xdr:rowOff>
    </xdr:from>
    <xdr:to>
      <xdr:col>12</xdr:col>
      <xdr:colOff>31750</xdr:colOff>
      <xdr:row>101</xdr:row>
      <xdr:rowOff>25400</xdr:rowOff>
    </xdr:to>
    <xdr:pic>
      <xdr:nvPicPr>
        <xdr:cNvPr id="11" name="図 2">
          <a:extLst>
            <a:ext uri="{FF2B5EF4-FFF2-40B4-BE49-F238E27FC236}">
              <a16:creationId xmlns:a16="http://schemas.microsoft.com/office/drawing/2014/main" id="{0A8D55C1-5DA2-4F61-9155-0823D11C9AEB}"/>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09600" y="14198600"/>
          <a:ext cx="6737350" cy="2501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20860</xdr:colOff>
      <xdr:row>103</xdr:row>
      <xdr:rowOff>38100</xdr:rowOff>
    </xdr:from>
    <xdr:to>
      <xdr:col>11</xdr:col>
      <xdr:colOff>57149</xdr:colOff>
      <xdr:row>124</xdr:row>
      <xdr:rowOff>25399</xdr:rowOff>
    </xdr:to>
    <xdr:pic>
      <xdr:nvPicPr>
        <xdr:cNvPr id="12" name="図 1">
          <a:extLst>
            <a:ext uri="{FF2B5EF4-FFF2-40B4-BE49-F238E27FC236}">
              <a16:creationId xmlns:a16="http://schemas.microsoft.com/office/drawing/2014/main" id="{DB0E3657-6F6B-4699-ACFC-7AB55BAA57A9}"/>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30460" y="17043400"/>
          <a:ext cx="6132289" cy="34543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241300</xdr:colOff>
      <xdr:row>103</xdr:row>
      <xdr:rowOff>41122</xdr:rowOff>
    </xdr:from>
    <xdr:to>
      <xdr:col>21</xdr:col>
      <xdr:colOff>209550</xdr:colOff>
      <xdr:row>123</xdr:row>
      <xdr:rowOff>155193</xdr:rowOff>
    </xdr:to>
    <xdr:pic>
      <xdr:nvPicPr>
        <xdr:cNvPr id="13" name="図 12">
          <a:extLst>
            <a:ext uri="{FF2B5EF4-FFF2-40B4-BE49-F238E27FC236}">
              <a16:creationId xmlns:a16="http://schemas.microsoft.com/office/drawing/2014/main" id="{6F162F6D-393D-4F30-823C-4DCDD57D2D0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946900" y="17046422"/>
          <a:ext cx="6064250" cy="3416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628649</xdr:colOff>
      <xdr:row>128</xdr:row>
      <xdr:rowOff>78498</xdr:rowOff>
    </xdr:from>
    <xdr:to>
      <xdr:col>11</xdr:col>
      <xdr:colOff>215002</xdr:colOff>
      <xdr:row>135</xdr:row>
      <xdr:rowOff>50800</xdr:rowOff>
    </xdr:to>
    <xdr:pic>
      <xdr:nvPicPr>
        <xdr:cNvPr id="15" name="図 14">
          <a:extLst>
            <a:ext uri="{FF2B5EF4-FFF2-40B4-BE49-F238E27FC236}">
              <a16:creationId xmlns:a16="http://schemas.microsoft.com/office/drawing/2014/main" id="{921F7F2A-EDE5-80D6-B0F8-046C6C3A4E1F}"/>
            </a:ext>
          </a:extLst>
        </xdr:cNvPr>
        <xdr:cNvPicPr>
          <a:picLocks noChangeAspect="1"/>
        </xdr:cNvPicPr>
      </xdr:nvPicPr>
      <xdr:blipFill>
        <a:blip xmlns:r="http://schemas.openxmlformats.org/officeDocument/2006/relationships" r:embed="rId8"/>
        <a:stretch>
          <a:fillRect/>
        </a:stretch>
      </xdr:blipFill>
      <xdr:spPr>
        <a:xfrm>
          <a:off x="628649" y="21211298"/>
          <a:ext cx="6330053" cy="1128002"/>
        </a:xfrm>
        <a:prstGeom prst="rect">
          <a:avLst/>
        </a:prstGeom>
      </xdr:spPr>
    </xdr:pic>
    <xdr:clientData/>
  </xdr:twoCellAnchor>
  <xdr:twoCellAnchor editAs="oneCell">
    <xdr:from>
      <xdr:col>0</xdr:col>
      <xdr:colOff>628650</xdr:colOff>
      <xdr:row>137</xdr:row>
      <xdr:rowOff>47314</xdr:rowOff>
    </xdr:from>
    <xdr:to>
      <xdr:col>11</xdr:col>
      <xdr:colOff>462815</xdr:colOff>
      <xdr:row>143</xdr:row>
      <xdr:rowOff>146453</xdr:rowOff>
    </xdr:to>
    <xdr:pic>
      <xdr:nvPicPr>
        <xdr:cNvPr id="16" name="図 15">
          <a:extLst>
            <a:ext uri="{FF2B5EF4-FFF2-40B4-BE49-F238E27FC236}">
              <a16:creationId xmlns:a16="http://schemas.microsoft.com/office/drawing/2014/main" id="{FB8A1C60-FC00-5FBE-5039-F7F72AD3BFC4}"/>
            </a:ext>
          </a:extLst>
        </xdr:cNvPr>
        <xdr:cNvPicPr>
          <a:picLocks noChangeAspect="1"/>
        </xdr:cNvPicPr>
      </xdr:nvPicPr>
      <xdr:blipFill>
        <a:blip xmlns:r="http://schemas.openxmlformats.org/officeDocument/2006/relationships" r:embed="rId9"/>
        <a:stretch>
          <a:fillRect/>
        </a:stretch>
      </xdr:blipFill>
      <xdr:spPr>
        <a:xfrm>
          <a:off x="628650" y="22666014"/>
          <a:ext cx="6577865" cy="1089739"/>
        </a:xfrm>
        <a:prstGeom prst="rect">
          <a:avLst/>
        </a:prstGeom>
      </xdr:spPr>
    </xdr:pic>
    <xdr:clientData/>
  </xdr:twoCellAnchor>
  <xdr:twoCellAnchor editAs="oneCell">
    <xdr:from>
      <xdr:col>12</xdr:col>
      <xdr:colOff>69850</xdr:colOff>
      <xdr:row>137</xdr:row>
      <xdr:rowOff>64286</xdr:rowOff>
    </xdr:from>
    <xdr:to>
      <xdr:col>21</xdr:col>
      <xdr:colOff>276040</xdr:colOff>
      <xdr:row>145</xdr:row>
      <xdr:rowOff>148634</xdr:rowOff>
    </xdr:to>
    <xdr:pic>
      <xdr:nvPicPr>
        <xdr:cNvPr id="18" name="図 17">
          <a:extLst>
            <a:ext uri="{FF2B5EF4-FFF2-40B4-BE49-F238E27FC236}">
              <a16:creationId xmlns:a16="http://schemas.microsoft.com/office/drawing/2014/main" id="{96859BAF-9B3A-45E7-A0F0-A76CD0DC31F2}"/>
            </a:ext>
          </a:extLst>
        </xdr:cNvPr>
        <xdr:cNvPicPr>
          <a:picLocks noChangeAspect="1"/>
        </xdr:cNvPicPr>
      </xdr:nvPicPr>
      <xdr:blipFill>
        <a:blip xmlns:r="http://schemas.openxmlformats.org/officeDocument/2006/relationships" r:embed="rId10"/>
        <a:stretch>
          <a:fillRect/>
        </a:stretch>
      </xdr:blipFill>
      <xdr:spPr>
        <a:xfrm>
          <a:off x="7423150" y="22682986"/>
          <a:ext cx="5692590" cy="14051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9B4B5-15B9-495B-AD11-56E0EDF9CBF3}">
  <sheetPr filterMode="1">
    <pageSetUpPr fitToPage="1"/>
  </sheetPr>
  <dimension ref="A1:M126"/>
  <sheetViews>
    <sheetView tabSelected="1" topLeftCell="A3" zoomScale="85" zoomScaleNormal="85" workbookViewId="0">
      <pane xSplit="8" ySplit="39" topLeftCell="I42" activePane="bottomRight" state="frozen"/>
      <selection activeCell="A3" sqref="A3"/>
      <selection pane="topRight" activeCell="I3" sqref="I3"/>
      <selection pane="bottomLeft" activeCell="A42" sqref="A42"/>
      <selection pane="bottomRight" activeCell="A75" sqref="A75"/>
    </sheetView>
  </sheetViews>
  <sheetFormatPr defaultColWidth="9.6328125" defaultRowHeight="15" outlineLevelCol="1" x14ac:dyDescent="0.2"/>
  <cols>
    <col min="1" max="1" width="6.7265625" style="5" customWidth="1"/>
    <col min="2" max="2" width="5" style="5" customWidth="1"/>
    <col min="3" max="3" width="13.7265625" style="5" hidden="1" customWidth="1" outlineLevel="1"/>
    <col min="4" max="4" width="14.08984375" style="5" hidden="1" customWidth="1" outlineLevel="1"/>
    <col min="5" max="5" width="13.26953125" style="5" hidden="1" customWidth="1" outlineLevel="1"/>
    <col min="6" max="6" width="21.6328125" style="6" customWidth="1" collapsed="1"/>
    <col min="7" max="7" width="10.26953125" style="6" customWidth="1"/>
    <col min="8" max="8" width="75.7265625" style="6" customWidth="1"/>
    <col min="9" max="9" width="12.6328125" style="6" bestFit="1" customWidth="1"/>
    <col min="10" max="10" width="15" style="6" customWidth="1"/>
    <col min="11" max="11" width="75.453125" style="6" customWidth="1"/>
    <col min="12" max="12" width="13.7265625" style="6" customWidth="1"/>
    <col min="13" max="13" width="12.36328125" style="6" customWidth="1"/>
    <col min="14" max="16384" width="9.6328125" style="5"/>
  </cols>
  <sheetData>
    <row r="1" spans="1:13" ht="18" customHeight="1" x14ac:dyDescent="0.2"/>
    <row r="2" spans="1:13" ht="18" customHeight="1" x14ac:dyDescent="0.2"/>
    <row r="3" spans="1:13" s="10" customFormat="1" ht="24" customHeight="1" x14ac:dyDescent="0.2">
      <c r="A3" s="7" t="s">
        <v>0</v>
      </c>
      <c r="B3" s="7" t="s">
        <v>1</v>
      </c>
      <c r="C3" s="7" t="s">
        <v>2</v>
      </c>
      <c r="D3" s="7" t="s">
        <v>3</v>
      </c>
      <c r="E3" s="7" t="s">
        <v>4</v>
      </c>
      <c r="F3" s="8" t="s">
        <v>5</v>
      </c>
      <c r="G3" s="8" t="s">
        <v>6</v>
      </c>
      <c r="H3" s="8" t="s">
        <v>7</v>
      </c>
      <c r="I3" s="9" t="s">
        <v>8</v>
      </c>
      <c r="J3" s="9" t="s">
        <v>9</v>
      </c>
      <c r="K3" s="9" t="s">
        <v>10</v>
      </c>
      <c r="L3" s="8" t="s">
        <v>11</v>
      </c>
      <c r="M3" s="11" t="s">
        <v>12</v>
      </c>
    </row>
    <row r="4" spans="1:13" ht="75" hidden="1" x14ac:dyDescent="0.2">
      <c r="A4" s="1">
        <v>1</v>
      </c>
      <c r="B4" s="1" t="s">
        <v>30</v>
      </c>
      <c r="C4" s="2">
        <v>44993</v>
      </c>
      <c r="D4" s="1" t="s">
        <v>31</v>
      </c>
      <c r="E4" s="2">
        <v>44999</v>
      </c>
      <c r="F4" s="3" t="s">
        <v>14</v>
      </c>
      <c r="G4" s="3" t="s">
        <v>32</v>
      </c>
      <c r="H4" s="3" t="s">
        <v>33</v>
      </c>
      <c r="I4" s="4" t="s">
        <v>46</v>
      </c>
      <c r="J4" s="2">
        <v>44998</v>
      </c>
      <c r="K4" s="3" t="s">
        <v>48</v>
      </c>
      <c r="L4" s="2">
        <v>44999</v>
      </c>
      <c r="M4" s="3" t="s">
        <v>52</v>
      </c>
    </row>
    <row r="5" spans="1:13" ht="288.39999999999998" hidden="1" customHeight="1" x14ac:dyDescent="0.2">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2">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2">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2">
      <c r="A8" s="1">
        <v>5</v>
      </c>
      <c r="B8" s="1" t="s">
        <v>35</v>
      </c>
      <c r="C8" s="2">
        <v>44995</v>
      </c>
      <c r="D8" s="1" t="s">
        <v>38</v>
      </c>
      <c r="E8" s="2">
        <v>44999</v>
      </c>
      <c r="F8" s="3" t="s">
        <v>14</v>
      </c>
      <c r="G8" s="14" t="s">
        <v>42</v>
      </c>
      <c r="H8" s="14" t="s">
        <v>43</v>
      </c>
      <c r="I8" s="22" t="s">
        <v>46</v>
      </c>
      <c r="J8" s="23">
        <v>44998</v>
      </c>
      <c r="K8" s="14" t="s">
        <v>50</v>
      </c>
      <c r="L8" s="2">
        <v>44999</v>
      </c>
      <c r="M8" s="3" t="s">
        <v>52</v>
      </c>
    </row>
    <row r="9" spans="1:13" ht="178.15" hidden="1" customHeight="1" x14ac:dyDescent="0.2">
      <c r="A9" s="1">
        <v>6</v>
      </c>
      <c r="B9" s="1" t="s">
        <v>35</v>
      </c>
      <c r="C9" s="2">
        <v>44995</v>
      </c>
      <c r="D9" s="1" t="s">
        <v>38</v>
      </c>
      <c r="E9" s="2">
        <v>44999</v>
      </c>
      <c r="F9" s="3" t="s">
        <v>14</v>
      </c>
      <c r="G9" s="3" t="s">
        <v>39</v>
      </c>
      <c r="H9" s="14" t="s">
        <v>95</v>
      </c>
      <c r="I9" s="22" t="s">
        <v>46</v>
      </c>
      <c r="J9" s="23">
        <v>44998</v>
      </c>
      <c r="K9" s="14" t="s">
        <v>96</v>
      </c>
      <c r="L9" s="2">
        <v>44999</v>
      </c>
      <c r="M9" s="3" t="s">
        <v>52</v>
      </c>
    </row>
    <row r="10" spans="1:13" ht="40.15" hidden="1" customHeight="1" x14ac:dyDescent="0.2">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0.65" hidden="1" customHeight="1" x14ac:dyDescent="0.2">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2">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2">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15" hidden="1" customHeight="1" x14ac:dyDescent="0.2">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2">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2">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6.65" hidden="1" customHeight="1" x14ac:dyDescent="0.2">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2">
      <c r="A18" s="1">
        <v>15</v>
      </c>
      <c r="B18" s="1" t="s">
        <v>35</v>
      </c>
      <c r="C18" s="2">
        <v>45001</v>
      </c>
      <c r="D18" s="1" t="s">
        <v>38</v>
      </c>
      <c r="E18" s="2">
        <v>45001</v>
      </c>
      <c r="F18" s="3" t="s">
        <v>14</v>
      </c>
      <c r="G18" s="3" t="s">
        <v>63</v>
      </c>
      <c r="H18" s="3" t="s">
        <v>68</v>
      </c>
      <c r="I18" s="19"/>
      <c r="J18" s="17"/>
      <c r="K18" s="3"/>
      <c r="L18" s="15">
        <v>45002</v>
      </c>
      <c r="M18" s="3" t="s">
        <v>52</v>
      </c>
    </row>
    <row r="19" spans="1:13" ht="221.65" hidden="1" customHeight="1" x14ac:dyDescent="0.2">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2">
      <c r="A20" s="1">
        <v>17</v>
      </c>
      <c r="B20" s="1" t="s">
        <v>35</v>
      </c>
      <c r="C20" s="2">
        <v>45005</v>
      </c>
      <c r="D20" s="1" t="s">
        <v>38</v>
      </c>
      <c r="E20" s="2">
        <v>45006</v>
      </c>
      <c r="F20" s="3" t="s">
        <v>14</v>
      </c>
      <c r="G20" s="3" t="s">
        <v>73</v>
      </c>
      <c r="H20" s="20" t="s">
        <v>102</v>
      </c>
      <c r="I20" s="14" t="s">
        <v>46</v>
      </c>
      <c r="J20" s="23">
        <v>45005</v>
      </c>
      <c r="K20" s="14" t="s">
        <v>103</v>
      </c>
      <c r="L20" s="3"/>
      <c r="M20" s="3" t="s">
        <v>52</v>
      </c>
    </row>
    <row r="21" spans="1:13" ht="182.65" hidden="1" customHeight="1" x14ac:dyDescent="0.2">
      <c r="A21" s="1">
        <v>18</v>
      </c>
      <c r="B21" s="1" t="s">
        <v>35</v>
      </c>
      <c r="C21" s="2">
        <v>45006</v>
      </c>
      <c r="D21" s="1" t="s">
        <v>38</v>
      </c>
      <c r="E21" s="2">
        <v>45007</v>
      </c>
      <c r="F21" s="3" t="s">
        <v>29</v>
      </c>
      <c r="G21" s="3" t="s">
        <v>74</v>
      </c>
      <c r="H21" s="35" t="s">
        <v>151</v>
      </c>
      <c r="I21" s="14" t="s">
        <v>46</v>
      </c>
      <c r="J21" s="34" t="s">
        <v>179</v>
      </c>
      <c r="K21" s="33" t="s">
        <v>181</v>
      </c>
      <c r="L21" s="15">
        <v>45043</v>
      </c>
      <c r="M21" s="3" t="s">
        <v>52</v>
      </c>
    </row>
    <row r="22" spans="1:13" ht="40.15" hidden="1" customHeight="1" x14ac:dyDescent="0.2">
      <c r="A22" s="1">
        <v>19</v>
      </c>
      <c r="B22" s="1" t="s">
        <v>75</v>
      </c>
      <c r="C22" s="2">
        <v>45006</v>
      </c>
      <c r="D22" s="1" t="s">
        <v>38</v>
      </c>
      <c r="E22" s="2">
        <v>45009</v>
      </c>
      <c r="F22" s="3" t="s">
        <v>19</v>
      </c>
      <c r="G22" s="3" t="s">
        <v>76</v>
      </c>
      <c r="H22" s="3" t="s">
        <v>77</v>
      </c>
      <c r="I22" s="3" t="s">
        <v>46</v>
      </c>
      <c r="J22" s="2">
        <v>45006</v>
      </c>
      <c r="K22" s="3" t="s">
        <v>85</v>
      </c>
      <c r="L22" s="3"/>
      <c r="M22" s="3" t="s">
        <v>52</v>
      </c>
    </row>
    <row r="23" spans="1:13" ht="118.15" hidden="1" customHeight="1" x14ac:dyDescent="0.2">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2">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2">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15" hidden="1" customHeight="1" x14ac:dyDescent="0.2">
      <c r="A26" s="1">
        <v>23</v>
      </c>
      <c r="B26" s="1" t="s">
        <v>75</v>
      </c>
      <c r="C26" s="2">
        <v>45006</v>
      </c>
      <c r="D26" s="1" t="s">
        <v>38</v>
      </c>
      <c r="E26" s="2">
        <v>45009</v>
      </c>
      <c r="F26" s="3" t="s">
        <v>29</v>
      </c>
      <c r="G26" s="3" t="s">
        <v>83</v>
      </c>
      <c r="H26" s="3" t="s">
        <v>84</v>
      </c>
      <c r="I26" s="3" t="s">
        <v>46</v>
      </c>
      <c r="J26" s="2">
        <v>45006</v>
      </c>
      <c r="K26" s="3" t="s">
        <v>86</v>
      </c>
      <c r="L26" s="3"/>
      <c r="M26" s="3" t="s">
        <v>52</v>
      </c>
    </row>
    <row r="27" spans="1:13" ht="85.15" hidden="1" customHeight="1" x14ac:dyDescent="0.2">
      <c r="A27" s="1">
        <v>24</v>
      </c>
      <c r="B27" s="1" t="s">
        <v>35</v>
      </c>
      <c r="C27" s="2">
        <v>45007</v>
      </c>
      <c r="D27" s="1" t="s">
        <v>38</v>
      </c>
      <c r="E27" s="2">
        <v>45008</v>
      </c>
      <c r="F27" s="3" t="s">
        <v>14</v>
      </c>
      <c r="G27" s="3" t="s">
        <v>87</v>
      </c>
      <c r="H27" s="3" t="s">
        <v>88</v>
      </c>
      <c r="I27" s="3" t="s">
        <v>46</v>
      </c>
      <c r="J27" s="2">
        <v>45008</v>
      </c>
      <c r="K27" s="3" t="s">
        <v>89</v>
      </c>
      <c r="L27" s="3"/>
      <c r="M27" s="3" t="s">
        <v>52</v>
      </c>
    </row>
    <row r="28" spans="1:13" ht="121.15" hidden="1" customHeight="1" x14ac:dyDescent="0.2">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2">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45" hidden="1" x14ac:dyDescent="0.2">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05" hidden="1" x14ac:dyDescent="0.2">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2">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2.65" hidden="1" customHeight="1" x14ac:dyDescent="0.2">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2">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2">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2">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5" hidden="1" x14ac:dyDescent="0.2">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2">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3.65" hidden="1" customHeight="1" x14ac:dyDescent="0.2">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5" hidden="1" x14ac:dyDescent="0.2">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7.65" hidden="1" customHeight="1" x14ac:dyDescent="0.2">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92.25" hidden="1" customHeight="1" x14ac:dyDescent="0.2">
      <c r="A42" s="1">
        <f t="shared" si="0"/>
        <v>39</v>
      </c>
      <c r="B42" s="1" t="s">
        <v>75</v>
      </c>
      <c r="C42" s="2">
        <v>45026</v>
      </c>
      <c r="D42" s="1" t="s">
        <v>31</v>
      </c>
      <c r="E42" s="2">
        <v>45027</v>
      </c>
      <c r="F42" s="3" t="s">
        <v>29</v>
      </c>
      <c r="G42" s="3" t="s">
        <v>133</v>
      </c>
      <c r="H42" s="3" t="s">
        <v>132</v>
      </c>
      <c r="I42" s="3" t="s">
        <v>46</v>
      </c>
      <c r="J42" s="2">
        <v>45026</v>
      </c>
      <c r="K42" s="3" t="s">
        <v>142</v>
      </c>
      <c r="L42" s="3"/>
      <c r="M42" s="3"/>
    </row>
    <row r="43" spans="1:13" ht="185.65" hidden="1" customHeight="1" x14ac:dyDescent="0.2">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15" hidden="1" customHeight="1" x14ac:dyDescent="0.2">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2">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15" hidden="1" customHeight="1" x14ac:dyDescent="0.2">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4.650000000000006" hidden="1" customHeight="1" x14ac:dyDescent="0.2">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2.65" hidden="1" customHeight="1" x14ac:dyDescent="0.2">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2">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2">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4" hidden="1" customHeight="1" x14ac:dyDescent="0.2">
      <c r="A51" s="1">
        <f t="shared" si="0"/>
        <v>48</v>
      </c>
      <c r="B51" s="1" t="s">
        <v>30</v>
      </c>
      <c r="C51" s="2">
        <v>45034</v>
      </c>
      <c r="D51" s="1"/>
      <c r="E51" s="2">
        <v>45035</v>
      </c>
      <c r="F51" s="3" t="s">
        <v>29</v>
      </c>
      <c r="G51" s="3" t="s">
        <v>174</v>
      </c>
      <c r="H51" s="3" t="s">
        <v>175</v>
      </c>
      <c r="I51" s="3" t="s">
        <v>46</v>
      </c>
      <c r="J51" s="2">
        <v>45054</v>
      </c>
      <c r="K51" s="14" t="s">
        <v>250</v>
      </c>
      <c r="L51" s="3"/>
      <c r="M51" s="3" t="s">
        <v>52</v>
      </c>
    </row>
    <row r="52" spans="1:13" ht="94.5" hidden="1" customHeight="1" x14ac:dyDescent="0.2">
      <c r="A52" s="1">
        <f t="shared" si="0"/>
        <v>49</v>
      </c>
      <c r="B52" s="13" t="s">
        <v>30</v>
      </c>
      <c r="C52" s="2">
        <v>45034</v>
      </c>
      <c r="D52" s="1"/>
      <c r="E52" s="2">
        <v>45036</v>
      </c>
      <c r="F52" s="3" t="s">
        <v>23</v>
      </c>
      <c r="G52" s="3" t="s">
        <v>177</v>
      </c>
      <c r="H52" s="3" t="s">
        <v>194</v>
      </c>
      <c r="I52" s="3" t="s">
        <v>46</v>
      </c>
      <c r="J52" s="2">
        <v>45036</v>
      </c>
      <c r="K52" s="3" t="s">
        <v>183</v>
      </c>
      <c r="L52" s="15">
        <v>45042</v>
      </c>
      <c r="M52" s="3" t="s">
        <v>52</v>
      </c>
    </row>
    <row r="53" spans="1:13" ht="64" hidden="1" customHeight="1" x14ac:dyDescent="0.2">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2">
      <c r="A54" s="1">
        <f t="shared" si="0"/>
        <v>51</v>
      </c>
      <c r="B54" s="1" t="s">
        <v>35</v>
      </c>
      <c r="C54" s="2">
        <v>45042</v>
      </c>
      <c r="D54" s="3"/>
      <c r="E54" s="15">
        <v>45042</v>
      </c>
      <c r="F54" s="3" t="s">
        <v>25</v>
      </c>
      <c r="G54" s="3" t="s">
        <v>188</v>
      </c>
      <c r="H54" s="3" t="s">
        <v>189</v>
      </c>
      <c r="I54" s="3"/>
      <c r="J54" s="2"/>
      <c r="K54" s="3"/>
      <c r="L54" s="15">
        <v>45043</v>
      </c>
      <c r="M54" s="3" t="s">
        <v>187</v>
      </c>
    </row>
    <row r="55" spans="1:13" ht="297" hidden="1" customHeight="1" x14ac:dyDescent="0.2">
      <c r="A55" s="1">
        <f t="shared" si="0"/>
        <v>52</v>
      </c>
      <c r="B55" s="1" t="s">
        <v>30</v>
      </c>
      <c r="C55" s="2">
        <v>45054</v>
      </c>
      <c r="D55" s="1" t="s">
        <v>31</v>
      </c>
      <c r="E55" s="2">
        <v>45055</v>
      </c>
      <c r="F55" s="3" t="s">
        <v>17</v>
      </c>
      <c r="G55" s="3" t="s">
        <v>190</v>
      </c>
      <c r="H55" s="3" t="s">
        <v>191</v>
      </c>
      <c r="I55" s="3" t="s">
        <v>46</v>
      </c>
      <c r="J55" s="2">
        <v>45054</v>
      </c>
      <c r="K55" s="3" t="s">
        <v>212</v>
      </c>
      <c r="L55" s="2">
        <v>45055</v>
      </c>
      <c r="M55" s="3" t="s">
        <v>52</v>
      </c>
    </row>
    <row r="56" spans="1:13" ht="76" hidden="1" customHeight="1" x14ac:dyDescent="0.2">
      <c r="A56" s="1">
        <f t="shared" si="0"/>
        <v>53</v>
      </c>
      <c r="B56" s="1" t="s">
        <v>30</v>
      </c>
      <c r="C56" s="2">
        <v>45054</v>
      </c>
      <c r="D56" s="1" t="s">
        <v>31</v>
      </c>
      <c r="E56" s="2">
        <v>45055</v>
      </c>
      <c r="F56" s="3" t="s">
        <v>29</v>
      </c>
      <c r="G56" s="3" t="s">
        <v>192</v>
      </c>
      <c r="H56" s="3" t="s">
        <v>193</v>
      </c>
      <c r="I56" s="3" t="s">
        <v>46</v>
      </c>
      <c r="J56" s="2">
        <v>45054</v>
      </c>
      <c r="K56" s="3" t="s">
        <v>214</v>
      </c>
      <c r="L56" s="2">
        <v>45055</v>
      </c>
      <c r="M56" s="3" t="s">
        <v>52</v>
      </c>
    </row>
    <row r="57" spans="1:13" ht="73.5" hidden="1" customHeight="1" x14ac:dyDescent="0.2">
      <c r="A57" s="1">
        <f t="shared" si="0"/>
        <v>54</v>
      </c>
      <c r="B57" s="1" t="s">
        <v>75</v>
      </c>
      <c r="C57" s="1"/>
      <c r="D57" s="1"/>
      <c r="E57" s="1"/>
      <c r="F57" s="3" t="s">
        <v>29</v>
      </c>
      <c r="G57" s="3" t="s">
        <v>195</v>
      </c>
      <c r="H57" s="3" t="s">
        <v>197</v>
      </c>
      <c r="I57" s="3" t="s">
        <v>46</v>
      </c>
      <c r="J57" s="2">
        <v>45054</v>
      </c>
      <c r="K57" s="3" t="s">
        <v>211</v>
      </c>
      <c r="L57" s="2">
        <v>45055</v>
      </c>
      <c r="M57" s="3" t="s">
        <v>52</v>
      </c>
    </row>
    <row r="58" spans="1:13" ht="100" hidden="1" customHeight="1" x14ac:dyDescent="0.2">
      <c r="A58" s="1">
        <f t="shared" si="0"/>
        <v>55</v>
      </c>
      <c r="B58" s="1" t="s">
        <v>75</v>
      </c>
      <c r="C58" s="1"/>
      <c r="D58" s="1"/>
      <c r="E58" s="1"/>
      <c r="F58" s="3" t="s">
        <v>19</v>
      </c>
      <c r="G58" s="3" t="s">
        <v>196</v>
      </c>
      <c r="H58" s="3" t="s">
        <v>198</v>
      </c>
      <c r="I58" s="3" t="s">
        <v>46</v>
      </c>
      <c r="J58" s="2">
        <v>45054</v>
      </c>
      <c r="K58" s="3" t="s">
        <v>210</v>
      </c>
      <c r="L58" s="2">
        <v>45055</v>
      </c>
      <c r="M58" s="3" t="s">
        <v>52</v>
      </c>
    </row>
    <row r="59" spans="1:13" ht="90" hidden="1" customHeight="1" x14ac:dyDescent="0.2">
      <c r="A59" s="1">
        <f t="shared" si="0"/>
        <v>56</v>
      </c>
      <c r="B59" s="1" t="s">
        <v>75</v>
      </c>
      <c r="C59" s="1"/>
      <c r="D59" s="1"/>
      <c r="E59" s="1"/>
      <c r="F59" s="3" t="s">
        <v>19</v>
      </c>
      <c r="G59" s="3" t="s">
        <v>201</v>
      </c>
      <c r="H59" s="3" t="s">
        <v>200</v>
      </c>
      <c r="I59" s="3" t="s">
        <v>46</v>
      </c>
      <c r="J59" s="2">
        <v>45054</v>
      </c>
      <c r="K59" s="3" t="s">
        <v>213</v>
      </c>
      <c r="L59" s="2">
        <v>45055</v>
      </c>
      <c r="M59" s="3" t="s">
        <v>52</v>
      </c>
    </row>
    <row r="60" spans="1:13" ht="70" hidden="1" customHeight="1" x14ac:dyDescent="0.2">
      <c r="A60" s="1">
        <f t="shared" si="0"/>
        <v>57</v>
      </c>
      <c r="B60" s="1" t="s">
        <v>30</v>
      </c>
      <c r="C60" s="1"/>
      <c r="D60" s="1"/>
      <c r="E60" s="1"/>
      <c r="F60" s="3" t="s">
        <v>19</v>
      </c>
      <c r="G60" s="3" t="s">
        <v>202</v>
      </c>
      <c r="H60" s="3" t="s">
        <v>204</v>
      </c>
      <c r="I60" s="3" t="s">
        <v>46</v>
      </c>
      <c r="J60" s="2">
        <v>45054</v>
      </c>
      <c r="K60" s="3" t="s">
        <v>207</v>
      </c>
      <c r="L60" s="2">
        <v>45055</v>
      </c>
      <c r="M60" s="3" t="s">
        <v>52</v>
      </c>
    </row>
    <row r="61" spans="1:13" ht="105" hidden="1" x14ac:dyDescent="0.2">
      <c r="A61" s="1">
        <f t="shared" si="0"/>
        <v>58</v>
      </c>
      <c r="B61" s="1" t="s">
        <v>75</v>
      </c>
      <c r="C61" s="1"/>
      <c r="D61" s="1"/>
      <c r="E61" s="1"/>
      <c r="F61" s="3" t="s">
        <v>24</v>
      </c>
      <c r="G61" s="3" t="s">
        <v>199</v>
      </c>
      <c r="H61" s="3" t="s">
        <v>205</v>
      </c>
      <c r="I61" s="3" t="s">
        <v>46</v>
      </c>
      <c r="J61" s="2">
        <v>45054</v>
      </c>
      <c r="K61" s="3" t="s">
        <v>208</v>
      </c>
      <c r="L61" s="2">
        <v>45055</v>
      </c>
      <c r="M61" s="3" t="s">
        <v>52</v>
      </c>
    </row>
    <row r="62" spans="1:13" ht="80.5" hidden="1" customHeight="1" x14ac:dyDescent="0.2">
      <c r="A62" s="1">
        <f t="shared" si="0"/>
        <v>59</v>
      </c>
      <c r="B62" s="1" t="s">
        <v>75</v>
      </c>
      <c r="C62" s="1"/>
      <c r="D62" s="1"/>
      <c r="E62" s="1"/>
      <c r="F62" s="3" t="s">
        <v>24</v>
      </c>
      <c r="G62" s="3" t="s">
        <v>203</v>
      </c>
      <c r="H62" s="3" t="s">
        <v>206</v>
      </c>
      <c r="I62" s="3" t="s">
        <v>46</v>
      </c>
      <c r="J62" s="2">
        <v>45054</v>
      </c>
      <c r="K62" s="3" t="s">
        <v>209</v>
      </c>
      <c r="L62" s="2">
        <v>45055</v>
      </c>
      <c r="M62" s="3" t="s">
        <v>52</v>
      </c>
    </row>
    <row r="63" spans="1:13" ht="45" hidden="1" x14ac:dyDescent="0.2">
      <c r="A63" s="1">
        <f t="shared" si="0"/>
        <v>60</v>
      </c>
      <c r="B63" s="1" t="s">
        <v>75</v>
      </c>
      <c r="C63" s="1"/>
      <c r="D63" s="1"/>
      <c r="E63" s="1"/>
      <c r="F63" s="3" t="s">
        <v>18</v>
      </c>
      <c r="G63" s="3" t="s">
        <v>215</v>
      </c>
      <c r="H63" s="3" t="s">
        <v>219</v>
      </c>
      <c r="I63" s="3" t="s">
        <v>216</v>
      </c>
      <c r="J63" s="2">
        <v>45055</v>
      </c>
      <c r="K63" s="3" t="s">
        <v>218</v>
      </c>
      <c r="L63" s="2">
        <v>45055</v>
      </c>
      <c r="M63" s="3" t="s">
        <v>52</v>
      </c>
    </row>
    <row r="64" spans="1:13" ht="165" hidden="1" x14ac:dyDescent="0.2">
      <c r="A64" s="1">
        <f t="shared" si="0"/>
        <v>61</v>
      </c>
      <c r="B64" s="1" t="s">
        <v>75</v>
      </c>
      <c r="C64" s="1"/>
      <c r="D64" s="1"/>
      <c r="E64" s="1"/>
      <c r="F64" s="3" t="s">
        <v>18</v>
      </c>
      <c r="G64" s="3" t="s">
        <v>221</v>
      </c>
      <c r="H64" s="3" t="s">
        <v>223</v>
      </c>
      <c r="I64" s="3" t="s">
        <v>46</v>
      </c>
      <c r="J64" s="2">
        <v>45055</v>
      </c>
      <c r="K64" s="3" t="s">
        <v>222</v>
      </c>
      <c r="L64" s="2">
        <v>45055</v>
      </c>
      <c r="M64" s="3" t="s">
        <v>217</v>
      </c>
    </row>
    <row r="65" spans="1:13" ht="191.25" hidden="1" customHeight="1" x14ac:dyDescent="0.2">
      <c r="A65" s="1">
        <f t="shared" si="0"/>
        <v>62</v>
      </c>
      <c r="B65" s="1" t="s">
        <v>30</v>
      </c>
      <c r="C65" s="1"/>
      <c r="D65" s="1"/>
      <c r="E65" s="1"/>
      <c r="F65" s="3" t="s">
        <v>17</v>
      </c>
      <c r="G65" s="3" t="s">
        <v>224</v>
      </c>
      <c r="H65" s="3" t="s">
        <v>220</v>
      </c>
      <c r="I65" s="3" t="s">
        <v>46</v>
      </c>
      <c r="J65" s="2">
        <v>45057</v>
      </c>
      <c r="K65" s="3" t="s">
        <v>227</v>
      </c>
      <c r="L65" s="2">
        <v>45061</v>
      </c>
      <c r="M65" s="3" t="s">
        <v>52</v>
      </c>
    </row>
    <row r="66" spans="1:13" ht="109.9" hidden="1" customHeight="1" x14ac:dyDescent="0.2">
      <c r="A66" s="1">
        <f t="shared" si="0"/>
        <v>63</v>
      </c>
      <c r="B66" s="1" t="s">
        <v>30</v>
      </c>
      <c r="C66" s="1"/>
      <c r="D66" s="1"/>
      <c r="E66" s="1"/>
      <c r="F66" s="3" t="s">
        <v>18</v>
      </c>
      <c r="G66" s="3" t="s">
        <v>225</v>
      </c>
      <c r="H66" s="3" t="s">
        <v>230</v>
      </c>
      <c r="I66" s="3" t="s">
        <v>46</v>
      </c>
      <c r="J66" s="2">
        <v>45057</v>
      </c>
      <c r="K66" s="3" t="s">
        <v>226</v>
      </c>
      <c r="L66" s="2">
        <v>45061</v>
      </c>
      <c r="M66" s="3" t="s">
        <v>52</v>
      </c>
    </row>
    <row r="67" spans="1:13" ht="55.5" hidden="1" customHeight="1" x14ac:dyDescent="0.2">
      <c r="A67" s="1">
        <f t="shared" si="0"/>
        <v>64</v>
      </c>
      <c r="B67" s="1" t="s">
        <v>30</v>
      </c>
      <c r="C67" s="2">
        <v>45061</v>
      </c>
      <c r="D67" s="1" t="s">
        <v>31</v>
      </c>
      <c r="E67" s="2">
        <v>45062</v>
      </c>
      <c r="F67" s="3" t="s">
        <v>20</v>
      </c>
      <c r="G67" s="3" t="s">
        <v>228</v>
      </c>
      <c r="H67" s="3" t="s">
        <v>229</v>
      </c>
      <c r="I67" s="3" t="s">
        <v>46</v>
      </c>
      <c r="J67" s="2">
        <v>45062</v>
      </c>
      <c r="K67" s="14" t="s">
        <v>278</v>
      </c>
      <c r="L67" s="2">
        <v>45069</v>
      </c>
      <c r="M67" s="3" t="s">
        <v>52</v>
      </c>
    </row>
    <row r="68" spans="1:13" ht="279.75" hidden="1" customHeight="1" x14ac:dyDescent="0.2">
      <c r="A68" s="1">
        <f t="shared" si="0"/>
        <v>65</v>
      </c>
      <c r="B68" s="1" t="s">
        <v>30</v>
      </c>
      <c r="C68" s="2">
        <v>45061</v>
      </c>
      <c r="D68" s="1" t="s">
        <v>31</v>
      </c>
      <c r="E68" s="2">
        <v>45062</v>
      </c>
      <c r="F68" s="3" t="s">
        <v>232</v>
      </c>
      <c r="G68" s="3" t="s">
        <v>231</v>
      </c>
      <c r="H68" s="3" t="s">
        <v>235</v>
      </c>
      <c r="I68" s="3" t="s">
        <v>46</v>
      </c>
      <c r="J68" s="2">
        <v>45062</v>
      </c>
      <c r="K68" s="3" t="s">
        <v>245</v>
      </c>
      <c r="L68" s="2">
        <v>45069</v>
      </c>
      <c r="M68" s="3" t="s">
        <v>52</v>
      </c>
    </row>
    <row r="69" spans="1:13" ht="234.75" hidden="1" customHeight="1" x14ac:dyDescent="0.2">
      <c r="A69" s="1">
        <f t="shared" si="0"/>
        <v>66</v>
      </c>
      <c r="B69" s="1" t="s">
        <v>30</v>
      </c>
      <c r="C69" s="2">
        <v>45061</v>
      </c>
      <c r="D69" s="1" t="s">
        <v>31</v>
      </c>
      <c r="E69" s="2">
        <v>45062</v>
      </c>
      <c r="F69" s="3" t="s">
        <v>19</v>
      </c>
      <c r="G69" s="3" t="s">
        <v>233</v>
      </c>
      <c r="H69" s="3" t="s">
        <v>234</v>
      </c>
      <c r="I69" s="3" t="s">
        <v>46</v>
      </c>
      <c r="J69" s="2">
        <v>45062</v>
      </c>
      <c r="K69" s="14" t="s">
        <v>249</v>
      </c>
      <c r="L69" s="2">
        <v>45069</v>
      </c>
      <c r="M69" s="3" t="s">
        <v>52</v>
      </c>
    </row>
    <row r="70" spans="1:13" ht="118.5" hidden="1" customHeight="1" x14ac:dyDescent="0.2">
      <c r="A70" s="1">
        <f t="shared" si="0"/>
        <v>67</v>
      </c>
      <c r="B70" s="1" t="s">
        <v>75</v>
      </c>
      <c r="C70" s="2">
        <v>45061</v>
      </c>
      <c r="D70" s="1" t="s">
        <v>31</v>
      </c>
      <c r="E70" s="2">
        <v>45062</v>
      </c>
      <c r="F70" s="3" t="s">
        <v>29</v>
      </c>
      <c r="G70" s="3" t="s">
        <v>236</v>
      </c>
      <c r="H70" s="3" t="s">
        <v>239</v>
      </c>
      <c r="I70" s="3" t="s">
        <v>46</v>
      </c>
      <c r="J70" s="2">
        <v>45062</v>
      </c>
      <c r="K70" s="6" t="s">
        <v>246</v>
      </c>
      <c r="L70" s="2">
        <v>45062</v>
      </c>
      <c r="M70" s="3" t="s">
        <v>52</v>
      </c>
    </row>
    <row r="71" spans="1:13" ht="81" hidden="1" customHeight="1" x14ac:dyDescent="0.2">
      <c r="A71" s="1">
        <f t="shared" si="0"/>
        <v>68</v>
      </c>
      <c r="B71" s="1" t="s">
        <v>30</v>
      </c>
      <c r="C71" s="2">
        <v>45061</v>
      </c>
      <c r="D71" s="1" t="s">
        <v>31</v>
      </c>
      <c r="E71" s="2">
        <v>45062</v>
      </c>
      <c r="F71" s="3" t="s">
        <v>24</v>
      </c>
      <c r="G71" s="3" t="s">
        <v>237</v>
      </c>
      <c r="H71" s="3" t="s">
        <v>238</v>
      </c>
      <c r="I71" s="3" t="s">
        <v>46</v>
      </c>
      <c r="J71" s="2">
        <v>45062</v>
      </c>
      <c r="K71" s="3" t="s">
        <v>247</v>
      </c>
      <c r="L71" s="2">
        <v>45062</v>
      </c>
      <c r="M71" s="3" t="s">
        <v>52</v>
      </c>
    </row>
    <row r="72" spans="1:13" ht="261" hidden="1" customHeight="1" x14ac:dyDescent="0.2">
      <c r="A72" s="1">
        <f t="shared" si="0"/>
        <v>69</v>
      </c>
      <c r="B72" s="1" t="s">
        <v>30</v>
      </c>
      <c r="C72" s="2">
        <v>45061</v>
      </c>
      <c r="D72" s="1" t="s">
        <v>31</v>
      </c>
      <c r="E72" s="2">
        <v>45062</v>
      </c>
      <c r="F72" s="3" t="s">
        <v>29</v>
      </c>
      <c r="G72" s="3" t="s">
        <v>240</v>
      </c>
      <c r="H72" s="14" t="s">
        <v>255</v>
      </c>
      <c r="I72" s="14" t="s">
        <v>46</v>
      </c>
      <c r="J72" s="23">
        <v>45062</v>
      </c>
      <c r="K72" s="30" t="s">
        <v>256</v>
      </c>
      <c r="L72" s="2">
        <v>45062</v>
      </c>
      <c r="M72" s="3" t="s">
        <v>52</v>
      </c>
    </row>
    <row r="73" spans="1:13" ht="219" hidden="1" customHeight="1" x14ac:dyDescent="0.2">
      <c r="A73" s="1">
        <f t="shared" si="0"/>
        <v>70</v>
      </c>
      <c r="B73" s="1" t="s">
        <v>75</v>
      </c>
      <c r="C73" s="2">
        <v>45061</v>
      </c>
      <c r="D73" s="1" t="s">
        <v>31</v>
      </c>
      <c r="E73" s="2">
        <v>45062</v>
      </c>
      <c r="F73" s="3" t="s">
        <v>16</v>
      </c>
      <c r="G73" s="3" t="s">
        <v>241</v>
      </c>
      <c r="H73" s="6" t="s">
        <v>243</v>
      </c>
      <c r="I73" s="3" t="s">
        <v>46</v>
      </c>
      <c r="J73" s="2">
        <v>45062</v>
      </c>
      <c r="K73" s="14" t="s">
        <v>257</v>
      </c>
      <c r="L73" s="2"/>
      <c r="M73" s="3"/>
    </row>
    <row r="74" spans="1:13" ht="73.5" hidden="1" customHeight="1" x14ac:dyDescent="0.2">
      <c r="A74" s="1">
        <f t="shared" si="0"/>
        <v>71</v>
      </c>
      <c r="B74" s="1" t="s">
        <v>30</v>
      </c>
      <c r="C74" s="2">
        <v>45061</v>
      </c>
      <c r="D74" s="1" t="s">
        <v>31</v>
      </c>
      <c r="E74" s="2">
        <v>45062</v>
      </c>
      <c r="F74" s="3" t="s">
        <v>23</v>
      </c>
      <c r="G74" s="3" t="s">
        <v>242</v>
      </c>
      <c r="H74" s="3" t="s">
        <v>244</v>
      </c>
      <c r="I74" s="3" t="s">
        <v>46</v>
      </c>
      <c r="J74" s="2">
        <v>45062</v>
      </c>
      <c r="K74" s="14" t="s">
        <v>258</v>
      </c>
      <c r="L74" s="2"/>
      <c r="M74" s="3" t="s">
        <v>52</v>
      </c>
    </row>
    <row r="75" spans="1:13" ht="409.5" customHeight="1" x14ac:dyDescent="0.2">
      <c r="A75" s="1">
        <f t="shared" si="0"/>
        <v>72</v>
      </c>
      <c r="B75" s="1" t="s">
        <v>75</v>
      </c>
      <c r="C75" s="2">
        <v>45062</v>
      </c>
      <c r="D75" s="1" t="s">
        <v>31</v>
      </c>
      <c r="E75" s="2">
        <v>45063</v>
      </c>
      <c r="F75" s="3" t="s">
        <v>29</v>
      </c>
      <c r="G75" s="3" t="s">
        <v>248</v>
      </c>
      <c r="H75" s="3" t="s">
        <v>363</v>
      </c>
      <c r="I75" s="3" t="s">
        <v>46</v>
      </c>
      <c r="J75" s="2">
        <v>45062</v>
      </c>
      <c r="K75" s="14" t="s">
        <v>252</v>
      </c>
      <c r="L75" s="2"/>
      <c r="M75" s="3" t="s">
        <v>217</v>
      </c>
    </row>
    <row r="76" spans="1:13" ht="60" hidden="1" x14ac:dyDescent="0.2">
      <c r="A76" s="1">
        <f t="shared" si="0"/>
        <v>73</v>
      </c>
      <c r="B76" s="1" t="s">
        <v>30</v>
      </c>
      <c r="C76" s="2">
        <v>45062</v>
      </c>
      <c r="D76" s="1" t="s">
        <v>31</v>
      </c>
      <c r="E76" s="2">
        <v>45062</v>
      </c>
      <c r="F76" s="3" t="s">
        <v>29</v>
      </c>
      <c r="G76" s="3" t="s">
        <v>260</v>
      </c>
      <c r="H76" s="3" t="s">
        <v>253</v>
      </c>
      <c r="I76" s="3" t="s">
        <v>46</v>
      </c>
      <c r="J76" s="2">
        <v>45062</v>
      </c>
      <c r="K76" s="14" t="s">
        <v>254</v>
      </c>
      <c r="L76" s="2"/>
      <c r="M76" s="3" t="s">
        <v>52</v>
      </c>
    </row>
    <row r="77" spans="1:13" ht="45" hidden="1" x14ac:dyDescent="0.2">
      <c r="A77" s="1">
        <f t="shared" si="0"/>
        <v>74</v>
      </c>
      <c r="B77" s="1" t="s">
        <v>75</v>
      </c>
      <c r="C77" s="2">
        <v>45064</v>
      </c>
      <c r="D77" s="1"/>
      <c r="E77" s="2"/>
      <c r="F77" s="3" t="s">
        <v>18</v>
      </c>
      <c r="G77" s="3" t="s">
        <v>261</v>
      </c>
      <c r="H77" s="3" t="s">
        <v>251</v>
      </c>
      <c r="I77" s="3" t="s">
        <v>46</v>
      </c>
      <c r="J77" s="2">
        <v>45064</v>
      </c>
      <c r="K77" s="3" t="s">
        <v>259</v>
      </c>
      <c r="L77" s="2">
        <v>45064</v>
      </c>
      <c r="M77" s="3" t="s">
        <v>52</v>
      </c>
    </row>
    <row r="78" spans="1:13" ht="45" hidden="1" x14ac:dyDescent="0.2">
      <c r="A78" s="1">
        <f t="shared" si="0"/>
        <v>75</v>
      </c>
      <c r="B78" s="1" t="s">
        <v>75</v>
      </c>
      <c r="C78" s="2">
        <v>45064</v>
      </c>
      <c r="D78" s="1"/>
      <c r="E78" s="1"/>
      <c r="F78" s="3" t="s">
        <v>18</v>
      </c>
      <c r="G78" s="3" t="s">
        <v>262</v>
      </c>
      <c r="H78" s="3" t="s">
        <v>263</v>
      </c>
      <c r="I78" s="3" t="s">
        <v>46</v>
      </c>
      <c r="J78" s="2">
        <v>45064</v>
      </c>
      <c r="K78" s="3" t="s">
        <v>264</v>
      </c>
      <c r="L78" s="2">
        <v>45064</v>
      </c>
      <c r="M78" s="3" t="s">
        <v>52</v>
      </c>
    </row>
    <row r="79" spans="1:13" ht="45" hidden="1" x14ac:dyDescent="0.2">
      <c r="A79" s="1">
        <f t="shared" si="0"/>
        <v>76</v>
      </c>
      <c r="B79" s="1" t="s">
        <v>75</v>
      </c>
      <c r="C79" s="2">
        <v>45064</v>
      </c>
      <c r="D79" s="1"/>
      <c r="E79" s="1"/>
      <c r="F79" s="3" t="s">
        <v>18</v>
      </c>
      <c r="G79" s="3" t="s">
        <v>269</v>
      </c>
      <c r="H79" s="3" t="s">
        <v>265</v>
      </c>
      <c r="I79" s="3" t="s">
        <v>46</v>
      </c>
      <c r="J79" s="2">
        <v>45064</v>
      </c>
      <c r="K79" s="3" t="s">
        <v>266</v>
      </c>
      <c r="L79" s="2">
        <v>45064</v>
      </c>
      <c r="M79" s="3" t="s">
        <v>52</v>
      </c>
    </row>
    <row r="80" spans="1:13" ht="30" hidden="1" x14ac:dyDescent="0.2">
      <c r="A80" s="1">
        <f t="shared" si="0"/>
        <v>77</v>
      </c>
      <c r="B80" s="1" t="s">
        <v>75</v>
      </c>
      <c r="C80" s="2">
        <v>45064</v>
      </c>
      <c r="D80" s="1"/>
      <c r="E80" s="1"/>
      <c r="F80" s="3" t="s">
        <v>19</v>
      </c>
      <c r="G80" s="3" t="s">
        <v>270</v>
      </c>
      <c r="H80" s="3" t="s">
        <v>267</v>
      </c>
      <c r="I80" s="3" t="s">
        <v>46</v>
      </c>
      <c r="J80" s="2">
        <v>45064</v>
      </c>
      <c r="K80" s="3" t="s">
        <v>268</v>
      </c>
      <c r="L80" s="2">
        <v>45064</v>
      </c>
      <c r="M80" s="3" t="s">
        <v>52</v>
      </c>
    </row>
    <row r="81" spans="1:13" ht="285" hidden="1" x14ac:dyDescent="0.2">
      <c r="A81" s="1">
        <f t="shared" si="0"/>
        <v>78</v>
      </c>
      <c r="B81" s="1" t="s">
        <v>75</v>
      </c>
      <c r="C81" s="2">
        <v>45064</v>
      </c>
      <c r="D81" s="1"/>
      <c r="E81" s="1"/>
      <c r="F81" s="3" t="s">
        <v>19</v>
      </c>
      <c r="G81" s="3" t="s">
        <v>271</v>
      </c>
      <c r="H81" s="3" t="s">
        <v>272</v>
      </c>
      <c r="I81" s="3" t="s">
        <v>46</v>
      </c>
      <c r="J81" s="2">
        <v>45064</v>
      </c>
      <c r="K81" s="3" t="s">
        <v>275</v>
      </c>
      <c r="L81" s="2"/>
      <c r="M81" s="3" t="s">
        <v>217</v>
      </c>
    </row>
    <row r="82" spans="1:13" ht="120" hidden="1" x14ac:dyDescent="0.2">
      <c r="A82" s="1">
        <f t="shared" si="0"/>
        <v>79</v>
      </c>
      <c r="B82" s="1" t="s">
        <v>75</v>
      </c>
      <c r="C82" s="2">
        <v>45064</v>
      </c>
      <c r="D82" s="1"/>
      <c r="E82" s="1"/>
      <c r="F82" s="3" t="s">
        <v>279</v>
      </c>
      <c r="G82" s="3" t="s">
        <v>280</v>
      </c>
      <c r="H82" s="3" t="s">
        <v>273</v>
      </c>
      <c r="I82" s="3" t="s">
        <v>46</v>
      </c>
      <c r="J82" s="2">
        <v>45064</v>
      </c>
      <c r="K82" s="3" t="s">
        <v>274</v>
      </c>
      <c r="L82" s="2">
        <v>45064</v>
      </c>
      <c r="M82" s="3" t="s">
        <v>52</v>
      </c>
    </row>
    <row r="83" spans="1:13" ht="60" hidden="1" x14ac:dyDescent="0.2">
      <c r="A83" s="1">
        <f t="shared" si="0"/>
        <v>80</v>
      </c>
      <c r="B83" s="1" t="s">
        <v>75</v>
      </c>
      <c r="C83" s="2">
        <v>45065</v>
      </c>
      <c r="D83" s="1"/>
      <c r="E83" s="1"/>
      <c r="F83" s="3" t="s">
        <v>21</v>
      </c>
      <c r="G83" s="3" t="s">
        <v>281</v>
      </c>
      <c r="H83" s="3" t="s">
        <v>282</v>
      </c>
      <c r="I83" s="3"/>
      <c r="J83" s="2">
        <v>45065</v>
      </c>
      <c r="K83" s="3" t="s">
        <v>283</v>
      </c>
      <c r="L83" s="2">
        <v>45065</v>
      </c>
      <c r="M83" s="3" t="s">
        <v>52</v>
      </c>
    </row>
    <row r="84" spans="1:13" ht="75" hidden="1" x14ac:dyDescent="0.2">
      <c r="A84" s="1">
        <f t="shared" si="0"/>
        <v>81</v>
      </c>
      <c r="B84" s="1" t="s">
        <v>75</v>
      </c>
      <c r="C84" s="2">
        <v>45065</v>
      </c>
      <c r="D84" s="1"/>
      <c r="E84" s="1"/>
      <c r="F84" s="3" t="s">
        <v>21</v>
      </c>
      <c r="G84" s="3" t="s">
        <v>281</v>
      </c>
      <c r="H84" s="3" t="s">
        <v>284</v>
      </c>
      <c r="I84" s="3"/>
      <c r="J84" s="2">
        <v>45065</v>
      </c>
      <c r="K84" s="3" t="s">
        <v>285</v>
      </c>
      <c r="L84" s="2">
        <v>45065</v>
      </c>
      <c r="M84" s="3" t="s">
        <v>52</v>
      </c>
    </row>
    <row r="85" spans="1:13" ht="30" hidden="1" x14ac:dyDescent="0.2">
      <c r="A85" s="1">
        <f t="shared" si="0"/>
        <v>82</v>
      </c>
      <c r="B85" s="1"/>
      <c r="C85" s="2">
        <v>45065</v>
      </c>
      <c r="D85" s="1"/>
      <c r="E85" s="1"/>
      <c r="F85" s="3"/>
      <c r="G85" s="3"/>
      <c r="H85" s="3" t="s">
        <v>286</v>
      </c>
      <c r="I85" s="3"/>
      <c r="J85" s="2"/>
      <c r="K85" s="3" t="s">
        <v>287</v>
      </c>
      <c r="L85" s="2"/>
      <c r="M85" s="3" t="s">
        <v>52</v>
      </c>
    </row>
    <row r="86" spans="1:13" ht="60" hidden="1" x14ac:dyDescent="0.2">
      <c r="A86" s="1">
        <f t="shared" si="0"/>
        <v>83</v>
      </c>
      <c r="B86" s="1"/>
      <c r="C86" s="2">
        <v>45065</v>
      </c>
      <c r="D86" s="1"/>
      <c r="E86" s="1"/>
      <c r="F86" s="3"/>
      <c r="G86" s="3"/>
      <c r="H86" s="3" t="s">
        <v>288</v>
      </c>
      <c r="I86" s="3"/>
      <c r="J86" s="2"/>
      <c r="K86" s="3" t="s">
        <v>289</v>
      </c>
      <c r="L86" s="2"/>
      <c r="M86" s="3" t="s">
        <v>52</v>
      </c>
    </row>
    <row r="87" spans="1:13" ht="75" hidden="1" x14ac:dyDescent="0.2">
      <c r="A87" s="1">
        <f t="shared" si="0"/>
        <v>84</v>
      </c>
      <c r="B87" s="1" t="s">
        <v>75</v>
      </c>
      <c r="C87" s="2">
        <v>45065</v>
      </c>
      <c r="D87" s="1"/>
      <c r="E87" s="1"/>
      <c r="F87" s="3" t="s">
        <v>16</v>
      </c>
      <c r="G87" s="3" t="s">
        <v>290</v>
      </c>
      <c r="H87" s="3" t="s">
        <v>291</v>
      </c>
      <c r="I87" s="3"/>
      <c r="J87" s="2">
        <v>45065</v>
      </c>
      <c r="K87" s="3" t="s">
        <v>283</v>
      </c>
      <c r="L87" s="2">
        <v>45065</v>
      </c>
      <c r="M87" s="3" t="s">
        <v>52</v>
      </c>
    </row>
    <row r="88" spans="1:13" ht="300" hidden="1" x14ac:dyDescent="0.2">
      <c r="A88" s="1">
        <f t="shared" si="0"/>
        <v>85</v>
      </c>
      <c r="B88" s="1" t="s">
        <v>75</v>
      </c>
      <c r="C88" s="2">
        <v>45065</v>
      </c>
      <c r="D88" s="1"/>
      <c r="E88" s="1"/>
      <c r="F88" s="3" t="s">
        <v>29</v>
      </c>
      <c r="G88" s="3" t="s">
        <v>292</v>
      </c>
      <c r="H88" s="3" t="s">
        <v>327</v>
      </c>
      <c r="I88" s="3"/>
      <c r="J88" s="2">
        <v>45065</v>
      </c>
      <c r="K88" s="3" t="s">
        <v>316</v>
      </c>
      <c r="L88" s="2">
        <v>45093</v>
      </c>
      <c r="M88" s="3" t="s">
        <v>217</v>
      </c>
    </row>
    <row r="89" spans="1:13" ht="60" hidden="1" x14ac:dyDescent="0.2">
      <c r="A89" s="1">
        <f t="shared" si="0"/>
        <v>86</v>
      </c>
      <c r="B89" s="1" t="s">
        <v>75</v>
      </c>
      <c r="C89" s="2">
        <v>45068</v>
      </c>
      <c r="D89" s="1"/>
      <c r="E89" s="1"/>
      <c r="F89" s="3" t="s">
        <v>29</v>
      </c>
      <c r="G89" s="3" t="s">
        <v>293</v>
      </c>
      <c r="H89" s="3" t="s">
        <v>294</v>
      </c>
      <c r="I89" s="3"/>
      <c r="J89" s="2">
        <v>45068</v>
      </c>
      <c r="K89" s="3" t="s">
        <v>295</v>
      </c>
      <c r="L89" s="2">
        <v>45068</v>
      </c>
      <c r="M89" s="3" t="s">
        <v>52</v>
      </c>
    </row>
    <row r="90" spans="1:13" ht="45" hidden="1" x14ac:dyDescent="0.2">
      <c r="A90" s="1">
        <f t="shared" si="0"/>
        <v>87</v>
      </c>
      <c r="B90" s="1"/>
      <c r="C90" s="2"/>
      <c r="D90" s="1"/>
      <c r="E90" s="1"/>
      <c r="F90" s="3"/>
      <c r="G90" s="3"/>
      <c r="H90" s="3" t="s">
        <v>296</v>
      </c>
      <c r="I90" s="3"/>
      <c r="J90" s="2">
        <v>45068</v>
      </c>
      <c r="K90" s="3" t="s">
        <v>297</v>
      </c>
      <c r="L90" s="2">
        <v>45068</v>
      </c>
      <c r="M90" s="3" t="s">
        <v>52</v>
      </c>
    </row>
    <row r="91" spans="1:13" ht="135" hidden="1" x14ac:dyDescent="0.2">
      <c r="A91" s="1">
        <f t="shared" si="0"/>
        <v>88</v>
      </c>
      <c r="B91" s="1" t="s">
        <v>75</v>
      </c>
      <c r="C91" s="2">
        <v>45071</v>
      </c>
      <c r="D91" s="1"/>
      <c r="E91" s="1"/>
      <c r="F91" s="3" t="s">
        <v>14</v>
      </c>
      <c r="G91" s="36" t="s">
        <v>298</v>
      </c>
      <c r="H91" s="3" t="s">
        <v>299</v>
      </c>
      <c r="I91" s="3"/>
      <c r="J91" s="2">
        <v>45071</v>
      </c>
      <c r="K91" s="3" t="s">
        <v>300</v>
      </c>
      <c r="L91" s="2">
        <v>45071</v>
      </c>
      <c r="M91" s="3" t="s">
        <v>52</v>
      </c>
    </row>
    <row r="92" spans="1:13" ht="75" hidden="1" x14ac:dyDescent="0.2">
      <c r="A92" s="1">
        <f t="shared" si="0"/>
        <v>89</v>
      </c>
      <c r="B92" s="1" t="s">
        <v>75</v>
      </c>
      <c r="C92" s="2">
        <v>45071</v>
      </c>
      <c r="D92" s="1"/>
      <c r="E92" s="1"/>
      <c r="F92" s="3" t="s">
        <v>24</v>
      </c>
      <c r="G92" s="3" t="s">
        <v>301</v>
      </c>
      <c r="H92" s="3" t="s">
        <v>302</v>
      </c>
      <c r="I92" s="3"/>
      <c r="J92" s="2">
        <v>45071</v>
      </c>
      <c r="K92" s="3" t="s">
        <v>303</v>
      </c>
      <c r="L92" s="2">
        <v>45071</v>
      </c>
      <c r="M92" s="3" t="s">
        <v>52</v>
      </c>
    </row>
    <row r="93" spans="1:13" ht="45" hidden="1" x14ac:dyDescent="0.2">
      <c r="A93" s="1">
        <f t="shared" si="0"/>
        <v>90</v>
      </c>
      <c r="B93" s="1" t="s">
        <v>75</v>
      </c>
      <c r="C93" s="2">
        <v>45071</v>
      </c>
      <c r="D93" s="1"/>
      <c r="E93" s="1"/>
      <c r="F93" s="3" t="s">
        <v>19</v>
      </c>
      <c r="G93" s="36" t="s">
        <v>304</v>
      </c>
      <c r="H93" s="3" t="s">
        <v>305</v>
      </c>
      <c r="I93" s="3"/>
      <c r="J93" s="2">
        <v>45071</v>
      </c>
      <c r="K93" s="3" t="s">
        <v>306</v>
      </c>
      <c r="L93" s="2">
        <v>45071</v>
      </c>
      <c r="M93" s="3" t="s">
        <v>52</v>
      </c>
    </row>
    <row r="94" spans="1:13" ht="105" hidden="1" x14ac:dyDescent="0.2">
      <c r="A94" s="1">
        <f t="shared" si="0"/>
        <v>91</v>
      </c>
      <c r="B94" s="1" t="s">
        <v>75</v>
      </c>
      <c r="C94" s="2">
        <v>45071</v>
      </c>
      <c r="D94" s="1"/>
      <c r="E94" s="1"/>
      <c r="F94" s="3" t="s">
        <v>23</v>
      </c>
      <c r="G94" s="36" t="s">
        <v>307</v>
      </c>
      <c r="H94" s="3" t="s">
        <v>308</v>
      </c>
      <c r="I94" s="3"/>
      <c r="J94" s="2">
        <v>45071</v>
      </c>
      <c r="K94" s="3" t="s">
        <v>309</v>
      </c>
      <c r="L94" s="2">
        <v>45071</v>
      </c>
      <c r="M94" s="3" t="s">
        <v>52</v>
      </c>
    </row>
    <row r="95" spans="1:13" ht="300" hidden="1" x14ac:dyDescent="0.2">
      <c r="A95" s="1">
        <f t="shared" si="0"/>
        <v>92</v>
      </c>
      <c r="B95" s="1" t="s">
        <v>30</v>
      </c>
      <c r="C95" s="2">
        <v>45078</v>
      </c>
      <c r="D95" s="1"/>
      <c r="E95" s="1"/>
      <c r="F95" s="3" t="s">
        <v>25</v>
      </c>
      <c r="G95" s="3" t="s">
        <v>276</v>
      </c>
      <c r="H95" s="3" t="s">
        <v>310</v>
      </c>
      <c r="I95" s="3" t="s">
        <v>46</v>
      </c>
      <c r="J95" s="2">
        <v>45079</v>
      </c>
      <c r="K95" s="3" t="s">
        <v>315</v>
      </c>
      <c r="L95" s="2">
        <v>45083</v>
      </c>
      <c r="M95" s="3" t="s">
        <v>52</v>
      </c>
    </row>
    <row r="96" spans="1:13" ht="255" hidden="1" x14ac:dyDescent="0.2">
      <c r="A96" s="1">
        <f t="shared" si="0"/>
        <v>93</v>
      </c>
      <c r="B96" s="1" t="s">
        <v>30</v>
      </c>
      <c r="C96" s="2">
        <v>45078</v>
      </c>
      <c r="D96" s="1"/>
      <c r="E96" s="1"/>
      <c r="F96" s="3" t="s">
        <v>20</v>
      </c>
      <c r="G96" s="3" t="s">
        <v>311</v>
      </c>
      <c r="H96" s="3" t="s">
        <v>312</v>
      </c>
      <c r="I96" s="3" t="s">
        <v>46</v>
      </c>
      <c r="J96" s="32" t="s">
        <v>313</v>
      </c>
      <c r="K96" s="3" t="s">
        <v>314</v>
      </c>
      <c r="L96" s="2">
        <v>45083</v>
      </c>
      <c r="M96" s="3" t="s">
        <v>52</v>
      </c>
    </row>
    <row r="97" spans="1:13" ht="75" hidden="1" x14ac:dyDescent="0.2">
      <c r="A97" s="1">
        <f t="shared" si="0"/>
        <v>94</v>
      </c>
      <c r="B97" s="1" t="s">
        <v>30</v>
      </c>
      <c r="C97" s="1"/>
      <c r="D97" s="1"/>
      <c r="E97" s="1"/>
      <c r="F97" s="3" t="s">
        <v>26</v>
      </c>
      <c r="G97" s="3" t="s">
        <v>277</v>
      </c>
      <c r="H97" s="3" t="s">
        <v>318</v>
      </c>
      <c r="I97" s="3"/>
      <c r="J97" s="2"/>
      <c r="K97" s="3"/>
      <c r="L97" s="2"/>
      <c r="M97" s="3" t="s">
        <v>187</v>
      </c>
    </row>
    <row r="98" spans="1:13" ht="408.9" hidden="1" customHeight="1" x14ac:dyDescent="0.2">
      <c r="A98" s="38">
        <f t="shared" si="0"/>
        <v>95</v>
      </c>
      <c r="B98" s="38" t="s">
        <v>319</v>
      </c>
      <c r="C98" s="39"/>
      <c r="D98" s="38"/>
      <c r="E98" s="38"/>
      <c r="F98" s="40" t="s">
        <v>232</v>
      </c>
      <c r="G98" s="40" t="s">
        <v>317</v>
      </c>
      <c r="H98" s="40" t="s">
        <v>323</v>
      </c>
      <c r="I98" s="40" t="s">
        <v>46</v>
      </c>
      <c r="J98" s="41" t="s">
        <v>353</v>
      </c>
      <c r="K98" s="40" t="s">
        <v>354</v>
      </c>
      <c r="L98" s="39">
        <v>45105</v>
      </c>
      <c r="M98" s="40"/>
    </row>
    <row r="99" spans="1:13" ht="119.5" hidden="1" customHeight="1" x14ac:dyDescent="0.2">
      <c r="A99" s="1">
        <f t="shared" si="0"/>
        <v>96</v>
      </c>
      <c r="B99" s="1" t="s">
        <v>319</v>
      </c>
      <c r="C99" s="2"/>
      <c r="D99" s="1"/>
      <c r="E99" s="1"/>
      <c r="F99" s="3" t="s">
        <v>321</v>
      </c>
      <c r="G99" s="3" t="s">
        <v>322</v>
      </c>
      <c r="H99" s="3" t="s">
        <v>324</v>
      </c>
      <c r="I99" s="3" t="s">
        <v>46</v>
      </c>
      <c r="J99" s="32" t="s">
        <v>333</v>
      </c>
      <c r="K99" s="37" t="s">
        <v>334</v>
      </c>
      <c r="L99" s="2">
        <v>45093</v>
      </c>
      <c r="M99" s="3" t="s">
        <v>217</v>
      </c>
    </row>
    <row r="100" spans="1:13" ht="91.5" hidden="1" customHeight="1" x14ac:dyDescent="0.2">
      <c r="A100" s="1">
        <f t="shared" si="0"/>
        <v>97</v>
      </c>
      <c r="B100" s="1" t="s">
        <v>325</v>
      </c>
      <c r="C100" s="2"/>
      <c r="D100" s="1"/>
      <c r="E100" s="1"/>
      <c r="F100" s="3" t="s">
        <v>232</v>
      </c>
      <c r="G100" s="3" t="s">
        <v>328</v>
      </c>
      <c r="H100" s="3" t="s">
        <v>332</v>
      </c>
      <c r="I100" s="3" t="s">
        <v>46</v>
      </c>
      <c r="J100" s="2">
        <v>45092</v>
      </c>
      <c r="K100" s="3" t="s">
        <v>335</v>
      </c>
      <c r="L100" s="2">
        <v>45093</v>
      </c>
      <c r="M100" s="3" t="s">
        <v>52</v>
      </c>
    </row>
    <row r="101" spans="1:13" ht="180" hidden="1" x14ac:dyDescent="0.2">
      <c r="A101" s="1">
        <f t="shared" si="0"/>
        <v>98</v>
      </c>
      <c r="B101" s="13" t="s">
        <v>329</v>
      </c>
      <c r="C101" s="2"/>
      <c r="D101" s="1"/>
      <c r="E101" s="1"/>
      <c r="F101" s="3" t="s">
        <v>330</v>
      </c>
      <c r="G101" s="3" t="s">
        <v>331</v>
      </c>
      <c r="H101" s="18" t="s">
        <v>339</v>
      </c>
      <c r="I101" s="3" t="s">
        <v>46</v>
      </c>
      <c r="J101" s="32" t="s">
        <v>336</v>
      </c>
      <c r="K101" s="3" t="s">
        <v>337</v>
      </c>
      <c r="L101" s="2">
        <v>45093</v>
      </c>
      <c r="M101" s="3" t="s">
        <v>52</v>
      </c>
    </row>
    <row r="102" spans="1:13" ht="151" hidden="1" customHeight="1" x14ac:dyDescent="0.2">
      <c r="A102" s="1">
        <f t="shared" ref="A102:A126" si="1">ROW()-3</f>
        <v>99</v>
      </c>
      <c r="B102" s="1" t="s">
        <v>338</v>
      </c>
      <c r="C102" s="2"/>
      <c r="D102" s="1"/>
      <c r="E102" s="1"/>
      <c r="F102" s="3" t="s">
        <v>20</v>
      </c>
      <c r="G102" s="3" t="s">
        <v>340</v>
      </c>
      <c r="H102" s="6" t="s">
        <v>341</v>
      </c>
      <c r="I102" s="3" t="s">
        <v>46</v>
      </c>
      <c r="J102" s="2">
        <v>45097</v>
      </c>
      <c r="K102" s="3" t="s">
        <v>342</v>
      </c>
      <c r="L102" s="2">
        <v>45097</v>
      </c>
      <c r="M102" s="3" t="s">
        <v>217</v>
      </c>
    </row>
    <row r="103" spans="1:13" ht="90" hidden="1" x14ac:dyDescent="0.2">
      <c r="A103" s="1">
        <f t="shared" si="1"/>
        <v>100</v>
      </c>
      <c r="B103" s="1"/>
      <c r="C103" s="2"/>
      <c r="D103" s="1"/>
      <c r="E103" s="1"/>
      <c r="F103" s="3" t="s">
        <v>343</v>
      </c>
      <c r="G103" s="3" t="s">
        <v>344</v>
      </c>
      <c r="H103" s="3" t="s">
        <v>345</v>
      </c>
      <c r="I103" s="3" t="s">
        <v>46</v>
      </c>
      <c r="J103" s="2">
        <v>45103</v>
      </c>
      <c r="K103" s="3" t="s">
        <v>346</v>
      </c>
      <c r="L103" s="2">
        <v>45105</v>
      </c>
      <c r="M103" s="3" t="s">
        <v>52</v>
      </c>
    </row>
    <row r="104" spans="1:13" ht="60" hidden="1" x14ac:dyDescent="0.2">
      <c r="A104" s="1">
        <f t="shared" si="1"/>
        <v>101</v>
      </c>
      <c r="B104" s="1" t="s">
        <v>347</v>
      </c>
      <c r="C104" s="2"/>
      <c r="D104" s="1"/>
      <c r="E104" s="1"/>
      <c r="F104" s="3" t="s">
        <v>349</v>
      </c>
      <c r="G104" s="3" t="s">
        <v>350</v>
      </c>
      <c r="H104" s="3" t="s">
        <v>351</v>
      </c>
      <c r="I104" s="3" t="s">
        <v>46</v>
      </c>
      <c r="J104" s="2">
        <v>45105</v>
      </c>
      <c r="K104" s="3" t="s">
        <v>352</v>
      </c>
      <c r="L104" s="2"/>
      <c r="M104" s="3"/>
    </row>
    <row r="105" spans="1:13" hidden="1" x14ac:dyDescent="0.2">
      <c r="A105" s="1">
        <f t="shared" si="1"/>
        <v>102</v>
      </c>
      <c r="B105" s="1"/>
      <c r="C105" s="2"/>
      <c r="D105" s="1"/>
      <c r="E105" s="1"/>
      <c r="F105" s="3"/>
      <c r="G105" s="3"/>
      <c r="H105" s="3"/>
      <c r="I105" s="3"/>
      <c r="J105" s="2"/>
      <c r="K105" s="3"/>
      <c r="L105" s="2"/>
      <c r="M105" s="3"/>
    </row>
    <row r="106" spans="1:13" hidden="1" x14ac:dyDescent="0.2">
      <c r="A106" s="1">
        <f t="shared" si="1"/>
        <v>103</v>
      </c>
      <c r="B106" s="1"/>
      <c r="C106" s="2"/>
      <c r="D106" s="1"/>
      <c r="E106" s="1"/>
      <c r="F106" s="3"/>
      <c r="G106" s="3"/>
      <c r="H106" s="3"/>
      <c r="I106" s="3"/>
      <c r="J106" s="2"/>
      <c r="K106" s="3"/>
      <c r="L106" s="2"/>
      <c r="M106" s="3"/>
    </row>
    <row r="107" spans="1:13" hidden="1" x14ac:dyDescent="0.2">
      <c r="A107" s="1">
        <f t="shared" si="1"/>
        <v>104</v>
      </c>
      <c r="B107" s="1"/>
      <c r="C107" s="2"/>
      <c r="D107" s="1"/>
      <c r="E107" s="1"/>
      <c r="F107" s="3"/>
      <c r="G107" s="3"/>
      <c r="H107" s="3"/>
      <c r="I107" s="3"/>
      <c r="J107" s="2"/>
      <c r="K107" s="3"/>
      <c r="L107" s="2"/>
      <c r="M107" s="3"/>
    </row>
    <row r="108" spans="1:13" hidden="1" x14ac:dyDescent="0.2">
      <c r="A108" s="1">
        <f t="shared" si="1"/>
        <v>105</v>
      </c>
      <c r="B108" s="1"/>
      <c r="C108" s="2"/>
      <c r="D108" s="1"/>
      <c r="E108" s="1"/>
      <c r="F108" s="3"/>
      <c r="G108" s="3"/>
      <c r="H108" s="3"/>
      <c r="I108" s="3"/>
      <c r="J108" s="2"/>
      <c r="K108" s="3"/>
      <c r="L108" s="2"/>
      <c r="M108" s="3"/>
    </row>
    <row r="109" spans="1:13" hidden="1" x14ac:dyDescent="0.2">
      <c r="A109" s="1">
        <f t="shared" si="1"/>
        <v>106</v>
      </c>
      <c r="B109" s="1"/>
      <c r="C109" s="2"/>
      <c r="D109" s="1"/>
      <c r="E109" s="1"/>
      <c r="F109" s="3"/>
      <c r="G109" s="3"/>
      <c r="H109" s="3"/>
      <c r="I109" s="3"/>
      <c r="J109" s="2"/>
      <c r="K109" s="3"/>
      <c r="L109" s="2"/>
      <c r="M109" s="3"/>
    </row>
    <row r="110" spans="1:13" hidden="1" x14ac:dyDescent="0.2">
      <c r="A110" s="1">
        <f t="shared" si="1"/>
        <v>107</v>
      </c>
      <c r="B110" s="1"/>
      <c r="C110" s="2"/>
      <c r="D110" s="1"/>
      <c r="E110" s="1"/>
      <c r="F110" s="3"/>
      <c r="G110" s="3"/>
      <c r="H110" s="3"/>
      <c r="I110" s="3"/>
      <c r="J110" s="2"/>
      <c r="K110" s="3"/>
      <c r="L110" s="2"/>
      <c r="M110" s="3"/>
    </row>
    <row r="111" spans="1:13" hidden="1" x14ac:dyDescent="0.2">
      <c r="A111" s="1">
        <f t="shared" si="1"/>
        <v>108</v>
      </c>
      <c r="B111" s="1"/>
      <c r="C111" s="2"/>
      <c r="D111" s="1"/>
      <c r="E111" s="1"/>
      <c r="F111" s="3"/>
      <c r="G111" s="3"/>
      <c r="H111" s="3"/>
      <c r="I111" s="3"/>
      <c r="J111" s="2"/>
      <c r="K111" s="3"/>
      <c r="L111" s="2"/>
      <c r="M111" s="3"/>
    </row>
    <row r="112" spans="1:13" hidden="1" x14ac:dyDescent="0.2">
      <c r="A112" s="1">
        <f t="shared" si="1"/>
        <v>109</v>
      </c>
      <c r="B112" s="1"/>
      <c r="C112" s="2"/>
      <c r="D112" s="1"/>
      <c r="E112" s="1"/>
      <c r="F112" s="3"/>
      <c r="G112" s="3"/>
      <c r="H112" s="3"/>
      <c r="I112" s="3"/>
      <c r="J112" s="2"/>
      <c r="K112" s="3"/>
      <c r="L112" s="2"/>
      <c r="M112" s="3"/>
    </row>
    <row r="113" spans="1:13" hidden="1" x14ac:dyDescent="0.2">
      <c r="A113" s="1">
        <f t="shared" si="1"/>
        <v>110</v>
      </c>
      <c r="B113" s="1"/>
      <c r="C113" s="2"/>
      <c r="D113" s="1"/>
      <c r="E113" s="1"/>
      <c r="F113" s="3"/>
      <c r="G113" s="3"/>
      <c r="H113" s="3"/>
      <c r="I113" s="3"/>
      <c r="J113" s="2"/>
      <c r="K113" s="3"/>
      <c r="L113" s="2"/>
      <c r="M113" s="3"/>
    </row>
    <row r="114" spans="1:13" hidden="1" x14ac:dyDescent="0.2">
      <c r="A114" s="1">
        <f t="shared" si="1"/>
        <v>111</v>
      </c>
      <c r="B114" s="1"/>
      <c r="C114" s="2"/>
      <c r="D114" s="1"/>
      <c r="E114" s="1"/>
      <c r="F114" s="3"/>
      <c r="G114" s="3"/>
      <c r="H114" s="3"/>
      <c r="I114" s="3"/>
      <c r="J114" s="2"/>
      <c r="K114" s="3"/>
      <c r="L114" s="2"/>
      <c r="M114" s="3"/>
    </row>
    <row r="115" spans="1:13" hidden="1" x14ac:dyDescent="0.2">
      <c r="A115" s="1">
        <f t="shared" si="1"/>
        <v>112</v>
      </c>
      <c r="B115" s="1"/>
      <c r="C115" s="2"/>
      <c r="D115" s="1"/>
      <c r="E115" s="1"/>
      <c r="F115" s="3"/>
      <c r="G115" s="3"/>
      <c r="H115" s="3"/>
      <c r="I115" s="3"/>
      <c r="J115" s="2"/>
      <c r="K115" s="3"/>
      <c r="L115" s="2"/>
      <c r="M115" s="3"/>
    </row>
    <row r="116" spans="1:13" hidden="1" x14ac:dyDescent="0.2">
      <c r="A116" s="1">
        <f t="shared" si="1"/>
        <v>113</v>
      </c>
      <c r="B116" s="1"/>
      <c r="C116" s="2"/>
      <c r="D116" s="1"/>
      <c r="E116" s="1"/>
      <c r="F116" s="3"/>
      <c r="G116" s="3"/>
      <c r="H116" s="3"/>
      <c r="I116" s="3"/>
      <c r="J116" s="2"/>
      <c r="K116" s="3"/>
      <c r="L116" s="2"/>
      <c r="M116" s="3"/>
    </row>
    <row r="117" spans="1:13" hidden="1" x14ac:dyDescent="0.2">
      <c r="A117" s="1">
        <f t="shared" si="1"/>
        <v>114</v>
      </c>
      <c r="B117" s="1"/>
      <c r="C117" s="2"/>
      <c r="D117" s="1"/>
      <c r="E117" s="1"/>
      <c r="F117" s="3"/>
      <c r="G117" s="3"/>
      <c r="H117" s="3"/>
      <c r="I117" s="3"/>
      <c r="J117" s="2"/>
      <c r="K117" s="3"/>
      <c r="L117" s="2"/>
      <c r="M117" s="3"/>
    </row>
    <row r="118" spans="1:13" hidden="1" x14ac:dyDescent="0.2">
      <c r="A118" s="1">
        <f t="shared" si="1"/>
        <v>115</v>
      </c>
      <c r="B118" s="1"/>
      <c r="C118" s="2"/>
      <c r="D118" s="1"/>
      <c r="E118" s="1"/>
      <c r="F118" s="3"/>
      <c r="G118" s="3"/>
      <c r="H118" s="3"/>
      <c r="I118" s="3"/>
      <c r="J118" s="2"/>
      <c r="K118" s="3"/>
      <c r="L118" s="2"/>
      <c r="M118" s="3"/>
    </row>
    <row r="119" spans="1:13" hidden="1" x14ac:dyDescent="0.2">
      <c r="A119" s="1">
        <f t="shared" si="1"/>
        <v>116</v>
      </c>
      <c r="B119" s="1"/>
      <c r="C119" s="2"/>
      <c r="D119" s="1"/>
      <c r="E119" s="1"/>
      <c r="F119" s="3"/>
      <c r="G119" s="3"/>
      <c r="H119" s="3"/>
      <c r="I119" s="3"/>
      <c r="J119" s="2"/>
      <c r="K119" s="3"/>
      <c r="L119" s="2"/>
      <c r="M119" s="3"/>
    </row>
    <row r="120" spans="1:13" hidden="1" x14ac:dyDescent="0.2">
      <c r="A120" s="1">
        <f t="shared" si="1"/>
        <v>117</v>
      </c>
      <c r="B120" s="1"/>
      <c r="C120" s="2"/>
      <c r="D120" s="1"/>
      <c r="E120" s="1"/>
      <c r="F120" s="3"/>
      <c r="G120" s="3"/>
      <c r="H120" s="3"/>
      <c r="I120" s="3"/>
      <c r="J120" s="2"/>
      <c r="K120" s="3"/>
      <c r="L120" s="2"/>
      <c r="M120" s="3"/>
    </row>
    <row r="121" spans="1:13" hidden="1" x14ac:dyDescent="0.2">
      <c r="A121" s="1">
        <f t="shared" si="1"/>
        <v>118</v>
      </c>
      <c r="B121" s="1"/>
      <c r="C121" s="2"/>
      <c r="D121" s="1"/>
      <c r="E121" s="1"/>
      <c r="F121" s="3"/>
      <c r="G121" s="3"/>
      <c r="H121" s="3"/>
      <c r="I121" s="3"/>
      <c r="J121" s="2"/>
      <c r="K121" s="3"/>
      <c r="L121" s="2"/>
      <c r="M121" s="3"/>
    </row>
    <row r="122" spans="1:13" hidden="1" x14ac:dyDescent="0.2">
      <c r="A122" s="1">
        <f t="shared" si="1"/>
        <v>119</v>
      </c>
      <c r="B122" s="1"/>
      <c r="C122" s="2"/>
      <c r="D122" s="1"/>
      <c r="E122" s="1"/>
      <c r="F122" s="3"/>
      <c r="G122" s="3"/>
      <c r="H122" s="3"/>
      <c r="I122" s="3"/>
      <c r="J122" s="2"/>
      <c r="K122" s="3"/>
      <c r="L122" s="2"/>
      <c r="M122" s="3"/>
    </row>
    <row r="123" spans="1:13" hidden="1" x14ac:dyDescent="0.2">
      <c r="A123" s="1">
        <f t="shared" si="1"/>
        <v>120</v>
      </c>
      <c r="B123" s="1"/>
      <c r="C123" s="2"/>
      <c r="D123" s="1"/>
      <c r="E123" s="1"/>
      <c r="F123" s="3"/>
      <c r="G123" s="3"/>
      <c r="H123" s="3"/>
      <c r="I123" s="3"/>
      <c r="J123" s="2"/>
      <c r="K123" s="3"/>
      <c r="L123" s="2"/>
      <c r="M123" s="3"/>
    </row>
    <row r="124" spans="1:13" hidden="1" x14ac:dyDescent="0.2">
      <c r="A124" s="1">
        <f t="shared" si="1"/>
        <v>121</v>
      </c>
      <c r="B124" s="1"/>
      <c r="C124" s="2"/>
      <c r="D124" s="1"/>
      <c r="E124" s="1"/>
      <c r="F124" s="3"/>
      <c r="G124" s="3"/>
      <c r="H124" s="3"/>
      <c r="I124" s="3"/>
      <c r="J124" s="2"/>
      <c r="K124" s="3"/>
      <c r="L124" s="2"/>
      <c r="M124" s="3"/>
    </row>
    <row r="125" spans="1:13" hidden="1" x14ac:dyDescent="0.2">
      <c r="A125" s="1">
        <f t="shared" si="1"/>
        <v>122</v>
      </c>
      <c r="B125" s="1"/>
      <c r="C125" s="2"/>
      <c r="D125" s="1"/>
      <c r="E125" s="1"/>
      <c r="F125" s="3"/>
      <c r="G125" s="3"/>
      <c r="H125" s="3"/>
      <c r="I125" s="3"/>
      <c r="J125" s="2"/>
      <c r="K125" s="3"/>
      <c r="L125" s="2"/>
      <c r="M125" s="3"/>
    </row>
    <row r="126" spans="1:13" ht="21" customHeight="1" x14ac:dyDescent="0.2">
      <c r="A126" s="1">
        <f t="shared" si="1"/>
        <v>123</v>
      </c>
      <c r="B126" s="1"/>
      <c r="C126" s="2"/>
      <c r="D126" s="1"/>
      <c r="E126" s="1"/>
      <c r="F126" s="3"/>
      <c r="G126" s="3"/>
      <c r="H126" s="3"/>
      <c r="I126" s="3"/>
      <c r="J126" s="2"/>
      <c r="K126" s="3"/>
      <c r="L126" s="2"/>
      <c r="M126" s="3"/>
    </row>
  </sheetData>
  <autoFilter ref="A3:M126" xr:uid="{00000000-0009-0000-0000-000000000000}">
    <filterColumn colId="0">
      <filters>
        <filter val="72"/>
      </filters>
    </filterColumn>
    <filterColumn colId="12">
      <filters blank="1">
        <filter val="確認中"/>
        <filter val="保留"/>
      </filters>
    </filterColumn>
  </autoFilter>
  <phoneticPr fontId="3"/>
  <conditionalFormatting sqref="A22:E29 A35:H54 A55:G59 A60:H62 I70:I74 A72:G74 A101:G102">
    <cfRule type="expression" dxfId="26" priority="43">
      <formula>$M22="完了"</formula>
    </cfRule>
  </conditionalFormatting>
  <conditionalFormatting sqref="A4:F11 K5:M5 G5:J11 K6:K7 L6:M11 K11 A19:A21 F22:H27 F28:F29 H28:H29 A30:H32 A33:G34">
    <cfRule type="expression" dxfId="25" priority="48">
      <formula>$M4="完了"</formula>
    </cfRule>
  </conditionalFormatting>
  <conditionalFormatting sqref="A13:H18 B19:I19">
    <cfRule type="expression" dxfId="24" priority="46">
      <formula>$M13="完了"</formula>
    </cfRule>
  </conditionalFormatting>
  <conditionalFormatting sqref="A70:H71">
    <cfRule type="expression" dxfId="23" priority="24">
      <formula>$M70="完了"</formula>
    </cfRule>
  </conditionalFormatting>
  <conditionalFormatting sqref="A100:H100">
    <cfRule type="expression" dxfId="22" priority="17">
      <formula>$M100="完了"</formula>
    </cfRule>
  </conditionalFormatting>
  <conditionalFormatting sqref="A63:I69">
    <cfRule type="expression" dxfId="21" priority="25">
      <formula>$M63="完了"</formula>
    </cfRule>
  </conditionalFormatting>
  <conditionalFormatting sqref="A75:I96">
    <cfRule type="expression" dxfId="20" priority="2">
      <formula>$M75="完了"</formula>
    </cfRule>
  </conditionalFormatting>
  <conditionalFormatting sqref="A12:K12 M12">
    <cfRule type="expression" dxfId="19" priority="50">
      <formula>#REF!="完了"</formula>
    </cfRule>
  </conditionalFormatting>
  <conditionalFormatting sqref="A97:M99">
    <cfRule type="expression" dxfId="18" priority="8">
      <formula>$M97="完了"</formula>
    </cfRule>
  </conditionalFormatting>
  <conditionalFormatting sqref="A103:M1906">
    <cfRule type="expression" dxfId="17" priority="1">
      <formula>$M103="完了"</formula>
    </cfRule>
  </conditionalFormatting>
  <conditionalFormatting sqref="B20:G21">
    <cfRule type="expression" dxfId="16" priority="44">
      <formula>$M20="完了"</formula>
    </cfRule>
  </conditionalFormatting>
  <conditionalFormatting sqref="G28">
    <cfRule type="expression" dxfId="15" priority="42">
      <formula>$M28="完了"</formula>
    </cfRule>
  </conditionalFormatting>
  <conditionalFormatting sqref="G4:M4">
    <cfRule type="expression" dxfId="14" priority="49">
      <formula>$M4="完了"</formula>
    </cfRule>
  </conditionalFormatting>
  <conditionalFormatting sqref="H20 H33:H34 H55 H101">
    <cfRule type="expression" dxfId="13" priority="51">
      <formula>$M21="完了"</formula>
    </cfRule>
  </conditionalFormatting>
  <conditionalFormatting sqref="H72">
    <cfRule type="expression" dxfId="12" priority="23">
      <formula>$M71="完了"</formula>
    </cfRule>
  </conditionalFormatting>
  <conditionalFormatting sqref="H74">
    <cfRule type="expression" dxfId="11" priority="11">
      <formula>$M74="完了"</formula>
    </cfRule>
  </conditionalFormatting>
  <conditionalFormatting sqref="I20:I62">
    <cfRule type="expression" dxfId="10" priority="28">
      <formula>$M20="完了"</formula>
    </cfRule>
  </conditionalFormatting>
  <conditionalFormatting sqref="I13:J18">
    <cfRule type="expression" dxfId="9" priority="45">
      <formula>#REF!="完了"</formula>
    </cfRule>
  </conditionalFormatting>
  <conditionalFormatting sqref="I100:M102">
    <cfRule type="expression" dxfId="8" priority="4">
      <formula>$M100="完了"</formula>
    </cfRule>
  </conditionalFormatting>
  <conditionalFormatting sqref="J19:J96">
    <cfRule type="expression" dxfId="7" priority="12">
      <formula>$M19="完了"</formula>
    </cfRule>
  </conditionalFormatting>
  <conditionalFormatting sqref="K55:K69">
    <cfRule type="expression" dxfId="6" priority="20">
      <formula>$M55="完了"</formula>
    </cfRule>
  </conditionalFormatting>
  <conditionalFormatting sqref="K71">
    <cfRule type="expression" dxfId="5" priority="52">
      <formula>$M70="完了"</formula>
    </cfRule>
  </conditionalFormatting>
  <conditionalFormatting sqref="K72:K86">
    <cfRule type="expression" dxfId="4" priority="21">
      <formula>$M72="完了"</formula>
    </cfRule>
  </conditionalFormatting>
  <conditionalFormatting sqref="K8:M8 K9 K10:M10">
    <cfRule type="expression" dxfId="3" priority="47">
      <formula>$M8="完了"</formula>
    </cfRule>
  </conditionalFormatting>
  <conditionalFormatting sqref="K13:M54">
    <cfRule type="expression" dxfId="2" priority="34">
      <formula>$M13="完了"</formula>
    </cfRule>
  </conditionalFormatting>
  <conditionalFormatting sqref="K87:M96">
    <cfRule type="expression" dxfId="1" priority="13">
      <formula>$M87="完了"</formula>
    </cfRule>
  </conditionalFormatting>
  <conditionalFormatting sqref="L55:M86">
    <cfRule type="expression" dxfId="0" priority="27">
      <formula>$M55="完了"</formula>
    </cfRule>
  </conditionalFormatting>
  <dataValidations count="1">
    <dataValidation type="list" allowBlank="1" showInputMessage="1" showErrorMessage="1" sqref="M4:M126" xr:uid="{2AD9847C-BB81-432D-8DE7-F7574FBFAC13}">
      <formula1>"確認中, 回答受領済, 完了, 保留"</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B0EE0-7672-4A73-B61A-C54CB934F45C}">
  <dimension ref="A2:M137"/>
  <sheetViews>
    <sheetView showGridLines="0" topLeftCell="A114" workbookViewId="0">
      <selection activeCell="A133" sqref="A133"/>
    </sheetView>
  </sheetViews>
  <sheetFormatPr defaultRowHeight="13" x14ac:dyDescent="0.2"/>
  <cols>
    <col min="1" max="1" width="9.26953125" bestFit="1" customWidth="1"/>
  </cols>
  <sheetData>
    <row r="2" spans="2:2" x14ac:dyDescent="0.2">
      <c r="B2" t="s">
        <v>358</v>
      </c>
    </row>
    <row r="33" spans="2:2" x14ac:dyDescent="0.2">
      <c r="B33" t="s">
        <v>357</v>
      </c>
    </row>
    <row r="86" spans="2:2" x14ac:dyDescent="0.2">
      <c r="B86" t="s">
        <v>356</v>
      </c>
    </row>
    <row r="103" spans="2:2" x14ac:dyDescent="0.2">
      <c r="B103" t="s">
        <v>355</v>
      </c>
    </row>
    <row r="127" spans="1:2" x14ac:dyDescent="0.2">
      <c r="A127" s="42" t="s">
        <v>359</v>
      </c>
    </row>
    <row r="128" spans="1:2" x14ac:dyDescent="0.2">
      <c r="B128" t="s">
        <v>360</v>
      </c>
    </row>
    <row r="137" spans="2:13" x14ac:dyDescent="0.2">
      <c r="B137" t="s">
        <v>361</v>
      </c>
      <c r="M137" t="s">
        <v>362</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B12" sqref="B12"/>
    </sheetView>
  </sheetViews>
  <sheetFormatPr defaultColWidth="8.90625" defaultRowHeight="15" x14ac:dyDescent="0.35"/>
  <cols>
    <col min="1" max="1" width="48.36328125" style="12" bestFit="1" customWidth="1"/>
    <col min="2" max="16384" width="8.90625" style="12"/>
  </cols>
  <sheetData>
    <row r="1" spans="1:1" x14ac:dyDescent="0.35">
      <c r="A1" s="12" t="s">
        <v>13</v>
      </c>
    </row>
    <row r="2" spans="1:1" x14ac:dyDescent="0.35">
      <c r="A2" s="12" t="s">
        <v>14</v>
      </c>
    </row>
    <row r="3" spans="1:1" x14ac:dyDescent="0.35">
      <c r="A3" s="12" t="s">
        <v>15</v>
      </c>
    </row>
    <row r="4" spans="1:1" x14ac:dyDescent="0.35">
      <c r="A4" s="12" t="s">
        <v>348</v>
      </c>
    </row>
    <row r="5" spans="1:1" x14ac:dyDescent="0.35">
      <c r="A5" s="12" t="s">
        <v>17</v>
      </c>
    </row>
    <row r="6" spans="1:1" x14ac:dyDescent="0.35">
      <c r="A6" s="12" t="s">
        <v>18</v>
      </c>
    </row>
    <row r="7" spans="1:1" x14ac:dyDescent="0.35">
      <c r="A7" s="12" t="s">
        <v>19</v>
      </c>
    </row>
    <row r="8" spans="1:1" x14ac:dyDescent="0.35">
      <c r="A8" s="12" t="s">
        <v>232</v>
      </c>
    </row>
    <row r="9" spans="1:1" x14ac:dyDescent="0.35">
      <c r="A9" s="12" t="s">
        <v>21</v>
      </c>
    </row>
    <row r="10" spans="1:1" x14ac:dyDescent="0.35">
      <c r="A10" s="12" t="s">
        <v>22</v>
      </c>
    </row>
    <row r="11" spans="1:1" x14ac:dyDescent="0.35">
      <c r="A11" s="12" t="s">
        <v>23</v>
      </c>
    </row>
    <row r="12" spans="1:1" x14ac:dyDescent="0.35">
      <c r="A12" s="12" t="s">
        <v>24</v>
      </c>
    </row>
    <row r="13" spans="1:1" x14ac:dyDescent="0.35">
      <c r="A13" s="12" t="s">
        <v>320</v>
      </c>
    </row>
    <row r="14" spans="1:1" x14ac:dyDescent="0.35">
      <c r="A14" s="12" t="s">
        <v>326</v>
      </c>
    </row>
    <row r="15" spans="1:1" x14ac:dyDescent="0.35">
      <c r="A15" s="12" t="s">
        <v>27</v>
      </c>
    </row>
    <row r="16" spans="1:1" x14ac:dyDescent="0.35">
      <c r="A16" s="12" t="s">
        <v>28</v>
      </c>
    </row>
    <row r="17" spans="1:1" x14ac:dyDescent="0.3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QA</vt:lpstr>
      <vt:lpstr>No72</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huyam</cp:lastModifiedBy>
  <cp:lastPrinted>2022-09-07T07:48:10Z</cp:lastPrinted>
  <dcterms:created xsi:type="dcterms:W3CDTF">2021-05-10T08:47:13Z</dcterms:created>
  <dcterms:modified xsi:type="dcterms:W3CDTF">2023-07-03T13:41:02Z</dcterms:modified>
</cp:coreProperties>
</file>