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35599BA7-3EBC-4ACE-9FEE-E72CB39E596E}" xr6:coauthVersionLast="47" xr6:coauthVersionMax="47" xr10:uidLastSave="{00000000-0000-0000-0000-000000000000}"/>
  <bookViews>
    <workbookView xWindow="-28920" yWindow="-2985" windowWidth="29040" windowHeight="15840" tabRatio="763" activeTab="1" xr2:uid="{2792AB02-7853-439A-92D1-DCCEA1749C2C}"/>
  </bookViews>
  <sheets>
    <sheet name="QA" sheetId="97" r:id="rId1"/>
    <sheet name="120" sheetId="127" r:id="rId2"/>
    <sheet name="RS ERP 101 プログラム カテゴリ" sheetId="3" r:id="rId3"/>
  </sheets>
  <externalReferences>
    <externalReference r:id="rId4"/>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6" i="97" l="1"/>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<sst xmlns="http://schemas.openxmlformats.org/spreadsheetml/2006/main" count="903" uniqueCount="420">
  <si>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</si>
  <si>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</si>
  <si>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</si>
  <si>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</si>
  <si>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</si>
  <si>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</si>
  <si>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</si>
  <si>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</si>
  <si>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</si>
  <si>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</si>
  <si>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</si>
  <si>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</si>
  <si>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</si>
  <si>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</si>
  <si>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</si>
  <si>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</si>
  <si>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</si>
  <si>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</si>
  <si>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</si>
  <si>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</si>
  <si>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</si>
  <si>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</si>
  <si>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</si>
  <si>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</si>
  <si>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</si>
  <si>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</si>
  <si>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</si>
  <si>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</si>
  <si>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</si>
  <si>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</si>
  <si>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</si>
  <si>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</si>
  <si>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</si>
  <si>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</si>
  <si>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</si>
  <si>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</si>
  <si>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</si>
  <si>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</si>
  <si>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</si>
  <si>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</si>
  <si>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</si>
  <si>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</si>
  <si>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</si>
  <si>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</si>
  <si>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</si>
  <si>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</si>
  <si>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</si>
  <si>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</si>
  <si>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</si>
  <si>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</si>
  <si>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</si>
  <si>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</si>
  <si>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</si>
  <si>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</si>
  <si>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</si>
  <si>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</si>
  <si>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</si>
  <si>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</si>
  <si>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</si>
  <si>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</si>
  <si>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</si>
  <si>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</si>
  <si>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</si>
  <si>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</si>
  <si>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</si>
  <si>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</si>
  <si>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</si>
  <si>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</si>
  <si>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</si>
  <si>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</si>
  <si>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</si>
  <si>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</si>
  <si>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</si>
  <si>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</si>
  <si>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</si>
  <si>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</si>
  <si>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</si>
  <si>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</si>
  <si>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</si>
  <si>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</si>
  <si>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</si>
  <si>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</si>
  <si>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</si>
  <si>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</si>
  <si>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</si>
  <si>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</si>
  <si>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</si>
  <si>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</si>
  <si>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</si>
  <si>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</si>
  <si>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</si>
  <si>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</si>
  <si>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</si>
  <si>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</si>
  <si>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</si>
  <si>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</si>
  <si>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</si>
  <si>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</si>
  <si>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</si>
  <si>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</si>
  <si>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</si>
  <si>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</si>
  <si>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</si>
  <si>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</si>
  <si>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</si>
  <si>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</si>
  <si>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</si>
  <si>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</si>
  <si>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</si>
  <si>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</si>
  <si>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</si>
  <si>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</si>
  <si>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</si>
  <si>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</si>
  <si>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</si>
  <si>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</si>
  <si>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</si>
  <si>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</si>
  <si>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</si>
  <si>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</si>
  <si>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</si>
  <si>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</si>
  <si>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</si>
  <si>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</si>
  <si>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</si>
  <si>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</si>
  <si>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</si>
  <si>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</si>
  <si>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</si>
  <si>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</si>
  <si>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</si>
  <si>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</si>
  <si>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</si>
  <si>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</si>
  <si>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</si>
  <si>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</si>
  <si>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</si>
  <si>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</si>
  <si>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</si>
  <si>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</si>
  <si>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</si>
  <si>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</si>
  <si>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</si>
  <si>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</si>
  <si>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</si>
  <si>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</si>
  <si>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</si>
  <si>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</si>
  <si>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</si>
  <si>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</si>
  <si>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</si>
  <si>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</si>
  <si>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</si>
  <si>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</si>
  <si>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</si>
  <si>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</si>
  <si>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</si>
  <si>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</si>
  <si>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</si>
  <si>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</si>
  <si>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</si>
  <si>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</si>
  <si>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</si>
  <si>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</si>
  <si>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</si>
  <si>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</si>
  <si>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</si>
  <si>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</si>
  <si>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</si>
  <si>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</si>
  <si>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</si>
  <si>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</si>
  <si>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</si>
  <si>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</si>
  <si>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</si>
  <si>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</si>
  <si>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</si>
  <si>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</si>
  <si>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</si>
  <si>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</si>
  <si>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</si>
  <si>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</si>
  <si>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</si>
  <si>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</si>
  <si>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</si>
  <si>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</si>
  <si>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</si>
  <si>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</si>
  <si>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</si>
  <si>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</si>
  <si>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</si>
  <si>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</si>
  <si>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</si>
  <si>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</si>
  <si>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</si>
  <si>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</si>
  <si>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</si>
  <si>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</si>
  <si>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</si>
  <si>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</si>
  <si>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</si>
  <si>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</si>
  <si>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</si>
  <si>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</si>
  <si>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</si>
  <si>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</si>
  <si>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</si>
  <si>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</si>
  <si>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</si>
  <si>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</si>
  <si>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</si>
  <si>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</si>
  <si>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</si>
  <si>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</si>
  <si>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</si>
  <si>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</si>
  <si>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</si>
  <si>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</si>
  <si>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</si>
  <si>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</si>
  <si>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</si>
  <si>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</si>
  <si>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</si>
  <si>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</si>
  <si>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</si>
  <si>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</si>
  <si>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</si>
  <si>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</si>
  <si>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</si>
  <si>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</si>
  <si>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</si>
  <si>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</si>
  <si>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</si>
  <si>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</si>
  <si>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</si>
  <si>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</si>
  <si>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</si>
  <si>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</si>
  <si>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</si>
  <si>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</si>
  <si>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</si>
  <si>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</si>
  <si>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</si>
  <si>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</si>
  <si>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</si>
  <si>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</si>
  <si>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</si>
  <si>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</si>
  <si>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</si>
  <si>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</si>
  <si>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</si>
  <si>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</si>
  <si>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</si>
  <si>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</si>
  <si>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</si>
  <si>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</si>
  <si>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</si>
  <si>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</si>
  <si>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</si>
  <si>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</si>
  <si>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</si>
  <si>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</si>
  <si>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</si>
  <si>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</si>
  <si>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</si>
  <si>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</si>
  <si>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</si>
  <si>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</si>
  <si>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</si>
  <si>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</si>
  <si>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</si>
  <si>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</si>
  <si>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</si>
  <si>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</si>
  <si>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</si>
  <si>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</si>
  <si>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</si>
  <si>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</si>
  <si>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</si>
  <si>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</si>
  <si>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</si>
  <si>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</si>
  <si>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</si>
  <si>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</si>
  <si>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</si>
  <si>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</si>
  <si>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</si>
  <si>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</si>
  <si>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</si>
  <si>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</si>
  <si>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</si>
  <si>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</si>
  <si>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</si>
  <si>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</si>
  <si>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</si>
  <si>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</si>
  <si>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</si>
  <si>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</si>
  <si>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</si>
  <si>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</si>
  <si>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</si>
  <si>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</si>
  <si>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</si>
  <si>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</si>
  <si>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</si>
  <si>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</si>
  <si>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</si>
  <si>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</si>
  <si>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</si>
  <si>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</si>
  <si>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</si>
  <si>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</si>
  <si>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</si>
  <si>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</si>
  <si>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</si>
  <si>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</si>
  <si>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</si>
  <si>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</si>
  <si>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</si>
  <si>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</si>
  <si>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</si>
  <si>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</si>
  <si>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</si>
  <si>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</si>
  <si>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</si>
  <si>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</si>
  <si>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</si>
  <si>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</si>
  <si>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</si>
  <si>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</si>
  <si>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</si>
  <si>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</si>
  <si>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</si>
  <si>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</si>
  <si>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</si>
  <si>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</si>
  <si>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</si>
  <si>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</si>
  <si>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</si>
  <si>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</si>
  <si>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</si>
  <si>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</si>
  <si>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</si>
  <si>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</si>
  <si>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</si>
  <si>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</si>
  <si>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</si>
  <si>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</si>
  <si>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2023/6/9
2023/7/3</t>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</si>
  <si>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</si>
  <si>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右山</t>
    <rPh sb="0" eb="2">
      <t>ウヤマ</t>
    </rPh>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</si>
  <si>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</si>
  <si>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</si>
  <si>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</si>
  <si>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</si>
  <si>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</si>
  <si>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</si>
  <si>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</si>
  <si>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2023/7/11</t>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</si>
  <si>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</si>
  <si>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</si>
  <si>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表示する項目の名称</t>
    <rPh sb="0" eb="2">
      <t>ヒョウジ</t>
    </rPh>
    <rPh sb="4" eb="6">
      <t>コウモク</t>
    </rPh>
    <rPh sb="7" eb="9">
      <t>メイショウ</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</si>
  <si>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</si>
  <si>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エンジニアリング品目マスタ</t>
    <rPh sb="8" eb="10">
      <t>ヒンモク</t>
    </rPh>
    <phoneticPr fontId="3"/>
  </si>
  <si>
    <t>製品マスタ</t>
    <rPh sb="0" eb="2">
      <t>セイヒン</t>
    </rPh>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</si>
  <si>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</si>
  <si>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</si>
  <si>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</si>
  <si>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</si>
  <si>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</si>
  <si>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</si>
  <si>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</si>
  <si>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</si>
  <si>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スナップショットのバッチ実行</t>
    <rPh sb="12" eb="14">
      <t>ジッコウ</t>
    </rPh>
    <phoneticPr fontId="3"/>
  </si>
  <si>
    <t>帳票への動的反映</t>
    <rPh sb="0" eb="2">
      <t>チョウヒョウ</t>
    </rPh>
    <rPh sb="4" eb="6">
      <t>ドウテキ</t>
    </rPh>
    <rPh sb="6" eb="8">
      <t>ハンエイ</t>
    </rPh>
    <phoneticPr fontId="3"/>
  </si>
  <si>
    <t>出荷依頼書</t>
    <rPh sb="0" eb="2">
      <t>シュッカ</t>
    </rPh>
    <rPh sb="2" eb="5">
      <t>イライショ</t>
    </rPh>
    <phoneticPr fontId="3"/>
  </si>
  <si>
    <t>SO明細の表示時エラー</t>
    <rPh sb="2" eb="4">
      <t>メイサイ</t>
    </rPh>
    <rPh sb="5" eb="7">
      <t>ヒョウジ</t>
    </rPh>
    <rPh sb="7" eb="8">
      <t>ジ</t>
    </rPh>
    <phoneticPr fontId="3"/>
  </si>
  <si>
    <t>ピックリスト作成エラー</t>
    <rPh sb="6" eb="8">
      <t>サクセイ</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</si>
  <si>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</si>
  <si>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</si>
  <si>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</si>
  <si>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要確認</t>
    <rPh sb="0" eb="3">
      <t>ヨウカクニン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</si>
  <si>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</si>
  <si>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2023/7/18
2023/7/19</t>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</si>
  <si>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</si>
  <si>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r>
      <t xml:space="preserve">Caseにあげるとともに、SandboxとProduction環境を最新バージョンにするよう依頼します。
Case#00056599
Priority：2 - Urgent
</t>
    </r>
    <r>
      <rPr>
        <sz val="11"/>
        <color rgb="FF0000FF"/>
        <rFont val="Meiryo UI"/>
        <family val="3"/>
        <charset val="128"/>
      </rPr>
      <t>Status：RSサポート → Product Servicesチームで分析＆調査中→改修済み→QA</t>
    </r>
    <rPh sb="31" eb="33">
      <t>カンキョウ</t>
    </rPh>
    <rPh sb="34" eb="36">
      <t>サイシン</t>
    </rPh>
    <rPh sb="46" eb="48">
      <t>イライ</t>
    </rPh>
    <rPh sb="123" eb="125">
      <t>ブンセキ</t>
    </rPh>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</si>
  <si>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</si>
  <si>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</si>
  <si>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</si>
  <si>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右山
清水</t>
    <rPh sb="0" eb="2">
      <t>ウヤマ</t>
    </rPh>
    <rPh sb="3" eb="5">
      <t>シミズ</t>
    </rPh>
    <phoneticPr fontId="3"/>
  </si>
  <si>
    <t>2023/5/9
2023/7/24</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</si>
  <si>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</si>
  <si>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</si>
  <si>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t>2023/6/16
2023/07/24</t>
    <phoneticPr fontId="3"/>
  </si>
  <si>
    <t>2023/6/28
2023/7/24</t>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</si>
  <si>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</si>
  <si>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t>確認中</t>
    <rPh sb="0" eb="2">
      <t>カクニン</t>
    </rPh>
    <rPh sb="2" eb="3">
      <t>チュウ</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</si>
  <si>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</si>
  <si>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</si>
  <si>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</si>
  <si>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</si>
  <si>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右山</t>
    <rPh sb="0" eb="2">
      <t>ウヤマ</t>
    </rPh>
    <phoneticPr fontId="3"/>
  </si>
  <si>
    <t>請求データのレポートについて2</t>
    <rPh sb="0" eb="2">
      <t>セイキュウ</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</si>
  <si>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</si>
  <si>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</si>
  <si>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</si>
  <si>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r>
      <t>■Case#00056887
Priority：4 - Medium
Status：RSサポート → Product Servicesチーム</t>
    </r>
    <r>
      <rPr>
        <sz val="11"/>
        <color rgb="FFFF0000"/>
        <rFont val="Meiryo UI"/>
        <family val="3"/>
        <charset val="128"/>
      </rPr>
      <t xml:space="preserve"> → 開発チーム</t>
    </r>
    <r>
      <rPr>
        <sz val="11"/>
        <rFont val="Meiryo UI"/>
        <family val="3"/>
        <charset val="128"/>
      </rPr>
      <t xml:space="preserve">
■エラーメッセージの「開催予定日」は「PO予定日」に変更します。
「PO予定期日」も「PO予定日」に修正予定です。</t>
    </r>
    <rPh sb="106" eb="108">
      <t>ヘンコウ</t>
    </rPh>
    <rPh sb="130" eb="134">
      <t>シュウセイヨテイ</t>
    </rPh>
    <phoneticPr fontId="3"/>
  </si>
  <si>
    <r>
      <t xml:space="preserve">Case#00056888
Priority：2 - Urgent
Status：RSサポート → Product Servicesチームで分析＆調査中 </t>
    </r>
    <r>
      <rPr>
        <sz val="11"/>
        <color rgb="FFFF0000"/>
        <rFont val="Meiryo UI"/>
        <family val="3"/>
        <charset val="128"/>
      </rPr>
      <t>⇒ ERP - 23.42, LTK - 2.10に依存する Lightning UI パッケージ 3.29</t>
    </r>
    <r>
      <rPr>
        <sz val="11"/>
        <rFont val="Meiryo UI"/>
        <family val="3"/>
        <charset val="128"/>
      </rPr>
      <t xml:space="preserve">
</t>
    </r>
    <phoneticPr fontId="3"/>
  </si>
  <si>
    <t>2023/7/7
2023/7/11
2023/0803</t>
    <phoneticPr fontId="3"/>
  </si>
  <si>
    <t>2023/6/20
2023/7/11
2023/0803</t>
    <phoneticPr fontId="3"/>
  </si>
  <si>
    <t>■現象を確認できました。Classic画面では機能しています。
※ 「No105シート」のスクリーンショット参照
下記のCaseを作成しRSサポートに問い合わせました。　
Case#00056976
Priority：3 - High
Status：RSサポート → Product Servicesチームで分析＆調査中</t>
    <rPh sb="1" eb="3">
      <t>ゲンショウ</t>
    </rPh>
    <rPh sb="4" eb="6">
      <t>カクニン</t>
    </rPh>
    <rPh sb="19" eb="21">
      <t>ガメン</t>
    </rPh>
    <rPh sb="23" eb="25">
      <t>キノウ</t>
    </rPh>
    <rPh sb="57" eb="59">
      <t>カキ</t>
    </rPh>
    <rPh sb="65" eb="67">
      <t>サクセイ</t>
    </rPh>
    <rPh sb="75" eb="76">
      <t>ト</t>
    </rPh>
    <rPh sb="77" eb="78">
      <t>ア</t>
    </rPh>
    <phoneticPr fontId="3"/>
  </si>
  <si>
    <r>
      <t>Case#00056882
Priority：2 - Urgent
Status：RSサポート → Product Servicesチームで分析＆調査中 → 改修終了し、パッケージングチーム作業中</t>
    </r>
    <r>
      <rPr>
        <sz val="11"/>
        <color rgb="FF0000FF"/>
        <rFont val="Meiryo UI"/>
        <family val="3"/>
        <charset val="128"/>
      </rPr>
      <t xml:space="preserve"> </t>
    </r>
    <r>
      <rPr>
        <sz val="11"/>
        <color rgb="FFFF0000"/>
        <rFont val="Meiryo UI"/>
        <family val="3"/>
        <charset val="128"/>
      </rPr>
      <t>⇒ ERP - 23.42, LTK - 2.10に依存する Lightning UI パッケージ 3.29</t>
    </r>
    <rPh sb="79" eb="81">
      <t>カイシュウ</t>
    </rPh>
    <rPh sb="81" eb="83">
      <t>シュウリョウ</t>
    </rPh>
    <rPh sb="95" eb="98">
      <t>サギョウチュウ</t>
    </rPh>
    <phoneticPr fontId="3"/>
  </si>
  <si>
    <r>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
Priority：4 - Medium
Status：RSサポート → 開発チーム → QAチームへ移行 → 改修終了し、パッケージングチームにて、アップグレード準備完了</t>
    </r>
    <r>
      <rPr>
        <sz val="11"/>
        <color rgb="FF0000FF"/>
        <rFont val="Meiryo UI"/>
        <family val="3"/>
        <charset val="128"/>
      </rPr>
      <t xml:space="preserve"> </t>
    </r>
    <r>
      <rPr>
        <sz val="11"/>
        <color rgb="FFFF0000"/>
        <rFont val="Meiryo UI"/>
        <family val="3"/>
        <charset val="128"/>
      </rPr>
      <t>⇒  ERP - 23.42, LTK - 2.10（アップグレード済み）</t>
    </r>
    <rPh sb="248" eb="249">
      <t>ス</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</si>
  <si>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</si>
  <si>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t>
    <rPh sb="8" eb="10">
      <t>シヨウ</t>
    </rPh>
    <rPh sb="12" eb="14">
      <t>ヒョウジュン</t>
    </rPh>
    <rPh sb="72" eb="74">
      <t>ヨウケン</t>
    </rPh>
    <rPh sb="147" eb="149">
      <t>ヨウケン</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</si>
  <si>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</si>
  <si>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r>
      <t xml:space="preserve">【Sandbox環境(SpaceCool)】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t>
    </r>
    <r>
      <rPr>
        <sz val="11"/>
        <color rgb="FF0000FF"/>
        <rFont val="Meiryo UI"/>
        <family val="3"/>
        <charset val="128"/>
      </rPr>
      <t>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</si>
  <si>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Vien</t>
    <phoneticPr fontId="3"/>
  </si>
  <si>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</si>
  <si>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「No112シート」のスクリーンショット参照</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</si>
</sst>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4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0" fontId="13" fillId="0" borderId="1" xfId="1" applyFont="1" applyBorder="1" applyAlignment="1">
      <alignment vertical="top" wrapText="1"/>
    </xf>
    <xf numFmtId="14" fontId="9" fillId="0" borderId="1" xfId="1" applyNumberFormat="1" applyFont="1" applyBorder="1" applyAlignment="1">
      <alignment horizontal="right" vertical="top" wrapText="1"/>
    </xf>
    <xf numFmtId="0" fontId="19" fillId="0" borderId="1" xfId="1" applyFont="1" applyBorder="1" applyAlignment="1">
      <alignmen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4735285" y="121287836"/>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0769372" y="121415970"/>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592420" y="5620310"/>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676274</xdr:colOff>
      <xdr:row>32</xdr:row>
      <xdr:rowOff>37470</xdr:rowOff>
    </xdr:from>
    <xdr:to>
      <xdr:col>17</xdr:col>
      <xdr:colOff>602545</xdr:colOff>
      <xdr:row>61</xdr:row>
      <xdr:rowOff>163012</xdr:rowOff>
    </xdr:to>
    <xdr:pic>
      <xdr:nvPicPr>
        <xdr:cNvPr id="2" name="図 1">
          <a:extLst>
            <a:ext uri="{FF2B5EF4-FFF2-40B4-BE49-F238E27FC236}">
              <a16:creationId xmlns:a16="http://schemas.microsoft.com/office/drawing/2014/main" id="{39C2D300-B363-DF66-443A-32446FA18A5C}"/>
            </a:ext>
          </a:extLst>
        </xdr:cNvPr>
        <xdr:cNvPicPr>
          <a:picLocks noChangeAspect="1"/>
        </xdr:cNvPicPr>
      </xdr:nvPicPr>
      <xdr:blipFill>
        <a:blip xmlns:r="http://schemas.openxmlformats.org/officeDocument/2006/relationships" r:embed="rId1"/>
        <a:stretch>
          <a:fillRect/>
        </a:stretch>
      </xdr:blipFill>
      <xdr:spPr>
        <a:xfrm>
          <a:off x="676274" y="5523870"/>
          <a:ext cx="11584871" cy="5097592"/>
        </a:xfrm>
        <a:prstGeom prst="rect">
          <a:avLst/>
        </a:prstGeom>
      </xdr:spPr>
    </xdr:pic>
    <xdr:clientData/>
  </xdr:twoCellAnchor>
  <xdr:twoCellAnchor editAs="oneCell">
    <xdr:from>
      <xdr:col>1</xdr:col>
      <xdr:colOff>9524</xdr:colOff>
      <xdr:row>0</xdr:row>
      <xdr:rowOff>138082</xdr:rowOff>
    </xdr:from>
    <xdr:to>
      <xdr:col>13</xdr:col>
      <xdr:colOff>363611</xdr:colOff>
      <xdr:row>32</xdr:row>
      <xdr:rowOff>1036</xdr:rowOff>
    </xdr:to>
    <xdr:pic>
      <xdr:nvPicPr>
        <xdr:cNvPr id="3" name="図 2">
          <a:extLst>
            <a:ext uri="{FF2B5EF4-FFF2-40B4-BE49-F238E27FC236}">
              <a16:creationId xmlns:a16="http://schemas.microsoft.com/office/drawing/2014/main" id="{B12340E8-E961-79A7-4528-E9749A71D596}"/>
            </a:ext>
          </a:extLst>
        </xdr:cNvPr>
        <xdr:cNvPicPr>
          <a:picLocks noChangeAspect="1"/>
        </xdr:cNvPicPr>
      </xdr:nvPicPr>
      <xdr:blipFill>
        <a:blip xmlns:r="http://schemas.openxmlformats.org/officeDocument/2006/relationships" r:embed="rId2"/>
        <a:stretch>
          <a:fillRect/>
        </a:stretch>
      </xdr:blipFill>
      <xdr:spPr>
        <a:xfrm>
          <a:off x="695324" y="138082"/>
          <a:ext cx="8583687" cy="53493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showGridLines="0" zoomScale="80" zoomScaleNormal="80" workbookViewId="0">
      <pane xSplit="8" ySplit="3" topLeftCell="I121" activePane="bottomRight" state="frozen"/>
      <selection pane="topRight" activeCell="I1" sqref="I1"/>
      <selection pane="bottomLeft" activeCell="A4" sqref="A4"/>
      <selection pane="bottomRight" activeCell="H126" sqref="H126"/>
    </sheetView>
  </sheetViews>
  <sheetFormatPr defaultColWidth="9.625" defaultRowHeight="15.75" outlineLevelCol="1" x14ac:dyDescent="0.15"/>
  <cols>
    <col min="1" max="1" width="6.875" style="5" customWidth="1"/>
    <col min="2" max="2" width="5" style="5" customWidth="1"/>
    <col min="3" max="3" width="13.875" style="5" customWidth="1"/>
    <col min="4" max="4" width="14.125" style="5" hidden="1" customWidth="1" outlineLevel="1"/>
    <col min="5" max="5" width="13.125" style="5" hidden="1" customWidth="1" outlineLevel="1"/>
    <col min="6" max="6" width="21.625" style="6" customWidth="1" collapsed="1"/>
    <col min="7" max="7" width="10.125" style="6" customWidth="1"/>
    <col min="8" max="8" width="75.875" style="6" customWidth="1"/>
    <col min="9" max="9" width="11.125" style="6" bestFit="1" customWidth="1"/>
    <col min="10" max="10" width="13.125" style="6" bestFit="1" customWidth="1"/>
    <col min="11" max="11" width="75.5" style="6" customWidth="1"/>
    <col min="12" max="12" width="13.8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30</v>
      </c>
      <c r="C4" s="2">
        <v>44993</v>
      </c>
      <c r="D4" s="1" t="s">
        <v>31</v>
      </c>
      <c r="E4" s="2">
        <v>44999</v>
      </c>
      <c r="F4" s="3" t="s">
        <v>14</v>
      </c>
      <c r="G4" s="3" t="s">
        <v>32</v>
      </c>
      <c r="H4" s="3" t="s">
        <v>33</v>
      </c>
      <c r="I4" s="4" t="s">
        <v>46</v>
      </c>
      <c r="J4" s="2">
        <v>44998</v>
      </c>
      <c r="K4" s="3" t="s">
        <v>48</v>
      </c>
      <c r="L4" s="2">
        <v>44999</v>
      </c>
      <c r="M4" s="3" t="s">
        <v>52</v>
      </c>
    </row>
    <row r="5" spans="1:13" ht="288.60000000000002" hidden="1" customHeight="1" x14ac:dyDescent="0.15">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15">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15">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15">
      <c r="A8" s="1">
        <v>5</v>
      </c>
      <c r="B8" s="1" t="s">
        <v>35</v>
      </c>
      <c r="C8" s="2">
        <v>44995</v>
      </c>
      <c r="D8" s="1" t="s">
        <v>38</v>
      </c>
      <c r="E8" s="2">
        <v>44999</v>
      </c>
      <c r="F8" s="3" t="s">
        <v>14</v>
      </c>
      <c r="G8" s="14" t="s">
        <v>42</v>
      </c>
      <c r="H8" s="14" t="s">
        <v>43</v>
      </c>
      <c r="I8" s="22" t="s">
        <v>46</v>
      </c>
      <c r="J8" s="23">
        <v>44998</v>
      </c>
      <c r="K8" s="14" t="s">
        <v>50</v>
      </c>
      <c r="L8" s="2">
        <v>44999</v>
      </c>
      <c r="M8" s="3" t="s">
        <v>52</v>
      </c>
    </row>
    <row r="9" spans="1:13" ht="178.35" hidden="1" customHeight="1" x14ac:dyDescent="0.15">
      <c r="A9" s="1">
        <v>6</v>
      </c>
      <c r="B9" s="1" t="s">
        <v>35</v>
      </c>
      <c r="C9" s="2">
        <v>44995</v>
      </c>
      <c r="D9" s="1" t="s">
        <v>38</v>
      </c>
      <c r="E9" s="2">
        <v>44999</v>
      </c>
      <c r="F9" s="3" t="s">
        <v>14</v>
      </c>
      <c r="G9" s="3" t="s">
        <v>39</v>
      </c>
      <c r="H9" s="14" t="s">
        <v>95</v>
      </c>
      <c r="I9" s="22" t="s">
        <v>46</v>
      </c>
      <c r="J9" s="23">
        <v>44998</v>
      </c>
      <c r="K9" s="14" t="s">
        <v>96</v>
      </c>
      <c r="L9" s="2">
        <v>44999</v>
      </c>
      <c r="M9" s="3" t="s">
        <v>52</v>
      </c>
    </row>
    <row r="10" spans="1:13" ht="40.35" hidden="1" customHeight="1" x14ac:dyDescent="0.15">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85" hidden="1" customHeight="1" x14ac:dyDescent="0.15">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15">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15">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35" hidden="1" customHeight="1" x14ac:dyDescent="0.15">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15">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15">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85" hidden="1" customHeight="1" x14ac:dyDescent="0.15">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15">
      <c r="A18" s="1">
        <v>15</v>
      </c>
      <c r="B18" s="1" t="s">
        <v>35</v>
      </c>
      <c r="C18" s="2">
        <v>45001</v>
      </c>
      <c r="D18" s="1" t="s">
        <v>38</v>
      </c>
      <c r="E18" s="2">
        <v>45001</v>
      </c>
      <c r="F18" s="3" t="s">
        <v>14</v>
      </c>
      <c r="G18" s="3" t="s">
        <v>63</v>
      </c>
      <c r="H18" s="3" t="s">
        <v>68</v>
      </c>
      <c r="I18" s="19"/>
      <c r="J18" s="17"/>
      <c r="K18" s="3"/>
      <c r="L18" s="15">
        <v>45002</v>
      </c>
      <c r="M18" s="3" t="s">
        <v>52</v>
      </c>
    </row>
    <row r="19" spans="1:13" ht="221.85" hidden="1" customHeight="1" x14ac:dyDescent="0.15">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15">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85" hidden="1" customHeight="1" x14ac:dyDescent="0.15">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35" hidden="1" customHeight="1" x14ac:dyDescent="0.15">
      <c r="A22" s="1">
        <v>19</v>
      </c>
      <c r="B22" s="1" t="s">
        <v>75</v>
      </c>
      <c r="C22" s="2">
        <v>45006</v>
      </c>
      <c r="D22" s="1" t="s">
        <v>38</v>
      </c>
      <c r="E22" s="2">
        <v>45009</v>
      </c>
      <c r="F22" s="3" t="s">
        <v>19</v>
      </c>
      <c r="G22" s="3" t="s">
        <v>76</v>
      </c>
      <c r="H22" s="3" t="s">
        <v>77</v>
      </c>
      <c r="I22" s="3" t="s">
        <v>46</v>
      </c>
      <c r="J22" s="2">
        <v>45006</v>
      </c>
      <c r="K22" s="3" t="s">
        <v>85</v>
      </c>
      <c r="L22" s="3"/>
      <c r="M22" s="3" t="s">
        <v>52</v>
      </c>
    </row>
    <row r="23" spans="1:13" ht="118.35" hidden="1" customHeight="1" x14ac:dyDescent="0.15">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15">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15">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35" hidden="1" customHeight="1" x14ac:dyDescent="0.15">
      <c r="A26" s="1">
        <v>23</v>
      </c>
      <c r="B26" s="1" t="s">
        <v>75</v>
      </c>
      <c r="C26" s="2">
        <v>45006</v>
      </c>
      <c r="D26" s="1" t="s">
        <v>38</v>
      </c>
      <c r="E26" s="2">
        <v>45009</v>
      </c>
      <c r="F26" s="3" t="s">
        <v>29</v>
      </c>
      <c r="G26" s="3" t="s">
        <v>83</v>
      </c>
      <c r="H26" s="3" t="s">
        <v>84</v>
      </c>
      <c r="I26" s="3" t="s">
        <v>46</v>
      </c>
      <c r="J26" s="2">
        <v>45006</v>
      </c>
      <c r="K26" s="3" t="s">
        <v>86</v>
      </c>
      <c r="L26" s="3"/>
      <c r="M26" s="3" t="s">
        <v>52</v>
      </c>
    </row>
    <row r="27" spans="1:13" ht="85.35" hidden="1" customHeight="1" x14ac:dyDescent="0.15">
      <c r="A27" s="1">
        <v>24</v>
      </c>
      <c r="B27" s="1" t="s">
        <v>35</v>
      </c>
      <c r="C27" s="2">
        <v>45007</v>
      </c>
      <c r="D27" s="1" t="s">
        <v>38</v>
      </c>
      <c r="E27" s="2">
        <v>45008</v>
      </c>
      <c r="F27" s="3" t="s">
        <v>14</v>
      </c>
      <c r="G27" s="3" t="s">
        <v>87</v>
      </c>
      <c r="H27" s="3" t="s">
        <v>88</v>
      </c>
      <c r="I27" s="3" t="s">
        <v>46</v>
      </c>
      <c r="J27" s="2">
        <v>45008</v>
      </c>
      <c r="K27" s="3" t="s">
        <v>89</v>
      </c>
      <c r="L27" s="3"/>
      <c r="M27" s="3" t="s">
        <v>52</v>
      </c>
    </row>
    <row r="28" spans="1:13" ht="121.35" hidden="1" customHeight="1" x14ac:dyDescent="0.15">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15">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1.5" hidden="1" x14ac:dyDescent="0.15">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10.25" hidden="1" x14ac:dyDescent="0.15">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15">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85" hidden="1" customHeight="1" x14ac:dyDescent="0.15">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15">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15">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15">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2" hidden="1" x14ac:dyDescent="0.15">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15">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85" hidden="1" customHeight="1" x14ac:dyDescent="0.15">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7.25" hidden="1" x14ac:dyDescent="0.15">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85" hidden="1" customHeight="1" x14ac:dyDescent="0.15">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15">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85" hidden="1" customHeight="1" x14ac:dyDescent="0.15">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35" hidden="1" customHeight="1" x14ac:dyDescent="0.15">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15">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35" hidden="1" customHeight="1" x14ac:dyDescent="0.15">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849999999999994" hidden="1" customHeight="1" x14ac:dyDescent="0.15">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85" hidden="1" customHeight="1" x14ac:dyDescent="0.15">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15">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15">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6" hidden="1" customHeight="1" x14ac:dyDescent="0.15">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15">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3.95" hidden="1" customHeight="1" x14ac:dyDescent="0.15">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15">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15">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5.95" hidden="1" customHeight="1" x14ac:dyDescent="0.15">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15">
      <c r="A57" s="1">
        <f t="shared" si="0"/>
        <v>54</v>
      </c>
      <c r="B57" s="1" t="s">
        <v>75</v>
      </c>
      <c r="C57" s="1"/>
      <c r="D57" s="1"/>
      <c r="E57" s="1"/>
      <c r="F57" s="3" t="s">
        <v>29</v>
      </c>
      <c r="G57" s="3" t="s">
        <v>194</v>
      </c>
      <c r="H57" s="3" t="s">
        <v>196</v>
      </c>
      <c r="I57" s="3" t="s">
        <v>46</v>
      </c>
      <c r="J57" s="2">
        <v>45054</v>
      </c>
      <c r="K57" s="3" t="s">
        <v>210</v>
      </c>
      <c r="L57" s="2">
        <v>45055</v>
      </c>
      <c r="M57" s="3" t="s">
        <v>52</v>
      </c>
    </row>
    <row r="58" spans="1:13" ht="99.95" hidden="1" customHeight="1" x14ac:dyDescent="0.15">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15">
      <c r="A59" s="1">
        <f t="shared" si="0"/>
        <v>56</v>
      </c>
      <c r="B59" s="1" t="s">
        <v>75</v>
      </c>
      <c r="C59" s="1"/>
      <c r="D59" s="1"/>
      <c r="E59" s="1"/>
      <c r="F59" s="3" t="s">
        <v>19</v>
      </c>
      <c r="G59" s="3" t="s">
        <v>200</v>
      </c>
      <c r="H59" s="3" t="s">
        <v>199</v>
      </c>
      <c r="I59" s="3" t="s">
        <v>46</v>
      </c>
      <c r="J59" s="2">
        <v>45054</v>
      </c>
      <c r="K59" s="3" t="s">
        <v>212</v>
      </c>
      <c r="L59" s="2">
        <v>45055</v>
      </c>
      <c r="M59" s="3" t="s">
        <v>52</v>
      </c>
    </row>
    <row r="60" spans="1:13" ht="69.95" hidden="1" customHeight="1" x14ac:dyDescent="0.15">
      <c r="A60" s="1">
        <f t="shared" si="0"/>
        <v>57</v>
      </c>
      <c r="B60" s="1" t="s">
        <v>30</v>
      </c>
      <c r="C60" s="1"/>
      <c r="D60" s="1"/>
      <c r="E60" s="1"/>
      <c r="F60" s="3" t="s">
        <v>19</v>
      </c>
      <c r="G60" s="3" t="s">
        <v>201</v>
      </c>
      <c r="H60" s="3" t="s">
        <v>203</v>
      </c>
      <c r="I60" s="3" t="s">
        <v>46</v>
      </c>
      <c r="J60" s="2">
        <v>45054</v>
      </c>
      <c r="K60" s="3" t="s">
        <v>206</v>
      </c>
      <c r="L60" s="2">
        <v>45055</v>
      </c>
      <c r="M60" s="3" t="s">
        <v>52</v>
      </c>
    </row>
    <row r="61" spans="1:13" ht="110.25" hidden="1" x14ac:dyDescent="0.15">
      <c r="A61" s="1">
        <f t="shared" si="0"/>
        <v>58</v>
      </c>
      <c r="B61" s="1" t="s">
        <v>75</v>
      </c>
      <c r="C61" s="1"/>
      <c r="D61" s="1"/>
      <c r="E61" s="1"/>
      <c r="F61" s="3" t="s">
        <v>24</v>
      </c>
      <c r="G61" s="3" t="s">
        <v>198</v>
      </c>
      <c r="H61" s="3" t="s">
        <v>204</v>
      </c>
      <c r="I61" s="3" t="s">
        <v>46</v>
      </c>
      <c r="J61" s="2">
        <v>45054</v>
      </c>
      <c r="K61" s="3" t="s">
        <v>207</v>
      </c>
      <c r="L61" s="2">
        <v>45055</v>
      </c>
      <c r="M61" s="3" t="s">
        <v>52</v>
      </c>
    </row>
    <row r="62" spans="1:13" ht="80.45" hidden="1" customHeight="1" x14ac:dyDescent="0.15">
      <c r="A62" s="1">
        <f t="shared" si="0"/>
        <v>59</v>
      </c>
      <c r="B62" s="1" t="s">
        <v>75</v>
      </c>
      <c r="C62" s="1"/>
      <c r="D62" s="1"/>
      <c r="E62" s="1"/>
      <c r="F62" s="3" t="s">
        <v>24</v>
      </c>
      <c r="G62" s="3" t="s">
        <v>202</v>
      </c>
      <c r="H62" s="3" t="s">
        <v>205</v>
      </c>
      <c r="I62" s="3" t="s">
        <v>46</v>
      </c>
      <c r="J62" s="2">
        <v>45054</v>
      </c>
      <c r="K62" s="3" t="s">
        <v>208</v>
      </c>
      <c r="L62" s="2">
        <v>45055</v>
      </c>
      <c r="M62" s="3" t="s">
        <v>52</v>
      </c>
    </row>
    <row r="63" spans="1:13" ht="47.25" hidden="1" x14ac:dyDescent="0.15">
      <c r="A63" s="1">
        <f t="shared" si="0"/>
        <v>60</v>
      </c>
      <c r="B63" s="1" t="s">
        <v>75</v>
      </c>
      <c r="C63" s="1"/>
      <c r="D63" s="1"/>
      <c r="E63" s="1"/>
      <c r="F63" s="3" t="s">
        <v>18</v>
      </c>
      <c r="G63" s="3" t="s">
        <v>214</v>
      </c>
      <c r="H63" s="3" t="s">
        <v>218</v>
      </c>
      <c r="I63" s="3" t="s">
        <v>215</v>
      </c>
      <c r="J63" s="2">
        <v>45055</v>
      </c>
      <c r="K63" s="3" t="s">
        <v>217</v>
      </c>
      <c r="L63" s="2">
        <v>45055</v>
      </c>
      <c r="M63" s="3" t="s">
        <v>52</v>
      </c>
    </row>
    <row r="64" spans="1:13" ht="173.25" hidden="1" x14ac:dyDescent="0.15">
      <c r="A64" s="1">
        <f t="shared" si="0"/>
        <v>61</v>
      </c>
      <c r="B64" s="1" t="s">
        <v>75</v>
      </c>
      <c r="C64" s="1"/>
      <c r="D64" s="1"/>
      <c r="E64" s="1"/>
      <c r="F64" s="3" t="s">
        <v>18</v>
      </c>
      <c r="G64" s="3" t="s">
        <v>220</v>
      </c>
      <c r="H64" s="3" t="s">
        <v>222</v>
      </c>
      <c r="I64" s="3" t="s">
        <v>46</v>
      </c>
      <c r="J64" s="2">
        <v>45055</v>
      </c>
      <c r="K64" s="3" t="s">
        <v>221</v>
      </c>
      <c r="L64" s="15" t="s">
        <v>390</v>
      </c>
      <c r="M64" s="3" t="s">
        <v>52</v>
      </c>
    </row>
    <row r="65" spans="1:13" ht="191.25" hidden="1" customHeight="1" x14ac:dyDescent="0.15">
      <c r="A65" s="1">
        <f t="shared" si="0"/>
        <v>62</v>
      </c>
      <c r="B65" s="1" t="s">
        <v>30</v>
      </c>
      <c r="C65" s="1"/>
      <c r="D65" s="1"/>
      <c r="E65" s="1"/>
      <c r="F65" s="3" t="s">
        <v>17</v>
      </c>
      <c r="G65" s="3" t="s">
        <v>223</v>
      </c>
      <c r="H65" s="3" t="s">
        <v>219</v>
      </c>
      <c r="I65" s="3" t="s">
        <v>46</v>
      </c>
      <c r="J65" s="2">
        <v>45057</v>
      </c>
      <c r="K65" s="3" t="s">
        <v>226</v>
      </c>
      <c r="L65" s="2">
        <v>45061</v>
      </c>
      <c r="M65" s="3" t="s">
        <v>52</v>
      </c>
    </row>
    <row r="66" spans="1:13" ht="110.1" hidden="1" customHeight="1" x14ac:dyDescent="0.15">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15">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15">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15">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15">
      <c r="A70" s="1">
        <f t="shared" si="0"/>
        <v>67</v>
      </c>
      <c r="B70" s="1" t="s">
        <v>75</v>
      </c>
      <c r="C70" s="2">
        <v>45061</v>
      </c>
      <c r="D70" s="1" t="s">
        <v>31</v>
      </c>
      <c r="E70" s="2">
        <v>45062</v>
      </c>
      <c r="F70" s="3" t="s">
        <v>29</v>
      </c>
      <c r="G70" s="3" t="s">
        <v>235</v>
      </c>
      <c r="H70" s="3" t="s">
        <v>238</v>
      </c>
      <c r="I70" s="3" t="s">
        <v>46</v>
      </c>
      <c r="J70" s="2">
        <v>45062</v>
      </c>
      <c r="K70" s="6" t="s">
        <v>244</v>
      </c>
      <c r="L70" s="2">
        <v>45062</v>
      </c>
      <c r="M70" s="3" t="s">
        <v>52</v>
      </c>
    </row>
    <row r="71" spans="1:13" ht="81" hidden="1" customHeight="1" x14ac:dyDescent="0.15">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15">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15">
      <c r="A73" s="1">
        <f t="shared" si="0"/>
        <v>70</v>
      </c>
      <c r="B73" s="1" t="s">
        <v>75</v>
      </c>
      <c r="C73" s="2">
        <v>45061</v>
      </c>
      <c r="D73" s="1" t="s">
        <v>31</v>
      </c>
      <c r="E73" s="2">
        <v>45062</v>
      </c>
      <c r="F73" s="3" t="s">
        <v>16</v>
      </c>
      <c r="G73" s="3" t="s">
        <v>240</v>
      </c>
      <c r="H73" s="6" t="s">
        <v>392</v>
      </c>
      <c r="I73" s="3" t="s">
        <v>46</v>
      </c>
      <c r="J73" s="2">
        <v>45062</v>
      </c>
      <c r="K73" s="14" t="s">
        <v>405</v>
      </c>
      <c r="L73" s="2">
        <v>45140</v>
      </c>
      <c r="M73" s="3" t="s">
        <v>52</v>
      </c>
    </row>
    <row r="74" spans="1:13" ht="73.5" hidden="1" customHeight="1" x14ac:dyDescent="0.15">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8.95" hidden="1" customHeight="1" x14ac:dyDescent="0.15">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63" hidden="1" x14ac:dyDescent="0.15">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7.25" hidden="1" x14ac:dyDescent="0.15">
      <c r="A77" s="1">
        <f t="shared" si="0"/>
        <v>74</v>
      </c>
      <c r="B77" s="1" t="s">
        <v>75</v>
      </c>
      <c r="C77" s="2">
        <v>45064</v>
      </c>
      <c r="D77" s="1"/>
      <c r="E77" s="2"/>
      <c r="F77" s="3" t="s">
        <v>18</v>
      </c>
      <c r="G77" s="3" t="s">
        <v>259</v>
      </c>
      <c r="H77" s="3" t="s">
        <v>249</v>
      </c>
      <c r="I77" s="3" t="s">
        <v>46</v>
      </c>
      <c r="J77" s="2">
        <v>45064</v>
      </c>
      <c r="K77" s="3" t="s">
        <v>257</v>
      </c>
      <c r="L77" s="2">
        <v>45064</v>
      </c>
      <c r="M77" s="3" t="s">
        <v>52</v>
      </c>
    </row>
    <row r="78" spans="1:13" ht="47.25" hidden="1" x14ac:dyDescent="0.15">
      <c r="A78" s="1">
        <f t="shared" si="0"/>
        <v>75</v>
      </c>
      <c r="B78" s="1" t="s">
        <v>75</v>
      </c>
      <c r="C78" s="2">
        <v>45064</v>
      </c>
      <c r="D78" s="1"/>
      <c r="E78" s="1"/>
      <c r="F78" s="3" t="s">
        <v>18</v>
      </c>
      <c r="G78" s="3" t="s">
        <v>260</v>
      </c>
      <c r="H78" s="3" t="s">
        <v>261</v>
      </c>
      <c r="I78" s="3" t="s">
        <v>46</v>
      </c>
      <c r="J78" s="2">
        <v>45064</v>
      </c>
      <c r="K78" s="3" t="s">
        <v>262</v>
      </c>
      <c r="L78" s="2">
        <v>45064</v>
      </c>
      <c r="M78" s="3" t="s">
        <v>52</v>
      </c>
    </row>
    <row r="79" spans="1:13" ht="47.25" hidden="1" x14ac:dyDescent="0.15">
      <c r="A79" s="1">
        <f t="shared" si="0"/>
        <v>76</v>
      </c>
      <c r="B79" s="1" t="s">
        <v>75</v>
      </c>
      <c r="C79" s="2">
        <v>45064</v>
      </c>
      <c r="D79" s="1"/>
      <c r="E79" s="1"/>
      <c r="F79" s="3" t="s">
        <v>18</v>
      </c>
      <c r="G79" s="3" t="s">
        <v>267</v>
      </c>
      <c r="H79" s="3" t="s">
        <v>263</v>
      </c>
      <c r="I79" s="3" t="s">
        <v>46</v>
      </c>
      <c r="J79" s="2">
        <v>45064</v>
      </c>
      <c r="K79" s="3" t="s">
        <v>264</v>
      </c>
      <c r="L79" s="2">
        <v>45064</v>
      </c>
      <c r="M79" s="3" t="s">
        <v>52</v>
      </c>
    </row>
    <row r="80" spans="1:13" ht="31.5" hidden="1" x14ac:dyDescent="0.15">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3.5" hidden="1" x14ac:dyDescent="0.15">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6" hidden="1" x14ac:dyDescent="0.15">
      <c r="A82" s="1">
        <f t="shared" si="0"/>
        <v>79</v>
      </c>
      <c r="B82" s="1" t="s">
        <v>75</v>
      </c>
      <c r="C82" s="2">
        <v>45064</v>
      </c>
      <c r="D82" s="1"/>
      <c r="E82" s="1"/>
      <c r="F82" s="3" t="s">
        <v>277</v>
      </c>
      <c r="G82" s="3" t="s">
        <v>278</v>
      </c>
      <c r="H82" s="3" t="s">
        <v>271</v>
      </c>
      <c r="I82" s="3" t="s">
        <v>46</v>
      </c>
      <c r="J82" s="2">
        <v>45064</v>
      </c>
      <c r="K82" s="3" t="s">
        <v>272</v>
      </c>
      <c r="L82" s="2">
        <v>45064</v>
      </c>
      <c r="M82" s="3" t="s">
        <v>52</v>
      </c>
    </row>
    <row r="83" spans="1:13" ht="47.25" hidden="1" x14ac:dyDescent="0.15">
      <c r="A83" s="1">
        <f t="shared" si="0"/>
        <v>80</v>
      </c>
      <c r="B83" s="1" t="s">
        <v>75</v>
      </c>
      <c r="C83" s="2">
        <v>45065</v>
      </c>
      <c r="D83" s="1"/>
      <c r="E83" s="1"/>
      <c r="F83" s="3" t="s">
        <v>21</v>
      </c>
      <c r="G83" s="3" t="s">
        <v>279</v>
      </c>
      <c r="H83" s="3" t="s">
        <v>280</v>
      </c>
      <c r="I83" s="3"/>
      <c r="J83" s="2">
        <v>45065</v>
      </c>
      <c r="K83" s="3" t="s">
        <v>281</v>
      </c>
      <c r="L83" s="2">
        <v>45065</v>
      </c>
      <c r="M83" s="3" t="s">
        <v>52</v>
      </c>
    </row>
    <row r="84" spans="1:13" ht="78.75" hidden="1" x14ac:dyDescent="0.15">
      <c r="A84" s="1">
        <f t="shared" si="0"/>
        <v>81</v>
      </c>
      <c r="B84" s="1" t="s">
        <v>75</v>
      </c>
      <c r="C84" s="2">
        <v>45065</v>
      </c>
      <c r="D84" s="1"/>
      <c r="E84" s="1"/>
      <c r="F84" s="3" t="s">
        <v>21</v>
      </c>
      <c r="G84" s="3" t="s">
        <v>279</v>
      </c>
      <c r="H84" s="3" t="s">
        <v>282</v>
      </c>
      <c r="I84" s="3"/>
      <c r="J84" s="2">
        <v>45065</v>
      </c>
      <c r="K84" s="3" t="s">
        <v>283</v>
      </c>
      <c r="L84" s="2">
        <v>45065</v>
      </c>
      <c r="M84" s="3" t="s">
        <v>52</v>
      </c>
    </row>
    <row r="85" spans="1:13" ht="31.5" hidden="1" x14ac:dyDescent="0.15">
      <c r="A85" s="1">
        <f t="shared" si="0"/>
        <v>82</v>
      </c>
      <c r="B85" s="1"/>
      <c r="C85" s="2">
        <v>45065</v>
      </c>
      <c r="D85" s="1"/>
      <c r="E85" s="1"/>
      <c r="F85" s="3"/>
      <c r="G85" s="3"/>
      <c r="H85" s="3" t="s">
        <v>284</v>
      </c>
      <c r="I85" s="3"/>
      <c r="J85" s="2"/>
      <c r="K85" s="3" t="s">
        <v>285</v>
      </c>
      <c r="L85" s="2"/>
      <c r="M85" s="3" t="s">
        <v>52</v>
      </c>
    </row>
    <row r="86" spans="1:13" ht="63" hidden="1" x14ac:dyDescent="0.15">
      <c r="A86" s="1">
        <f t="shared" si="0"/>
        <v>83</v>
      </c>
      <c r="B86" s="1"/>
      <c r="C86" s="2">
        <v>45065</v>
      </c>
      <c r="D86" s="1"/>
      <c r="E86" s="1"/>
      <c r="F86" s="3"/>
      <c r="G86" s="3"/>
      <c r="H86" s="3" t="s">
        <v>286</v>
      </c>
      <c r="I86" s="3"/>
      <c r="J86" s="2"/>
      <c r="K86" s="3" t="s">
        <v>287</v>
      </c>
      <c r="L86" s="2"/>
      <c r="M86" s="3" t="s">
        <v>52</v>
      </c>
    </row>
    <row r="87" spans="1:13" ht="63" hidden="1" x14ac:dyDescent="0.15">
      <c r="A87" s="1">
        <f t="shared" si="0"/>
        <v>84</v>
      </c>
      <c r="B87" s="1" t="s">
        <v>75</v>
      </c>
      <c r="C87" s="2">
        <v>45065</v>
      </c>
      <c r="D87" s="1"/>
      <c r="E87" s="1"/>
      <c r="F87" s="3" t="s">
        <v>16</v>
      </c>
      <c r="G87" s="3" t="s">
        <v>288</v>
      </c>
      <c r="H87" s="3" t="s">
        <v>289</v>
      </c>
      <c r="I87" s="3"/>
      <c r="J87" s="2">
        <v>45065</v>
      </c>
      <c r="K87" s="3" t="s">
        <v>281</v>
      </c>
      <c r="L87" s="2">
        <v>45065</v>
      </c>
      <c r="M87" s="3" t="s">
        <v>52</v>
      </c>
    </row>
    <row r="88" spans="1:13" ht="299.25" hidden="1" x14ac:dyDescent="0.15">
      <c r="A88" s="1">
        <f t="shared" si="0"/>
        <v>85</v>
      </c>
      <c r="B88" s="1" t="s">
        <v>75</v>
      </c>
      <c r="C88" s="2">
        <v>45065</v>
      </c>
      <c r="D88" s="1"/>
      <c r="E88" s="1"/>
      <c r="F88" s="3" t="s">
        <v>29</v>
      </c>
      <c r="G88" s="3" t="s">
        <v>290</v>
      </c>
      <c r="H88" s="14" t="s">
        <v>349</v>
      </c>
      <c r="I88" s="3"/>
      <c r="J88" s="2">
        <v>45065</v>
      </c>
      <c r="K88" s="3" t="s">
        <v>314</v>
      </c>
      <c r="L88" s="15" t="s">
        <v>393</v>
      </c>
      <c r="M88" s="3" t="s">
        <v>52</v>
      </c>
    </row>
    <row r="89" spans="1:13" ht="63" hidden="1" x14ac:dyDescent="0.15">
      <c r="A89" s="1">
        <f t="shared" si="0"/>
        <v>86</v>
      </c>
      <c r="B89" s="1" t="s">
        <v>75</v>
      </c>
      <c r="C89" s="2">
        <v>45068</v>
      </c>
      <c r="D89" s="1"/>
      <c r="E89" s="1"/>
      <c r="F89" s="3" t="s">
        <v>29</v>
      </c>
      <c r="G89" s="3" t="s">
        <v>291</v>
      </c>
      <c r="H89" s="3" t="s">
        <v>292</v>
      </c>
      <c r="I89" s="3"/>
      <c r="J89" s="2">
        <v>45068</v>
      </c>
      <c r="K89" s="3" t="s">
        <v>293</v>
      </c>
      <c r="L89" s="2">
        <v>45068</v>
      </c>
      <c r="M89" s="3" t="s">
        <v>52</v>
      </c>
    </row>
    <row r="90" spans="1:13" ht="31.5" hidden="1" x14ac:dyDescent="0.15">
      <c r="A90" s="1">
        <f t="shared" si="0"/>
        <v>87</v>
      </c>
      <c r="B90" s="1"/>
      <c r="C90" s="2"/>
      <c r="D90" s="1"/>
      <c r="E90" s="1"/>
      <c r="F90" s="3"/>
      <c r="G90" s="3"/>
      <c r="H90" s="3" t="s">
        <v>294</v>
      </c>
      <c r="I90" s="3"/>
      <c r="J90" s="2">
        <v>45068</v>
      </c>
      <c r="K90" s="3" t="s">
        <v>295</v>
      </c>
      <c r="L90" s="2">
        <v>45068</v>
      </c>
      <c r="M90" s="3" t="s">
        <v>52</v>
      </c>
    </row>
    <row r="91" spans="1:13" ht="141.75" hidden="1" x14ac:dyDescent="0.15">
      <c r="A91" s="1">
        <f t="shared" si="0"/>
        <v>88</v>
      </c>
      <c r="B91" s="1" t="s">
        <v>75</v>
      </c>
      <c r="C91" s="2">
        <v>45071</v>
      </c>
      <c r="D91" s="1"/>
      <c r="E91" s="1"/>
      <c r="F91" s="3" t="s">
        <v>14</v>
      </c>
      <c r="G91" s="36" t="s">
        <v>296</v>
      </c>
      <c r="H91" s="3" t="s">
        <v>297</v>
      </c>
      <c r="I91" s="3"/>
      <c r="J91" s="2">
        <v>45071</v>
      </c>
      <c r="K91" s="3" t="s">
        <v>298</v>
      </c>
      <c r="L91" s="2">
        <v>45071</v>
      </c>
      <c r="M91" s="3" t="s">
        <v>52</v>
      </c>
    </row>
    <row r="92" spans="1:13" ht="78.75" hidden="1" x14ac:dyDescent="0.15">
      <c r="A92" s="1">
        <f t="shared" si="0"/>
        <v>89</v>
      </c>
      <c r="B92" s="1" t="s">
        <v>75</v>
      </c>
      <c r="C92" s="2">
        <v>45071</v>
      </c>
      <c r="D92" s="1"/>
      <c r="E92" s="1"/>
      <c r="F92" s="3" t="s">
        <v>24</v>
      </c>
      <c r="G92" s="3" t="s">
        <v>299</v>
      </c>
      <c r="H92" s="3" t="s">
        <v>300</v>
      </c>
      <c r="I92" s="3"/>
      <c r="J92" s="2">
        <v>45071</v>
      </c>
      <c r="K92" s="3" t="s">
        <v>301</v>
      </c>
      <c r="L92" s="2">
        <v>45071</v>
      </c>
      <c r="M92" s="3" t="s">
        <v>52</v>
      </c>
    </row>
    <row r="93" spans="1:13" ht="47.25" hidden="1" x14ac:dyDescent="0.15">
      <c r="A93" s="1">
        <f t="shared" si="0"/>
        <v>90</v>
      </c>
      <c r="B93" s="1" t="s">
        <v>75</v>
      </c>
      <c r="C93" s="2">
        <v>45071</v>
      </c>
      <c r="D93" s="1"/>
      <c r="E93" s="1"/>
      <c r="F93" s="3" t="s">
        <v>19</v>
      </c>
      <c r="G93" s="36" t="s">
        <v>302</v>
      </c>
      <c r="H93" s="3" t="s">
        <v>303</v>
      </c>
      <c r="I93" s="3"/>
      <c r="J93" s="2">
        <v>45071</v>
      </c>
      <c r="K93" s="3" t="s">
        <v>304</v>
      </c>
      <c r="L93" s="2">
        <v>45071</v>
      </c>
      <c r="M93" s="3" t="s">
        <v>52</v>
      </c>
    </row>
    <row r="94" spans="1:13" ht="110.25" hidden="1" x14ac:dyDescent="0.15">
      <c r="A94" s="1">
        <f t="shared" si="0"/>
        <v>91</v>
      </c>
      <c r="B94" s="1" t="s">
        <v>75</v>
      </c>
      <c r="C94" s="2">
        <v>45071</v>
      </c>
      <c r="D94" s="1"/>
      <c r="E94" s="1"/>
      <c r="F94" s="3" t="s">
        <v>23</v>
      </c>
      <c r="G94" s="36" t="s">
        <v>305</v>
      </c>
      <c r="H94" s="3" t="s">
        <v>306</v>
      </c>
      <c r="I94" s="3"/>
      <c r="J94" s="2">
        <v>45071</v>
      </c>
      <c r="K94" s="3" t="s">
        <v>307</v>
      </c>
      <c r="L94" s="2">
        <v>45071</v>
      </c>
      <c r="M94" s="3" t="s">
        <v>52</v>
      </c>
    </row>
    <row r="95" spans="1:13" ht="299.25" hidden="1" x14ac:dyDescent="0.15">
      <c r="A95" s="1">
        <f t="shared" si="0"/>
        <v>92</v>
      </c>
      <c r="B95" s="1" t="s">
        <v>30</v>
      </c>
      <c r="C95" s="2">
        <v>45078</v>
      </c>
      <c r="D95" s="1"/>
      <c r="E95" s="1"/>
      <c r="F95" s="3" t="s">
        <v>25</v>
      </c>
      <c r="G95" s="3" t="s">
        <v>274</v>
      </c>
      <c r="H95" s="3" t="s">
        <v>308</v>
      </c>
      <c r="I95" s="3" t="s">
        <v>46</v>
      </c>
      <c r="J95" s="2">
        <v>45079</v>
      </c>
      <c r="K95" s="3" t="s">
        <v>313</v>
      </c>
      <c r="L95" s="2">
        <v>45083</v>
      </c>
      <c r="M95" s="3" t="s">
        <v>52</v>
      </c>
    </row>
    <row r="96" spans="1:13" ht="267.75" hidden="1" x14ac:dyDescent="0.15">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8.75" hidden="1" x14ac:dyDescent="0.15">
      <c r="A97" s="1">
        <f t="shared" si="0"/>
        <v>94</v>
      </c>
      <c r="B97" s="1" t="s">
        <v>30</v>
      </c>
      <c r="C97" s="1"/>
      <c r="D97" s="1"/>
      <c r="E97" s="1"/>
      <c r="F97" s="3" t="s">
        <v>26</v>
      </c>
      <c r="G97" s="3" t="s">
        <v>275</v>
      </c>
      <c r="H97" s="3" t="s">
        <v>316</v>
      </c>
      <c r="I97" s="3"/>
      <c r="J97" s="2"/>
      <c r="K97" s="3"/>
      <c r="L97" s="2">
        <v>45131</v>
      </c>
      <c r="M97" s="3" t="s">
        <v>52</v>
      </c>
    </row>
    <row r="98" spans="1:13" ht="350.45" hidden="1" customHeight="1" x14ac:dyDescent="0.15">
      <c r="A98" s="38">
        <f t="shared" si="0"/>
        <v>95</v>
      </c>
      <c r="B98" s="38" t="s">
        <v>317</v>
      </c>
      <c r="C98" s="39"/>
      <c r="D98" s="38"/>
      <c r="E98" s="38"/>
      <c r="F98" s="40" t="s">
        <v>231</v>
      </c>
      <c r="G98" s="40" t="s">
        <v>315</v>
      </c>
      <c r="H98" s="40" t="s">
        <v>321</v>
      </c>
      <c r="I98" s="40" t="s">
        <v>46</v>
      </c>
      <c r="J98" s="41" t="s">
        <v>348</v>
      </c>
      <c r="K98" s="42" t="s">
        <v>357</v>
      </c>
      <c r="L98" s="43" t="s">
        <v>394</v>
      </c>
      <c r="M98" s="40" t="s">
        <v>52</v>
      </c>
    </row>
    <row r="99" spans="1:13" ht="119.45" customHeight="1" x14ac:dyDescent="0.15">
      <c r="A99" s="1">
        <f t="shared" si="0"/>
        <v>96</v>
      </c>
      <c r="B99" s="1" t="s">
        <v>317</v>
      </c>
      <c r="C99" s="2"/>
      <c r="D99" s="1"/>
      <c r="E99" s="1"/>
      <c r="F99" s="3" t="s">
        <v>319</v>
      </c>
      <c r="G99" s="3" t="s">
        <v>320</v>
      </c>
      <c r="H99" s="3" t="s">
        <v>322</v>
      </c>
      <c r="I99" s="3" t="s">
        <v>46</v>
      </c>
      <c r="J99" s="32" t="s">
        <v>330</v>
      </c>
      <c r="K99" s="37" t="s">
        <v>331</v>
      </c>
      <c r="L99" s="2">
        <v>45093</v>
      </c>
      <c r="M99" s="3" t="s">
        <v>216</v>
      </c>
    </row>
    <row r="100" spans="1:13" ht="91.5" hidden="1" customHeight="1" x14ac:dyDescent="0.15">
      <c r="A100" s="1">
        <f t="shared" si="0"/>
        <v>97</v>
      </c>
      <c r="B100" s="1" t="s">
        <v>323</v>
      </c>
      <c r="C100" s="2"/>
      <c r="D100" s="1"/>
      <c r="E100" s="1"/>
      <c r="F100" s="3" t="s">
        <v>231</v>
      </c>
      <c r="G100" s="3" t="s">
        <v>325</v>
      </c>
      <c r="H100" s="3" t="s">
        <v>329</v>
      </c>
      <c r="I100" s="3" t="s">
        <v>46</v>
      </c>
      <c r="J100" s="2">
        <v>45092</v>
      </c>
      <c r="K100" s="3" t="s">
        <v>332</v>
      </c>
      <c r="L100" s="2">
        <v>45093</v>
      </c>
      <c r="M100" s="3" t="s">
        <v>52</v>
      </c>
    </row>
    <row r="101" spans="1:13" ht="189" hidden="1" x14ac:dyDescent="0.15">
      <c r="A101" s="1">
        <f t="shared" si="0"/>
        <v>98</v>
      </c>
      <c r="B101" s="13" t="s">
        <v>326</v>
      </c>
      <c r="C101" s="2"/>
      <c r="D101" s="1"/>
      <c r="E101" s="1"/>
      <c r="F101" s="3" t="s">
        <v>327</v>
      </c>
      <c r="G101" s="3" t="s">
        <v>328</v>
      </c>
      <c r="H101" s="18" t="s">
        <v>336</v>
      </c>
      <c r="I101" s="3" t="s">
        <v>46</v>
      </c>
      <c r="J101" s="32" t="s">
        <v>333</v>
      </c>
      <c r="K101" s="3" t="s">
        <v>334</v>
      </c>
      <c r="L101" s="2">
        <v>45093</v>
      </c>
      <c r="M101" s="3" t="s">
        <v>52</v>
      </c>
    </row>
    <row r="102" spans="1:13" ht="142.5" customHeight="1" x14ac:dyDescent="0.15">
      <c r="A102" s="1">
        <f t="shared" ref="A102:A126" si="1">ROW()-3</f>
        <v>99</v>
      </c>
      <c r="B102" s="1" t="s">
        <v>335</v>
      </c>
      <c r="C102" s="2"/>
      <c r="D102" s="1"/>
      <c r="E102" s="1"/>
      <c r="F102" s="3" t="s">
        <v>20</v>
      </c>
      <c r="G102" s="3" t="s">
        <v>337</v>
      </c>
      <c r="H102" s="6" t="s">
        <v>338</v>
      </c>
      <c r="I102" s="3" t="s">
        <v>46</v>
      </c>
      <c r="J102" s="32" t="s">
        <v>409</v>
      </c>
      <c r="K102" s="33" t="s">
        <v>412</v>
      </c>
      <c r="L102" s="2">
        <v>45097</v>
      </c>
      <c r="M102" s="3" t="s">
        <v>216</v>
      </c>
    </row>
    <row r="103" spans="1:13" ht="94.5" hidden="1" x14ac:dyDescent="0.15">
      <c r="A103" s="1">
        <f t="shared" si="1"/>
        <v>100</v>
      </c>
      <c r="B103" s="1"/>
      <c r="C103" s="2"/>
      <c r="D103" s="1"/>
      <c r="E103" s="1"/>
      <c r="F103" s="3" t="s">
        <v>339</v>
      </c>
      <c r="G103" s="3" t="s">
        <v>340</v>
      </c>
      <c r="H103" s="3" t="s">
        <v>341</v>
      </c>
      <c r="I103" s="3" t="s">
        <v>46</v>
      </c>
      <c r="J103" s="2">
        <v>45103</v>
      </c>
      <c r="K103" s="3" t="s">
        <v>342</v>
      </c>
      <c r="L103" s="2">
        <v>45105</v>
      </c>
      <c r="M103" s="3" t="s">
        <v>52</v>
      </c>
    </row>
    <row r="104" spans="1:13" ht="69" hidden="1" customHeight="1" x14ac:dyDescent="0.15">
      <c r="A104" s="1">
        <f t="shared" si="1"/>
        <v>101</v>
      </c>
      <c r="B104" s="1" t="s">
        <v>343</v>
      </c>
      <c r="C104" s="2"/>
      <c r="D104" s="1"/>
      <c r="E104" s="1"/>
      <c r="F104" s="3" t="s">
        <v>345</v>
      </c>
      <c r="G104" s="3" t="s">
        <v>346</v>
      </c>
      <c r="H104" s="3" t="s">
        <v>347</v>
      </c>
      <c r="I104" s="3" t="s">
        <v>46</v>
      </c>
      <c r="J104" s="32" t="s">
        <v>358</v>
      </c>
      <c r="K104" s="14" t="s">
        <v>385</v>
      </c>
      <c r="L104" s="2">
        <v>45131</v>
      </c>
      <c r="M104" s="3" t="s">
        <v>52</v>
      </c>
    </row>
    <row r="105" spans="1:13" ht="98.45" customHeight="1" x14ac:dyDescent="0.15">
      <c r="A105" s="1">
        <f t="shared" si="1"/>
        <v>102</v>
      </c>
      <c r="B105" s="1" t="s">
        <v>350</v>
      </c>
      <c r="C105" s="2">
        <v>45114</v>
      </c>
      <c r="D105" s="1"/>
      <c r="E105" s="1"/>
      <c r="F105" s="3" t="s">
        <v>25</v>
      </c>
      <c r="G105" s="3" t="s">
        <v>351</v>
      </c>
      <c r="H105" s="3" t="s">
        <v>352</v>
      </c>
      <c r="I105" s="3" t="s">
        <v>46</v>
      </c>
      <c r="J105" s="32" t="s">
        <v>408</v>
      </c>
      <c r="K105" s="33" t="s">
        <v>406</v>
      </c>
      <c r="L105" s="2"/>
      <c r="M105" s="3"/>
    </row>
    <row r="106" spans="1:13" ht="81.2" customHeight="1" x14ac:dyDescent="0.15">
      <c r="A106" s="1">
        <f t="shared" si="1"/>
        <v>103</v>
      </c>
      <c r="B106" s="1" t="s">
        <v>75</v>
      </c>
      <c r="C106" s="2">
        <v>45114</v>
      </c>
      <c r="D106" s="1"/>
      <c r="E106" s="1"/>
      <c r="F106" s="3" t="s">
        <v>25</v>
      </c>
      <c r="G106" s="3" t="s">
        <v>353</v>
      </c>
      <c r="H106" s="3" t="s">
        <v>354</v>
      </c>
      <c r="I106" s="3" t="s">
        <v>46</v>
      </c>
      <c r="J106" s="32" t="s">
        <v>408</v>
      </c>
      <c r="K106" s="33" t="s">
        <v>411</v>
      </c>
      <c r="L106" s="2"/>
      <c r="M106" s="3"/>
    </row>
    <row r="107" spans="1:13" ht="66.2" customHeight="1" x14ac:dyDescent="0.15">
      <c r="A107" s="1">
        <f t="shared" si="1"/>
        <v>104</v>
      </c>
      <c r="B107" s="1" t="s">
        <v>75</v>
      </c>
      <c r="C107" s="2">
        <v>45114</v>
      </c>
      <c r="D107" s="1"/>
      <c r="E107" s="1"/>
      <c r="F107" s="3" t="s">
        <v>19</v>
      </c>
      <c r="G107" s="3" t="s">
        <v>355</v>
      </c>
      <c r="H107" s="3" t="s">
        <v>356</v>
      </c>
      <c r="I107" s="3" t="s">
        <v>46</v>
      </c>
      <c r="J107" s="32" t="s">
        <v>408</v>
      </c>
      <c r="K107" s="33" t="s">
        <v>407</v>
      </c>
      <c r="L107" s="2"/>
      <c r="M107" s="3"/>
    </row>
    <row r="108" spans="1:13" ht="126.95" customHeight="1" x14ac:dyDescent="0.15">
      <c r="A108" s="1">
        <f t="shared" si="1"/>
        <v>105</v>
      </c>
      <c r="B108" s="1" t="s">
        <v>75</v>
      </c>
      <c r="C108" s="2">
        <v>45119</v>
      </c>
      <c r="D108" s="1"/>
      <c r="E108" s="1"/>
      <c r="F108" s="3" t="s">
        <v>25</v>
      </c>
      <c r="G108" s="3" t="s">
        <v>359</v>
      </c>
      <c r="H108" s="3" t="s">
        <v>360</v>
      </c>
      <c r="I108" s="3" t="s">
        <v>46</v>
      </c>
      <c r="J108" s="32">
        <v>45119</v>
      </c>
      <c r="K108" s="33" t="s">
        <v>410</v>
      </c>
      <c r="L108" s="2"/>
      <c r="M108" s="3"/>
    </row>
    <row r="109" spans="1:13" ht="120.75" hidden="1" customHeight="1" x14ac:dyDescent="0.15">
      <c r="A109" s="1">
        <f t="shared" si="1"/>
        <v>106</v>
      </c>
      <c r="B109" s="1" t="s">
        <v>75</v>
      </c>
      <c r="C109" s="2">
        <v>45122</v>
      </c>
      <c r="D109" s="1"/>
      <c r="E109" s="1"/>
      <c r="F109" s="3" t="s">
        <v>24</v>
      </c>
      <c r="G109" s="3" t="s">
        <v>361</v>
      </c>
      <c r="H109" s="3" t="s">
        <v>395</v>
      </c>
      <c r="I109" s="3" t="s">
        <v>46</v>
      </c>
      <c r="J109" s="32">
        <v>45125</v>
      </c>
      <c r="K109" s="3" t="s">
        <v>398</v>
      </c>
      <c r="L109" s="2">
        <v>45140</v>
      </c>
      <c r="M109" s="3" t="s">
        <v>52</v>
      </c>
    </row>
    <row r="110" spans="1:13" ht="67.5" hidden="1" customHeight="1" x14ac:dyDescent="0.15">
      <c r="A110" s="1">
        <f t="shared" si="1"/>
        <v>107</v>
      </c>
      <c r="B110" s="1" t="s">
        <v>75</v>
      </c>
      <c r="C110" s="2">
        <v>45122</v>
      </c>
      <c r="D110" s="1"/>
      <c r="E110" s="1"/>
      <c r="F110" s="3" t="s">
        <v>17</v>
      </c>
      <c r="G110" s="3" t="s">
        <v>363</v>
      </c>
      <c r="H110" s="3" t="s">
        <v>362</v>
      </c>
      <c r="I110" s="3" t="s">
        <v>46</v>
      </c>
      <c r="J110" s="32">
        <v>45125</v>
      </c>
      <c r="K110" s="3" t="s">
        <v>380</v>
      </c>
      <c r="L110" s="2">
        <v>45131</v>
      </c>
      <c r="M110" s="3" t="s">
        <v>52</v>
      </c>
    </row>
    <row r="111" spans="1:13" ht="172.7" hidden="1" customHeight="1" x14ac:dyDescent="0.15">
      <c r="A111" s="1">
        <f t="shared" si="1"/>
        <v>108</v>
      </c>
      <c r="B111" s="1" t="s">
        <v>75</v>
      </c>
      <c r="C111" s="2">
        <v>45122</v>
      </c>
      <c r="D111" s="1"/>
      <c r="E111" s="1"/>
      <c r="F111" s="3" t="s">
        <v>17</v>
      </c>
      <c r="G111" s="3" t="s">
        <v>364</v>
      </c>
      <c r="H111" s="3" t="s">
        <v>378</v>
      </c>
      <c r="I111" s="3" t="s">
        <v>46</v>
      </c>
      <c r="J111" s="32" t="s">
        <v>383</v>
      </c>
      <c r="K111" s="14" t="s">
        <v>386</v>
      </c>
      <c r="L111" s="2">
        <v>45131</v>
      </c>
      <c r="M111" s="3" t="s">
        <v>52</v>
      </c>
    </row>
    <row r="112" spans="1:13" ht="63.95" customHeight="1" x14ac:dyDescent="0.15">
      <c r="A112" s="1">
        <f t="shared" si="1"/>
        <v>109</v>
      </c>
      <c r="B112" s="1" t="s">
        <v>75</v>
      </c>
      <c r="C112" s="2">
        <v>45122</v>
      </c>
      <c r="D112" s="1"/>
      <c r="E112" s="1"/>
      <c r="F112" s="3" t="s">
        <v>24</v>
      </c>
      <c r="G112" s="3" t="s">
        <v>365</v>
      </c>
      <c r="H112" s="3" t="s">
        <v>366</v>
      </c>
      <c r="I112" s="3" t="s">
        <v>46</v>
      </c>
      <c r="J112" s="32">
        <v>45125</v>
      </c>
      <c r="K112" s="40" t="s">
        <v>381</v>
      </c>
      <c r="L112" s="2"/>
      <c r="M112" s="3"/>
    </row>
    <row r="113" spans="1:13" ht="87" hidden="1" customHeight="1" x14ac:dyDescent="0.15">
      <c r="A113" s="1">
        <f t="shared" si="1"/>
        <v>110</v>
      </c>
      <c r="B113" s="1" t="s">
        <v>75</v>
      </c>
      <c r="C113" s="2">
        <v>45122</v>
      </c>
      <c r="D113" s="1"/>
      <c r="E113" s="1"/>
      <c r="F113" s="3" t="s">
        <v>24</v>
      </c>
      <c r="G113" s="3" t="s">
        <v>367</v>
      </c>
      <c r="H113" s="3" t="s">
        <v>391</v>
      </c>
      <c r="I113" s="3" t="s">
        <v>46</v>
      </c>
      <c r="J113" s="32">
        <v>45125</v>
      </c>
      <c r="K113" s="3" t="s">
        <v>400</v>
      </c>
      <c r="L113" s="2">
        <v>45140</v>
      </c>
      <c r="M113" s="3" t="s">
        <v>52</v>
      </c>
    </row>
    <row r="114" spans="1:13" ht="70.5" customHeight="1" x14ac:dyDescent="0.15">
      <c r="A114" s="1">
        <f t="shared" si="1"/>
        <v>111</v>
      </c>
      <c r="B114" s="1" t="s">
        <v>75</v>
      </c>
      <c r="C114" s="2">
        <v>45122</v>
      </c>
      <c r="D114" s="1"/>
      <c r="E114" s="1"/>
      <c r="F114" s="3" t="s">
        <v>25</v>
      </c>
      <c r="G114" s="3" t="s">
        <v>368</v>
      </c>
      <c r="H114" s="3" t="s">
        <v>369</v>
      </c>
      <c r="I114" s="3" t="s">
        <v>46</v>
      </c>
      <c r="J114" s="32">
        <v>45126</v>
      </c>
      <c r="K114" s="40" t="s">
        <v>381</v>
      </c>
      <c r="L114" s="2"/>
      <c r="M114" s="3"/>
    </row>
    <row r="115" spans="1:13" ht="79.5" customHeight="1" x14ac:dyDescent="0.15">
      <c r="A115" s="1">
        <f t="shared" si="1"/>
        <v>112</v>
      </c>
      <c r="B115" s="1" t="s">
        <v>75</v>
      </c>
      <c r="C115" s="2">
        <v>45122</v>
      </c>
      <c r="D115" s="1"/>
      <c r="E115" s="1"/>
      <c r="F115" s="3" t="s">
        <v>20</v>
      </c>
      <c r="G115" s="3" t="s">
        <v>375</v>
      </c>
      <c r="H115" s="3" t="s">
        <v>370</v>
      </c>
      <c r="I115" s="3" t="s">
        <v>46</v>
      </c>
      <c r="J115" s="32">
        <v>45125</v>
      </c>
      <c r="K115" s="40" t="s">
        <v>381</v>
      </c>
      <c r="L115" s="2"/>
      <c r="M115" s="3"/>
    </row>
    <row r="116" spans="1:13" ht="68.45" hidden="1" customHeight="1" x14ac:dyDescent="0.15">
      <c r="A116" s="1">
        <f t="shared" si="1"/>
        <v>113</v>
      </c>
      <c r="B116" s="1" t="s">
        <v>75</v>
      </c>
      <c r="C116" s="2">
        <v>45122</v>
      </c>
      <c r="D116" s="1"/>
      <c r="E116" s="1"/>
      <c r="F116" s="3" t="s">
        <v>20</v>
      </c>
      <c r="G116" s="3" t="s">
        <v>374</v>
      </c>
      <c r="H116" s="3" t="s">
        <v>371</v>
      </c>
      <c r="I116" s="3" t="s">
        <v>46</v>
      </c>
      <c r="J116" s="32">
        <v>45125</v>
      </c>
      <c r="K116" s="3" t="s">
        <v>382</v>
      </c>
      <c r="L116" s="2">
        <v>45140</v>
      </c>
      <c r="M116" s="3" t="s">
        <v>52</v>
      </c>
    </row>
    <row r="117" spans="1:13" ht="143.44999999999999" customHeight="1" x14ac:dyDescent="0.15">
      <c r="A117" s="1">
        <f t="shared" si="1"/>
        <v>114</v>
      </c>
      <c r="B117" s="1" t="s">
        <v>75</v>
      </c>
      <c r="C117" s="2">
        <v>45122</v>
      </c>
      <c r="D117" s="1"/>
      <c r="E117" s="1"/>
      <c r="F117" s="3" t="s">
        <v>24</v>
      </c>
      <c r="G117" s="3" t="s">
        <v>373</v>
      </c>
      <c r="H117" s="3" t="s">
        <v>372</v>
      </c>
      <c r="I117" s="3" t="s">
        <v>46</v>
      </c>
      <c r="J117" s="32">
        <v>45126</v>
      </c>
      <c r="K117" s="3" t="s">
        <v>384</v>
      </c>
      <c r="L117" s="2" t="s">
        <v>396</v>
      </c>
      <c r="M117" s="3"/>
    </row>
    <row r="118" spans="1:13" ht="129" hidden="1" customHeight="1" x14ac:dyDescent="0.15">
      <c r="A118" s="1">
        <f t="shared" si="1"/>
        <v>115</v>
      </c>
      <c r="B118" s="1" t="s">
        <v>75</v>
      </c>
      <c r="C118" s="2">
        <v>45122</v>
      </c>
      <c r="D118" s="1"/>
      <c r="E118" s="1"/>
      <c r="F118" s="3" t="s">
        <v>19</v>
      </c>
      <c r="G118" s="3" t="s">
        <v>376</v>
      </c>
      <c r="H118" s="3" t="s">
        <v>379</v>
      </c>
      <c r="I118" s="3" t="s">
        <v>46</v>
      </c>
      <c r="J118" s="32">
        <v>45126</v>
      </c>
      <c r="K118" s="14" t="s">
        <v>399</v>
      </c>
      <c r="L118" s="2">
        <v>45140</v>
      </c>
      <c r="M118" s="3" t="s">
        <v>52</v>
      </c>
    </row>
    <row r="119" spans="1:13" ht="105" customHeight="1" x14ac:dyDescent="0.15">
      <c r="A119" s="1">
        <f t="shared" si="1"/>
        <v>116</v>
      </c>
      <c r="B119" s="1" t="s">
        <v>75</v>
      </c>
      <c r="C119" s="2">
        <v>45122</v>
      </c>
      <c r="D119" s="1"/>
      <c r="E119" s="1"/>
      <c r="F119" s="3" t="s">
        <v>19</v>
      </c>
      <c r="G119" s="3" t="s">
        <v>377</v>
      </c>
      <c r="H119" s="14" t="s">
        <v>403</v>
      </c>
      <c r="I119" s="14" t="s">
        <v>46</v>
      </c>
      <c r="J119" s="45">
        <v>45125</v>
      </c>
      <c r="K119" s="14" t="s">
        <v>404</v>
      </c>
      <c r="L119" s="2" t="s">
        <v>396</v>
      </c>
      <c r="M119" s="3"/>
    </row>
    <row r="120" spans="1:13" ht="243" hidden="1" customHeight="1" x14ac:dyDescent="0.15">
      <c r="A120" s="1">
        <f t="shared" si="1"/>
        <v>117</v>
      </c>
      <c r="B120" s="3" t="s">
        <v>389</v>
      </c>
      <c r="C120" s="2">
        <v>45131</v>
      </c>
      <c r="D120" s="1"/>
      <c r="E120" s="1"/>
      <c r="F120" s="3" t="s">
        <v>19</v>
      </c>
      <c r="G120" s="3" t="s">
        <v>387</v>
      </c>
      <c r="H120" s="3" t="s">
        <v>388</v>
      </c>
      <c r="I120" s="3" t="s">
        <v>46</v>
      </c>
      <c r="J120" s="32">
        <v>45133</v>
      </c>
      <c r="K120" s="44" t="s">
        <v>397</v>
      </c>
      <c r="L120" s="2">
        <v>45140</v>
      </c>
      <c r="M120" s="3" t="s">
        <v>52</v>
      </c>
    </row>
    <row r="121" spans="1:13" ht="264.95" customHeight="1" x14ac:dyDescent="0.15">
      <c r="A121" s="1">
        <f t="shared" si="1"/>
        <v>118</v>
      </c>
      <c r="B121" s="1" t="s">
        <v>401</v>
      </c>
      <c r="C121" s="2">
        <v>45140</v>
      </c>
      <c r="D121" s="1"/>
      <c r="E121" s="1"/>
      <c r="F121" s="3" t="s">
        <v>21</v>
      </c>
      <c r="G121" s="3" t="s">
        <v>402</v>
      </c>
      <c r="H121" s="3" t="s">
        <v>416</v>
      </c>
      <c r="I121" s="3" t="s">
        <v>413</v>
      </c>
      <c r="J121" s="2">
        <v>45142</v>
      </c>
      <c r="K121" s="3" t="s">
        <v>414</v>
      </c>
      <c r="L121" s="2"/>
      <c r="M121" s="3" t="s">
        <v>216</v>
      </c>
    </row>
    <row r="122" spans="1:13" ht="63" x14ac:dyDescent="0.15">
      <c r="A122" s="1">
        <f t="shared" si="1"/>
        <v>119</v>
      </c>
      <c r="B122" s="1" t="s">
        <v>75</v>
      </c>
      <c r="C122" s="2">
        <v>45145</v>
      </c>
      <c r="D122" s="1"/>
      <c r="E122" s="1"/>
      <c r="F122" s="3" t="s">
        <v>25</v>
      </c>
      <c r="G122" s="3" t="s">
        <v>353</v>
      </c>
      <c r="H122" s="3" t="s">
        <v>415</v>
      </c>
      <c r="I122" s="3"/>
      <c r="J122" s="2"/>
      <c r="K122" s="3"/>
      <c r="L122" s="2"/>
      <c r="M122" s="3"/>
    </row>
    <row r="123" spans="1:13" ht="110.25" x14ac:dyDescent="0.15">
      <c r="A123" s="1">
        <f t="shared" si="1"/>
        <v>120</v>
      </c>
      <c r="B123" s="13" t="s">
        <v>417</v>
      </c>
      <c r="C123" s="2">
        <v>45161</v>
      </c>
      <c r="D123" s="1"/>
      <c r="E123" s="1"/>
      <c r="F123" s="3" t="s">
        <v>16</v>
      </c>
      <c r="G123" s="46" t="s">
        <v>418</v>
      </c>
      <c r="H123" s="3" t="s">
        <v>419</v>
      </c>
      <c r="I123" s="3"/>
      <c r="J123" s="2"/>
      <c r="K123" s="3"/>
      <c r="L123" s="2"/>
      <c r="M123" s="3"/>
    </row>
    <row r="124" spans="1:13" x14ac:dyDescent="0.15">
      <c r="A124" s="1">
        <f t="shared" si="1"/>
        <v>121</v>
      </c>
      <c r="B124" s="1"/>
      <c r="C124" s="2"/>
      <c r="D124" s="1"/>
      <c r="E124" s="1"/>
      <c r="F124" s="3"/>
      <c r="G124" s="3"/>
      <c r="H124" s="3"/>
      <c r="I124" s="3"/>
      <c r="J124" s="2"/>
      <c r="K124" s="3"/>
      <c r="L124" s="2"/>
      <c r="M124" s="3"/>
    </row>
    <row r="125" spans="1:13" x14ac:dyDescent="0.15">
      <c r="A125" s="1">
        <f t="shared" si="1"/>
        <v>122</v>
      </c>
      <c r="B125" s="1"/>
      <c r="C125" s="2"/>
      <c r="D125" s="1"/>
      <c r="E125" s="1"/>
      <c r="F125" s="3"/>
      <c r="G125" s="3"/>
      <c r="H125" s="3"/>
      <c r="I125" s="3"/>
      <c r="J125" s="2"/>
      <c r="K125" s="3"/>
      <c r="L125" s="2"/>
      <c r="M125" s="3"/>
    </row>
    <row r="126" spans="1:13" x14ac:dyDescent="0.15">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s>
    </filterColumn>
  </autoFilter>
  <phoneticPr fontId="3"/>
  <conditionalFormatting sqref="A22:E29 A35:H54 A55:G59 A60:H62 I70:I74 A72:G74 A101:G102">
    <cfRule type="expression" dxfId="26" priority="43">
      <formula>$M22="完了"</formula>
    </cfRule>
  </conditionalFormatting>
  <conditionalFormatting sqref="A4:F11 K5:M5 G5:J11 K6:K7 L6:M11 K11 A19:A21 F22:H27 F28:F29 H28:H29 A30:H32 A33:G34">
    <cfRule type="expression" dxfId="25" priority="48">
      <formula>$M4="完了"</formula>
    </cfRule>
  </conditionalFormatting>
  <conditionalFormatting sqref="A13:H18 B19:I19">
    <cfRule type="expression" dxfId="24" priority="46">
      <formula>$M13="完了"</formula>
    </cfRule>
  </conditionalFormatting>
  <conditionalFormatting sqref="A70:H71">
    <cfRule type="expression" dxfId="23" priority="24">
      <formula>$M70="完了"</formula>
    </cfRule>
  </conditionalFormatting>
  <conditionalFormatting sqref="A100:H100">
    <cfRule type="expression" dxfId="22" priority="17">
      <formula>$M100="完了"</formula>
    </cfRule>
  </conditionalFormatting>
  <conditionalFormatting sqref="A63:I69">
    <cfRule type="expression" dxfId="21" priority="25">
      <formula>$M63="完了"</formula>
    </cfRule>
  </conditionalFormatting>
  <conditionalFormatting sqref="A75:I96">
    <cfRule type="expression" dxfId="20" priority="2">
      <formula>$M75="完了"</formula>
    </cfRule>
  </conditionalFormatting>
  <conditionalFormatting sqref="A12:K12 M12">
    <cfRule type="expression" dxfId="19" priority="50">
      <formula>#REF!="完了"</formula>
    </cfRule>
  </conditionalFormatting>
  <conditionalFormatting sqref="A97:M99">
    <cfRule type="expression" dxfId="18" priority="8">
      <formula>$M97="完了"</formula>
    </cfRule>
  </conditionalFormatting>
  <conditionalFormatting sqref="A103:M1906">
    <cfRule type="expression" dxfId="17" priority="1">
      <formula>$M103="完了"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xr:uid="{648AE130-C118-4830-92AB-95EC73FA2457}">
          <x14:formula1>
            <xm:f>'RS ERP 101 プログラム カテゴリ'!$A$1:$A$17</xm:f>
          </x14:formula1>
          <xm:sqref>F105:F126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7363E-E54F-4542-BF93-9C5AB8AD65D1}">
  <dimension ref="A1"/>
  <sheetViews>
    <sheetView tabSelected="1" workbookViewId="0">
      <selection activeCell="Q27" sqref="Q27"/>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E25" sqref="E25"/>
    </sheetView>
  </sheetViews>
  <sheetFormatPr defaultColWidth="8.875" defaultRowHeight="15.75" x14ac:dyDescent="0.25"/>
  <cols>
    <col min="1" max="1" width="48.25" style="12" bestFit="1" customWidth="1"/>
    <col min="2" max="16384" width="8.875" style="12"/>
  </cols>
  <sheetData>
    <row r="1" spans="1:1" x14ac:dyDescent="0.25">
      <c r="A1" s="12" t="s">
        <v>13</v>
      </c>
    </row>
    <row r="2" spans="1:1" x14ac:dyDescent="0.25">
      <c r="A2" s="12" t="s">
        <v>14</v>
      </c>
    </row>
    <row r="3" spans="1:1" x14ac:dyDescent="0.25">
      <c r="A3" s="12" t="s">
        <v>15</v>
      </c>
    </row>
    <row r="4" spans="1:1" x14ac:dyDescent="0.25">
      <c r="A4" s="12" t="s">
        <v>344</v>
      </c>
    </row>
    <row r="5" spans="1:1" x14ac:dyDescent="0.25">
      <c r="A5" s="12" t="s">
        <v>17</v>
      </c>
    </row>
    <row r="6" spans="1:1" x14ac:dyDescent="0.25">
      <c r="A6" s="12" t="s">
        <v>18</v>
      </c>
    </row>
    <row r="7" spans="1:1" x14ac:dyDescent="0.25">
      <c r="A7" s="12" t="s">
        <v>19</v>
      </c>
    </row>
    <row r="8" spans="1:1" x14ac:dyDescent="0.25">
      <c r="A8" s="12" t="s">
        <v>231</v>
      </c>
    </row>
    <row r="9" spans="1:1" x14ac:dyDescent="0.25">
      <c r="A9" s="12" t="s">
        <v>21</v>
      </c>
    </row>
    <row r="10" spans="1:1" x14ac:dyDescent="0.25">
      <c r="A10" s="12" t="s">
        <v>22</v>
      </c>
    </row>
    <row r="11" spans="1:1" x14ac:dyDescent="0.25">
      <c r="A11" s="12" t="s">
        <v>23</v>
      </c>
    </row>
    <row r="12" spans="1:1" x14ac:dyDescent="0.25">
      <c r="A12" s="12" t="s">
        <v>24</v>
      </c>
    </row>
    <row r="13" spans="1:1" x14ac:dyDescent="0.25">
      <c r="A13" s="12" t="s">
        <v>318</v>
      </c>
    </row>
    <row r="14" spans="1:1" x14ac:dyDescent="0.25">
      <c r="A14" s="12" t="s">
        <v>324</v>
      </c>
    </row>
    <row r="15" spans="1:1" x14ac:dyDescent="0.25">
      <c r="A15" s="12" t="s">
        <v>27</v>
      </c>
    </row>
    <row r="16" spans="1:1" x14ac:dyDescent="0.25">
      <c r="A16" s="12" t="s">
        <v>28</v>
      </c>
    </row>
    <row r="17" spans="1:1" x14ac:dyDescent="0.2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120</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user1</cp:lastModifiedBy>
  <cp:lastPrinted>2022-09-07T07:48:10Z</cp:lastPrinted>
  <dcterms:created xsi:type="dcterms:W3CDTF">2021-05-10T08:47:13Z</dcterms:created>
  <dcterms:modified xsi:type="dcterms:W3CDTF">2023-08-23T09:47:57Z</dcterms:modified>
</cp:coreProperties>
</file>