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AE154FC7-5971-4D94-90BF-6F1D3CEA9D1D}" xr6:coauthVersionLast="47" xr6:coauthVersionMax="47" xr10:uidLastSave="{00000000-0000-0000-0000-000000000000}"/>
  <bookViews>
    <workbookView xWindow="-28920" yWindow="-2985" windowWidth="29040" windowHeight="15840" tabRatio="646" xr2:uid="{1261810D-A1FD-45FF-AAA0-288E361BEFA7}"/>
  </bookViews>
  <sheets>
    <sheet name="QA" sheetId="105" r:id="rId1"/>
    <sheet name="No129" sheetId="106" r:id="rId2"/>
    <sheet name="RS ERP 101 プログラム カテゴリ" sheetId="3" r:id="rId3"/>
  </sheets>
  <externalReferences>
    <externalReference r:id="rId4"/>
  </externalReferences>
  <definedNames>
    <definedName name="_xlnm._FilterDatabase" localSheetId="0" hidden="1">QA!$A$3:$M$133</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3" i="105" l="1"/>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<sst xmlns="http://schemas.openxmlformats.org/spreadsheetml/2006/main" count="973" uniqueCount="437">
  <si>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</si>
  <si>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</si>
  <si>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</si>
  <si>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</si>
  <si>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</si>
  <si>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</si>
  <si>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</si>
  <si>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</si>
  <si>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</si>
  <si>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</si>
  <si>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</si>
  <si>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</si>
  <si>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</si>
  <si>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</si>
  <si>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</si>
  <si>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</si>
  <si>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</si>
  <si>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</si>
  <si>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</si>
  <si>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</si>
  <si>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</si>
  <si>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</si>
  <si>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</si>
  <si>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</si>
  <si>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</si>
  <si>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</si>
  <si>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</si>
  <si>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</si>
  <si>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</si>
  <si>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</si>
  <si>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</si>
  <si>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</si>
  <si>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</si>
  <si>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</si>
  <si>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</si>
  <si>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</si>
  <si>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</si>
  <si>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</si>
  <si>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</si>
  <si>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</si>
  <si>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</si>
  <si>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</si>
  <si>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</si>
  <si>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</si>
  <si>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</si>
  <si>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</si>
  <si>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</si>
  <si>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</si>
  <si>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</si>
  <si>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</si>
  <si>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</si>
  <si>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</si>
  <si>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</si>
  <si>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</si>
  <si>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</si>
  <si>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</si>
  <si>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</si>
  <si>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</si>
  <si>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</si>
  <si>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</si>
  <si>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</si>
  <si>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</si>
  <si>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</si>
  <si>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</si>
  <si>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</si>
  <si>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</si>
  <si>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</si>
  <si>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</si>
  <si>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</si>
  <si>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</si>
  <si>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</si>
  <si>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</si>
  <si>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</si>
  <si>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</si>
  <si>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</si>
  <si>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</si>
  <si>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</si>
  <si>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</si>
  <si>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</si>
  <si>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</si>
  <si>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</si>
  <si>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</si>
  <si>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</si>
  <si>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</si>
  <si>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</si>
  <si>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</si>
  <si>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</si>
  <si>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</si>
  <si>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</si>
  <si>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</si>
  <si>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</si>
  <si>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</si>
  <si>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</si>
  <si>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</si>
  <si>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</si>
  <si>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</si>
  <si>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</si>
  <si>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</si>
  <si>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</si>
  <si>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</si>
  <si>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</si>
  <si>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</si>
  <si>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</si>
  <si>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</si>
  <si>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</si>
  <si>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</si>
  <si>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</si>
  <si>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</si>
  <si>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</si>
  <si>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</si>
  <si>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</si>
  <si>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</si>
  <si>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</si>
  <si>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</si>
  <si>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</si>
  <si>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</si>
  <si>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</si>
  <si>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</si>
  <si>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</si>
  <si>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</si>
  <si>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</si>
  <si>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</si>
  <si>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</si>
  <si>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</si>
  <si>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</si>
  <si>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</si>
  <si>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</si>
  <si>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</si>
  <si>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</si>
  <si>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</si>
  <si>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</si>
  <si>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</si>
  <si>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</si>
  <si>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</si>
  <si>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</si>
  <si>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</si>
  <si>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</si>
  <si>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</si>
  <si>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</si>
  <si>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</si>
  <si>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</si>
  <si>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</si>
  <si>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</si>
  <si>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</si>
  <si>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</si>
  <si>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</si>
  <si>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</si>
  <si>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</si>
  <si>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</si>
  <si>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</si>
  <si>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</si>
  <si>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</si>
  <si>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</si>
  <si>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</si>
  <si>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</si>
  <si>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</si>
  <si>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</si>
  <si>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</si>
  <si>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</si>
  <si>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</si>
  <si>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</si>
  <si>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</si>
  <si>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</si>
  <si>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</si>
  <si>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</si>
  <si>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</si>
  <si>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</si>
  <si>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</si>
  <si>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</si>
  <si>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</si>
  <si>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</si>
  <si>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</si>
  <si>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</si>
  <si>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</si>
  <si>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</si>
  <si>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</si>
  <si>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</si>
  <si>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</si>
  <si>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</si>
  <si>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</si>
  <si>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</si>
  <si>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</si>
  <si>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</si>
  <si>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</si>
  <si>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</si>
  <si>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</si>
  <si>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</si>
  <si>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</si>
  <si>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</si>
  <si>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</si>
  <si>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</si>
  <si>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</si>
  <si>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</si>
  <si>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</si>
  <si>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</si>
  <si>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</si>
  <si>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</si>
  <si>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</si>
  <si>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</si>
  <si>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</si>
  <si>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</si>
  <si>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</si>
  <si>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</si>
  <si>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</si>
  <si>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</si>
  <si>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</si>
  <si>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</si>
  <si>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</si>
  <si>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</si>
  <si>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</si>
  <si>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</si>
  <si>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</si>
  <si>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</si>
  <si>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</si>
  <si>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</si>
  <si>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</si>
  <si>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</si>
  <si>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</si>
  <si>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</si>
  <si>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</si>
  <si>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</si>
  <si>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</si>
  <si>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</si>
  <si>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</si>
  <si>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</si>
  <si>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</si>
  <si>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</si>
  <si>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</si>
  <si>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</si>
  <si>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</si>
  <si>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</si>
  <si>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</si>
  <si>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</si>
  <si>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</si>
  <si>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</si>
  <si>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</si>
  <si>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</si>
  <si>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</si>
  <si>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</si>
  <si>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</si>
  <si>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</si>
  <si>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</si>
  <si>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</si>
  <si>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</si>
  <si>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</si>
  <si>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</si>
  <si>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</si>
  <si>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</si>
  <si>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</si>
  <si>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</si>
  <si>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</si>
  <si>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</si>
  <si>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</si>
  <si>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</si>
  <si>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</si>
  <si>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</si>
  <si>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</si>
  <si>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</si>
  <si>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</si>
  <si>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</si>
  <si>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</si>
  <si>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</si>
  <si>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</si>
  <si>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</si>
  <si>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</si>
  <si>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</si>
  <si>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</si>
  <si>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</si>
  <si>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</si>
  <si>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</si>
  <si>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</si>
  <si>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</si>
  <si>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</si>
  <si>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</si>
  <si>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</si>
  <si>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</si>
  <si>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</si>
  <si>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</si>
  <si>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</si>
  <si>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</si>
  <si>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</si>
  <si>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</si>
  <si>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</si>
  <si>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</si>
  <si>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</si>
  <si>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</si>
  <si>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</si>
  <si>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</si>
  <si>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</si>
  <si>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</si>
  <si>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</si>
  <si>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</si>
  <si>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</si>
  <si>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</si>
  <si>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</si>
  <si>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</si>
  <si>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</si>
  <si>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</si>
  <si>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</si>
  <si>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</si>
  <si>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</si>
  <si>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</si>
  <si>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</si>
  <si>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</si>
  <si>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</si>
  <si>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</si>
  <si>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</si>
  <si>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</si>
  <si>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</si>
  <si>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</si>
  <si>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</si>
  <si>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</si>
  <si>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</si>
  <si>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</si>
  <si>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</si>
  <si>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</si>
  <si>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</si>
  <si>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</si>
  <si>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</si>
  <si>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</si>
  <si>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</si>
  <si>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</si>
  <si>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</si>
  <si>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</si>
  <si>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</si>
  <si>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</si>
  <si>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</si>
  <si>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</si>
  <si>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</si>
  <si>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</si>
  <si>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</si>
  <si>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</si>
  <si>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</si>
  <si>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</si>
  <si>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</si>
  <si>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</si>
  <si>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</si>
  <si>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</si>
  <si>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</si>
  <si>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</si>
  <si>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</si>
  <si>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</si>
  <si>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</si>
  <si>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</si>
  <si>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</si>
  <si>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</si>
  <si>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</si>
  <si>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</si>
  <si>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</si>
  <si>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</si>
  <si>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</si>
  <si>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</si>
  <si>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</si>
  <si>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</si>
  <si>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</si>
  <si>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</si>
  <si>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</si>
  <si>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</si>
  <si>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</si>
  <si>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</si>
  <si>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</si>
  <si>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</si>
  <si>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</si>
  <si>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</si>
  <si>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</si>
  <si>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</si>
  <si>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</si>
  <si>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</si>
  <si>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</si>
  <si>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</si>
  <si>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</si>
  <si>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</si>
  <si>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</si>
  <si>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</si>
  <si>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</si>
  <si>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</si>
  <si>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</si>
  <si>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</si>
  <si>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</si>
  <si>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</si>
  <si>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</si>
  <si>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</si>
  <si>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</si>
  <si>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</si>
  <si>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</si>
  <si>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</si>
  <si>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</si>
  <si>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</si>
  <si>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</si>
  <si>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</si>
  <si>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</si>
  <si>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</si>
  <si>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</si>
  <si>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</si>
  <si>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</si>
  <si>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</si>
  <si>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</si>
  <si>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</si>
  <si>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</si>
  <si>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</si>
  <si>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</si>
  <si>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</si>
  <si>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</si>
  <si>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</si>
  <si>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</si>
  <si>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</si>
  <si>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</si>
  <si>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</si>
  <si>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</si>
  <si>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</si>
  <si>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</si>
  <si>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</si>
  <si>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</si>
  <si>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</si>
  <si>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</si>
  <si>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</si>
  <si>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</si>
  <si>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</si>
  <si>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</si>
  <si>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</si>
  <si>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</si>
  <si>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</si>
  <si>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</si>
  <si>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</si>
  <si>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</si>
  <si>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r>
      <t xml:space="preserve">POとSOの削除処理のエラーと振る舞いについて、以下のCaseを上げています。
</t>
    </r>
    <r>
      <rPr>
        <b/>
        <sz val="11"/>
        <color rgb="FFFF0000"/>
        <rFont val="Meiryo UI"/>
        <family val="3"/>
        <charset val="128"/>
      </rPr>
      <t xml:space="preserve">Case#00059616
</t>
    </r>
    <r>
      <rPr>
        <sz val="11"/>
        <color rgb="FFFF0000"/>
        <rFont val="Meiryo UI"/>
        <family val="3"/>
        <charset val="128"/>
      </rPr>
      <t xml:space="preserve">Priority：4 - Medium
Status：New
</t>
    </r>
    <rPh sb="6" eb="8">
      <t>サクジョ</t>
    </rPh>
    <rPh sb="8" eb="10">
      <t>ショリ</t>
    </rPh>
    <rPh sb="15" eb="16">
      <t>フ</t>
    </rPh>
    <rPh sb="17" eb="18">
      <t>マ</t>
    </rPh>
    <rPh sb="24" eb="26">
      <t>イカ</t>
    </rPh>
    <rPh sb="32" eb="33">
      <t>ア</t>
    </rPh>
    <phoneticPr fontId="3"/>
  </si>
  <si>
    <r>
      <t xml:space="preserve">緊急で以下のCaseを上げています。
Classic画面ではエラーとならないため、解決するまでReverse IssueはClassic画面で処理願います。
</t>
    </r>
    <r>
      <rPr>
        <b/>
        <sz val="11"/>
        <color rgb="FFFF0000"/>
        <rFont val="Meiryo UI"/>
        <family val="3"/>
        <charset val="128"/>
      </rPr>
      <t xml:space="preserve">Case#00059615
</t>
    </r>
    <r>
      <rPr>
        <sz val="11"/>
        <color rgb="FFFF0000"/>
        <rFont val="Meiryo UI"/>
        <family val="3"/>
        <charset val="128"/>
      </rPr>
      <t xml:space="preserve">Priority：1 - Critical
Status：New
</t>
    </r>
    <rPh sb="0" eb="2">
      <t>キンキュウ</t>
    </rPh>
    <rPh sb="3" eb="5">
      <t>イカ</t>
    </rPh>
    <rPh sb="11" eb="12">
      <t>ア</t>
    </rPh>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</si>
  <si>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</si>
  <si>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</si>
  <si>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</si>
  <si>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</si>
  <si>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</si>
  <si>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t>
    </r>
    <r>
      <rPr>
        <sz val="11"/>
        <color rgb="FF0000FF"/>
        <rFont val="Meiryo UI"/>
        <family val="3"/>
        <charset val="128"/>
      </rPr>
      <t xml:space="preserve"> </t>
    </r>
    <r>
      <rPr>
        <sz val="11"/>
        <rFont val="Meiryo UI"/>
        <family val="3"/>
        <charset val="128"/>
      </rPr>
      <t>→ ERP 23.62, LUI 3.37, LTK 2.13, RSF 21.114.1</t>
    </r>
    <r>
      <rPr>
        <sz val="11"/>
        <color rgb="FF0000FF"/>
        <rFont val="Meiryo UI"/>
        <family val="3"/>
        <charset val="128"/>
      </rPr>
      <t xml:space="preserve">
</t>
    </r>
    <r>
      <rPr>
        <sz val="11"/>
        <color rgb="FFFF0000"/>
        <rFont val="Meiryo UI"/>
        <family val="3"/>
        <charset val="128"/>
      </rPr>
      <t xml:space="preserve">【10/21】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color rgb="FFFF0000"/>
        <rFont val="Meiryo UI"/>
        <family val="3"/>
        <charset val="128"/>
      </rPr>
      <t>Case#00058303</t>
    </r>
    <r>
      <rPr>
        <sz val="11"/>
        <color rgb="FFFF0000"/>
        <rFont val="Meiryo UI"/>
        <family val="3"/>
        <charset val="128"/>
      </rPr>
      <t xml:space="preserve">
Priority：1 - Critical
Status：In Support
</t>
    </r>
    <rPh sb="267" eb="268">
      <t>オナ</t>
    </rPh>
    <rPh sb="328" eb="329">
      <t>ギョウ</t>
    </rPh>
    <rPh sb="331" eb="333">
      <t>セッテイ</t>
    </rPh>
    <rPh sb="333" eb="335">
      <t>ホウホウ</t>
    </rPh>
    <rPh sb="339" eb="341">
      <t>ケッカ</t>
    </rPh>
    <rPh sb="342" eb="344">
      <t>ガメン</t>
    </rPh>
    <rPh sb="350" eb="351">
      <t>ハ</t>
    </rPh>
    <rPh sb="358" eb="360">
      <t>ゲンザイ</t>
    </rPh>
    <rPh sb="361" eb="363">
      <t>セッテイ</t>
    </rPh>
    <rPh sb="365" eb="367">
      <t>シュウセイ</t>
    </rPh>
    <rPh sb="368" eb="369">
      <t>イ</t>
    </rPh>
    <rPh sb="438" eb="440">
      <t>カクニン</t>
    </rPh>
    <rPh sb="442" eb="443">
      <t>アト</t>
    </rPh>
    <rPh sb="480" eb="481">
      <t>モド</t>
    </rPh>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</si>
  <si>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</si>
  <si>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</si>
  <si>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 xml:space="preserve">【Sandbox環境(SpaceCool)】
仮品目の運用って可能ですか？※同じ品番だけど、品名が違うなどの運用が可能となる
現状として、サービスの価格をお客様によって変更する必要があるが、頻度か多い為、マスタ化できないです。
なんでも設定出来るような仮品目を設定してコピーして登録するような運用は可能か？(適切か)
</t>
    <phoneticPr fontId="3"/>
  </si>
  <si>
    <t>【Sandbox環境(SpaceCool)】
在庫の単位はメートル（Met）で設定していますが、在庫の長さが36.5メートルの場合、在庫の数量を小数点以下を持つ数値で入力できる方法はありますか？
※ 「No129シート」のスクリーンショット参照</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</si>
</sst>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FF0000"/>
      <name val="Meiryo UI"/>
      <family val="3"/>
      <charset val="128"/>
    </font>
  </fonts>
  <fills count="8">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8">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15" fillId="7" borderId="1" xfId="1" applyFont="1" applyFill="1" applyBorder="1" applyAlignment="1">
      <alignment vertical="top" wrapText="1"/>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FFCC"/>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38099</xdr:colOff>
      <xdr:row>0</xdr:row>
      <xdr:rowOff>148813</xdr:rowOff>
    </xdr:from>
    <xdr:to>
      <xdr:col>16</xdr:col>
      <xdr:colOff>193034</xdr:colOff>
      <xdr:row>23</xdr:row>
      <xdr:rowOff>153358</xdr:rowOff>
    </xdr:to>
    <xdr:pic>
      <xdr:nvPicPr>
        <xdr:cNvPr id="2" name="図 1">
          <a:extLst>
            <a:ext uri="{FF2B5EF4-FFF2-40B4-BE49-F238E27FC236}">
              <a16:creationId xmlns:a16="http://schemas.microsoft.com/office/drawing/2014/main" id="{E7079B15-172C-79F9-99BF-33C81E7ECC8B}"/>
            </a:ext>
          </a:extLst>
        </xdr:cNvPr>
        <xdr:cNvPicPr>
          <a:picLocks noChangeAspect="1"/>
        </xdr:cNvPicPr>
      </xdr:nvPicPr>
      <xdr:blipFill>
        <a:blip xmlns:r="http://schemas.openxmlformats.org/officeDocument/2006/relationships" r:embed="rId1"/>
        <a:stretch>
          <a:fillRect/>
        </a:stretch>
      </xdr:blipFill>
      <xdr:spPr>
        <a:xfrm>
          <a:off x="723899" y="148813"/>
          <a:ext cx="10441935" cy="3947895"/>
        </a:xfrm>
        <a:prstGeom prst="rect">
          <a:avLst/>
        </a:prstGeom>
      </xdr:spPr>
    </xdr:pic>
    <xdr:clientData/>
  </xdr:twoCellAnchor>
  <xdr:twoCellAnchor editAs="oneCell">
    <xdr:from>
      <xdr:col>1</xdr:col>
      <xdr:colOff>47624</xdr:colOff>
      <xdr:row>25</xdr:row>
      <xdr:rowOff>45205</xdr:rowOff>
    </xdr:from>
    <xdr:to>
      <xdr:col>16</xdr:col>
      <xdr:colOff>228599</xdr:colOff>
      <xdr:row>44</xdr:row>
      <xdr:rowOff>156913</xdr:rowOff>
    </xdr:to>
    <xdr:pic>
      <xdr:nvPicPr>
        <xdr:cNvPr id="3" name="図 2">
          <a:extLst>
            <a:ext uri="{FF2B5EF4-FFF2-40B4-BE49-F238E27FC236}">
              <a16:creationId xmlns:a16="http://schemas.microsoft.com/office/drawing/2014/main" id="{C5563532-DCB1-288F-3F94-5DF5EA85DB02}"/>
            </a:ext>
          </a:extLst>
        </xdr:cNvPr>
        <xdr:cNvPicPr>
          <a:picLocks noChangeAspect="1"/>
        </xdr:cNvPicPr>
      </xdr:nvPicPr>
      <xdr:blipFill>
        <a:blip xmlns:r="http://schemas.openxmlformats.org/officeDocument/2006/relationships" r:embed="rId2"/>
        <a:stretch>
          <a:fillRect/>
        </a:stretch>
      </xdr:blipFill>
      <xdr:spPr>
        <a:xfrm>
          <a:off x="733424" y="4331455"/>
          <a:ext cx="10467975" cy="33692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33"/>
  <sheetViews>
    <sheetView showGridLines="0" tabSelected="1" zoomScale="80" zoomScaleNormal="80" workbookViewId="0">
      <pane xSplit="8" ySplit="3" topLeftCell="I128" activePane="bottomRight" state="frozen"/>
      <selection pane="topRight" activeCell="I1" sqref="I1"/>
      <selection pane="bottomLeft" activeCell="A4" sqref="A4"/>
      <selection pane="bottomRight" activeCell="H131" sqref="H131"/>
    </sheetView>
  </sheetViews>
  <sheetFormatPr defaultColWidth="9.625" defaultRowHeight="15.75" outlineLevelCol="1" x14ac:dyDescent="0.15"/>
  <cols>
    <col min="1" max="1" width="6.75" style="5" customWidth="1"/>
    <col min="2" max="2" width="5" style="5" customWidth="1"/>
    <col min="3" max="3" width="13.75" style="5" customWidth="1"/>
    <col min="4" max="4" width="14.125" style="5" hidden="1" customWidth="1" outlineLevel="1"/>
    <col min="5" max="5" width="13.125" style="5" hidden="1" customWidth="1" outlineLevel="1"/>
    <col min="6" max="6" width="21.625" style="6" customWidth="1" collapsed="1"/>
    <col min="7" max="7" width="10.125" style="6" customWidth="1"/>
    <col min="8" max="8" width="75.75" style="6" customWidth="1"/>
    <col min="9" max="9" width="11.125" style="6" bestFit="1" customWidth="1"/>
    <col min="10" max="10" width="13.125"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60000000000002"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3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3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85"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3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85"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1.85"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85" hidden="1" customHeight="1" x14ac:dyDescent="0.15">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3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3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3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3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3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85"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85"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85"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6" customHeight="1" x14ac:dyDescent="0.15">
      <c r="A42" s="1">
        <f t="shared" si="0"/>
        <v>39</v>
      </c>
      <c r="B42" s="1" t="s">
        <v>75</v>
      </c>
      <c r="C42" s="2">
        <v>45026</v>
      </c>
      <c r="D42" s="1" t="s">
        <v>31</v>
      </c>
      <c r="E42" s="2">
        <v>45027</v>
      </c>
      <c r="F42" s="3" t="s">
        <v>427</v>
      </c>
      <c r="G42" s="3" t="s">
        <v>133</v>
      </c>
      <c r="H42" s="3" t="s">
        <v>132</v>
      </c>
      <c r="I42" s="3" t="s">
        <v>46</v>
      </c>
      <c r="J42" s="2">
        <v>45026</v>
      </c>
      <c r="K42" s="3" t="s">
        <v>142</v>
      </c>
      <c r="L42" s="3"/>
      <c r="M42" s="3"/>
    </row>
    <row r="43" spans="1:13" ht="185.85"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3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3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849999999999994"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85"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6" hidden="1" customHeight="1" x14ac:dyDescent="0.15">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15">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15">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15">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15">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15">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15">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15">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15">
      <c r="A60" s="1">
        <f t="shared" si="0"/>
        <v>57</v>
      </c>
      <c r="B60" s="1" t="s">
        <v>30</v>
      </c>
      <c r="C60" s="1"/>
      <c r="D60" s="1"/>
      <c r="E60" s="1"/>
      <c r="F60" s="3" t="s">
        <v>19</v>
      </c>
      <c r="G60" s="3" t="s">
        <v>201</v>
      </c>
      <c r="H60" s="3" t="s">
        <v>203</v>
      </c>
      <c r="I60" s="3" t="s">
        <v>46</v>
      </c>
      <c r="J60" s="2">
        <v>45054</v>
      </c>
      <c r="K60" s="3" t="s">
        <v>206</v>
      </c>
      <c r="L60" s="2">
        <v>45055</v>
      </c>
      <c r="M60" s="3" t="s">
        <v>52</v>
      </c>
    </row>
    <row r="61" spans="1:13" ht="110.25" hidden="1" x14ac:dyDescent="0.15">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15">
      <c r="A62" s="1">
        <f t="shared" si="0"/>
        <v>59</v>
      </c>
      <c r="B62" s="1" t="s">
        <v>75</v>
      </c>
      <c r="C62" s="1"/>
      <c r="D62" s="1"/>
      <c r="E62" s="1"/>
      <c r="F62" s="3" t="s">
        <v>24</v>
      </c>
      <c r="G62" s="3" t="s">
        <v>202</v>
      </c>
      <c r="H62" s="3" t="s">
        <v>205</v>
      </c>
      <c r="I62" s="3" t="s">
        <v>46</v>
      </c>
      <c r="J62" s="2">
        <v>45054</v>
      </c>
      <c r="K62" s="3" t="s">
        <v>208</v>
      </c>
      <c r="L62" s="2">
        <v>45055</v>
      </c>
      <c r="M62" s="3" t="s">
        <v>52</v>
      </c>
    </row>
    <row r="63" spans="1:13" ht="47.25" hidden="1" x14ac:dyDescent="0.15">
      <c r="A63" s="1">
        <f t="shared" si="0"/>
        <v>60</v>
      </c>
      <c r="B63" s="1" t="s">
        <v>75</v>
      </c>
      <c r="C63" s="1"/>
      <c r="D63" s="1"/>
      <c r="E63" s="1"/>
      <c r="F63" s="3" t="s">
        <v>18</v>
      </c>
      <c r="G63" s="3" t="s">
        <v>214</v>
      </c>
      <c r="H63" s="3" t="s">
        <v>218</v>
      </c>
      <c r="I63" s="3" t="s">
        <v>215</v>
      </c>
      <c r="J63" s="2">
        <v>45055</v>
      </c>
      <c r="K63" s="3" t="s">
        <v>217</v>
      </c>
      <c r="L63" s="2">
        <v>45055</v>
      </c>
      <c r="M63" s="3" t="s">
        <v>52</v>
      </c>
    </row>
    <row r="64" spans="1:13" ht="173.25" hidden="1" x14ac:dyDescent="0.15">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15">
      <c r="A65" s="1">
        <f t="shared" si="0"/>
        <v>62</v>
      </c>
      <c r="B65" s="1" t="s">
        <v>30</v>
      </c>
      <c r="C65" s="1"/>
      <c r="D65" s="1"/>
      <c r="E65" s="1"/>
      <c r="F65" s="3" t="s">
        <v>17</v>
      </c>
      <c r="G65" s="3" t="s">
        <v>223</v>
      </c>
      <c r="H65" s="3" t="s">
        <v>219</v>
      </c>
      <c r="I65" s="3" t="s">
        <v>46</v>
      </c>
      <c r="J65" s="2">
        <v>45057</v>
      </c>
      <c r="K65" s="3" t="s">
        <v>226</v>
      </c>
      <c r="L65" s="2">
        <v>45061</v>
      </c>
      <c r="M65" s="3" t="s">
        <v>52</v>
      </c>
    </row>
    <row r="66" spans="1:13" ht="110.1" hidden="1" customHeight="1" x14ac:dyDescent="0.15">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15">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15">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15">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15">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15">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15">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15">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15">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15">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15">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7.25" hidden="1" x14ac:dyDescent="0.15">
      <c r="A77" s="1">
        <f t="shared" si="0"/>
        <v>74</v>
      </c>
      <c r="B77" s="1" t="s">
        <v>75</v>
      </c>
      <c r="C77" s="2">
        <v>45064</v>
      </c>
      <c r="D77" s="1"/>
      <c r="E77" s="2"/>
      <c r="F77" s="3" t="s">
        <v>18</v>
      </c>
      <c r="G77" s="3" t="s">
        <v>259</v>
      </c>
      <c r="H77" s="3" t="s">
        <v>249</v>
      </c>
      <c r="I77" s="3" t="s">
        <v>46</v>
      </c>
      <c r="J77" s="2">
        <v>45064</v>
      </c>
      <c r="K77" s="3" t="s">
        <v>257</v>
      </c>
      <c r="L77" s="2">
        <v>45064</v>
      </c>
      <c r="M77" s="3" t="s">
        <v>52</v>
      </c>
    </row>
    <row r="78" spans="1:13" ht="47.25" hidden="1" x14ac:dyDescent="0.15">
      <c r="A78" s="1">
        <f t="shared" si="0"/>
        <v>75</v>
      </c>
      <c r="B78" s="1" t="s">
        <v>75</v>
      </c>
      <c r="C78" s="2">
        <v>45064</v>
      </c>
      <c r="D78" s="1"/>
      <c r="E78" s="1"/>
      <c r="F78" s="3" t="s">
        <v>18</v>
      </c>
      <c r="G78" s="3" t="s">
        <v>260</v>
      </c>
      <c r="H78" s="3" t="s">
        <v>261</v>
      </c>
      <c r="I78" s="3" t="s">
        <v>46</v>
      </c>
      <c r="J78" s="2">
        <v>45064</v>
      </c>
      <c r="K78" s="3" t="s">
        <v>262</v>
      </c>
      <c r="L78" s="2">
        <v>45064</v>
      </c>
      <c r="M78" s="3" t="s">
        <v>52</v>
      </c>
    </row>
    <row r="79" spans="1:13" ht="47.25" hidden="1" x14ac:dyDescent="0.15">
      <c r="A79" s="1">
        <f t="shared" si="0"/>
        <v>76</v>
      </c>
      <c r="B79" s="1" t="s">
        <v>75</v>
      </c>
      <c r="C79" s="2">
        <v>45064</v>
      </c>
      <c r="D79" s="1"/>
      <c r="E79" s="1"/>
      <c r="F79" s="3" t="s">
        <v>18</v>
      </c>
      <c r="G79" s="3" t="s">
        <v>267</v>
      </c>
      <c r="H79" s="3" t="s">
        <v>263</v>
      </c>
      <c r="I79" s="3" t="s">
        <v>46</v>
      </c>
      <c r="J79" s="2">
        <v>45064</v>
      </c>
      <c r="K79" s="3" t="s">
        <v>264</v>
      </c>
      <c r="L79" s="2">
        <v>45064</v>
      </c>
      <c r="M79" s="3" t="s">
        <v>52</v>
      </c>
    </row>
    <row r="80" spans="1:13" ht="31.5" hidden="1" x14ac:dyDescent="0.15">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3.5" hidden="1" x14ac:dyDescent="0.15">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6" hidden="1" x14ac:dyDescent="0.15">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15">
      <c r="A83" s="1">
        <f t="shared" si="0"/>
        <v>80</v>
      </c>
      <c r="B83" s="1" t="s">
        <v>75</v>
      </c>
      <c r="C83" s="2">
        <v>45065</v>
      </c>
      <c r="D83" s="1"/>
      <c r="E83" s="1"/>
      <c r="F83" s="3" t="s">
        <v>21</v>
      </c>
      <c r="G83" s="3" t="s">
        <v>279</v>
      </c>
      <c r="H83" s="3" t="s">
        <v>280</v>
      </c>
      <c r="I83" s="3"/>
      <c r="J83" s="2">
        <v>45065</v>
      </c>
      <c r="K83" s="3" t="s">
        <v>281</v>
      </c>
      <c r="L83" s="2">
        <v>45065</v>
      </c>
      <c r="M83" s="3" t="s">
        <v>52</v>
      </c>
    </row>
    <row r="84" spans="1:13" ht="78.75" hidden="1" x14ac:dyDescent="0.15">
      <c r="A84" s="1">
        <f t="shared" si="0"/>
        <v>81</v>
      </c>
      <c r="B84" s="1" t="s">
        <v>75</v>
      </c>
      <c r="C84" s="2">
        <v>45065</v>
      </c>
      <c r="D84" s="1"/>
      <c r="E84" s="1"/>
      <c r="F84" s="3" t="s">
        <v>21</v>
      </c>
      <c r="G84" s="3" t="s">
        <v>279</v>
      </c>
      <c r="H84" s="3" t="s">
        <v>282</v>
      </c>
      <c r="I84" s="3"/>
      <c r="J84" s="2">
        <v>45065</v>
      </c>
      <c r="K84" s="3" t="s">
        <v>283</v>
      </c>
      <c r="L84" s="2">
        <v>45065</v>
      </c>
      <c r="M84" s="3" t="s">
        <v>52</v>
      </c>
    </row>
    <row r="85" spans="1:13" ht="31.5" hidden="1" x14ac:dyDescent="0.15">
      <c r="A85" s="1">
        <f t="shared" si="0"/>
        <v>82</v>
      </c>
      <c r="B85" s="1"/>
      <c r="C85" s="2">
        <v>45065</v>
      </c>
      <c r="D85" s="1"/>
      <c r="E85" s="1"/>
      <c r="F85" s="3"/>
      <c r="G85" s="3"/>
      <c r="H85" s="3" t="s">
        <v>284</v>
      </c>
      <c r="I85" s="3"/>
      <c r="J85" s="2"/>
      <c r="K85" s="3" t="s">
        <v>285</v>
      </c>
      <c r="L85" s="2"/>
      <c r="M85" s="3" t="s">
        <v>52</v>
      </c>
    </row>
    <row r="86" spans="1:13" ht="83.25" hidden="1" customHeight="1" x14ac:dyDescent="0.15">
      <c r="A86" s="1">
        <f t="shared" si="0"/>
        <v>83</v>
      </c>
      <c r="B86" s="1"/>
      <c r="C86" s="2">
        <v>45065</v>
      </c>
      <c r="D86" s="1"/>
      <c r="E86" s="1"/>
      <c r="F86" s="3"/>
      <c r="G86" s="3"/>
      <c r="H86" s="3" t="s">
        <v>286</v>
      </c>
      <c r="I86" s="3"/>
      <c r="J86" s="2"/>
      <c r="K86" s="3" t="s">
        <v>287</v>
      </c>
      <c r="L86" s="2"/>
      <c r="M86" s="3" t="s">
        <v>52</v>
      </c>
    </row>
    <row r="87" spans="1:13" ht="63" hidden="1" x14ac:dyDescent="0.15">
      <c r="A87" s="1">
        <f t="shared" si="0"/>
        <v>84</v>
      </c>
      <c r="B87" s="1" t="s">
        <v>75</v>
      </c>
      <c r="C87" s="2">
        <v>45065</v>
      </c>
      <c r="D87" s="1"/>
      <c r="E87" s="1"/>
      <c r="F87" s="3" t="s">
        <v>16</v>
      </c>
      <c r="G87" s="3" t="s">
        <v>288</v>
      </c>
      <c r="H87" s="3" t="s">
        <v>289</v>
      </c>
      <c r="I87" s="3"/>
      <c r="J87" s="2">
        <v>45065</v>
      </c>
      <c r="K87" s="3" t="s">
        <v>281</v>
      </c>
      <c r="L87" s="2">
        <v>45065</v>
      </c>
      <c r="M87" s="3" t="s">
        <v>52</v>
      </c>
    </row>
    <row r="88" spans="1:13" ht="299.25" hidden="1" x14ac:dyDescent="0.15">
      <c r="A88" s="1">
        <f t="shared" si="0"/>
        <v>85</v>
      </c>
      <c r="B88" s="1" t="s">
        <v>75</v>
      </c>
      <c r="C88" s="2">
        <v>45065</v>
      </c>
      <c r="D88" s="1"/>
      <c r="E88" s="1"/>
      <c r="F88" s="3" t="s">
        <v>29</v>
      </c>
      <c r="G88" s="3" t="s">
        <v>290</v>
      </c>
      <c r="H88" s="14" t="s">
        <v>333</v>
      </c>
      <c r="I88" s="3"/>
      <c r="J88" s="2">
        <v>45065</v>
      </c>
      <c r="K88" s="3" t="s">
        <v>314</v>
      </c>
      <c r="L88" s="15" t="s">
        <v>334</v>
      </c>
      <c r="M88" s="3" t="s">
        <v>52</v>
      </c>
    </row>
    <row r="89" spans="1:13" ht="63" hidden="1" x14ac:dyDescent="0.15">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15">
      <c r="A90" s="1">
        <f t="shared" si="0"/>
        <v>87</v>
      </c>
      <c r="B90" s="1"/>
      <c r="C90" s="2"/>
      <c r="D90" s="1"/>
      <c r="E90" s="1"/>
      <c r="F90" s="3"/>
      <c r="G90" s="3"/>
      <c r="H90" s="3" t="s">
        <v>294</v>
      </c>
      <c r="I90" s="3"/>
      <c r="J90" s="2">
        <v>45068</v>
      </c>
      <c r="K90" s="3" t="s">
        <v>295</v>
      </c>
      <c r="L90" s="2">
        <v>45068</v>
      </c>
      <c r="M90" s="3" t="s">
        <v>52</v>
      </c>
    </row>
    <row r="91" spans="1:13" ht="141.75" hidden="1" x14ac:dyDescent="0.15">
      <c r="A91" s="1">
        <f t="shared" si="0"/>
        <v>88</v>
      </c>
      <c r="B91" s="1" t="s">
        <v>75</v>
      </c>
      <c r="C91" s="2">
        <v>45071</v>
      </c>
      <c r="D91" s="1"/>
      <c r="E91" s="1"/>
      <c r="F91" s="3" t="s">
        <v>14</v>
      </c>
      <c r="G91" s="35" t="s">
        <v>296</v>
      </c>
      <c r="H91" s="3" t="s">
        <v>297</v>
      </c>
      <c r="I91" s="3"/>
      <c r="J91" s="2">
        <v>45071</v>
      </c>
      <c r="K91" s="3" t="s">
        <v>298</v>
      </c>
      <c r="L91" s="2">
        <v>45071</v>
      </c>
      <c r="M91" s="3" t="s">
        <v>52</v>
      </c>
    </row>
    <row r="92" spans="1:13" ht="78.75" hidden="1" x14ac:dyDescent="0.15">
      <c r="A92" s="1">
        <f t="shared" si="0"/>
        <v>89</v>
      </c>
      <c r="B92" s="1" t="s">
        <v>75</v>
      </c>
      <c r="C92" s="2">
        <v>45071</v>
      </c>
      <c r="D92" s="1"/>
      <c r="E92" s="1"/>
      <c r="F92" s="3" t="s">
        <v>24</v>
      </c>
      <c r="G92" s="3" t="s">
        <v>299</v>
      </c>
      <c r="H92" s="3" t="s">
        <v>300</v>
      </c>
      <c r="I92" s="3"/>
      <c r="J92" s="2">
        <v>45071</v>
      </c>
      <c r="K92" s="3" t="s">
        <v>301</v>
      </c>
      <c r="L92" s="2">
        <v>45071</v>
      </c>
      <c r="M92" s="3" t="s">
        <v>52</v>
      </c>
    </row>
    <row r="93" spans="1:13" ht="47.25" hidden="1" x14ac:dyDescent="0.15">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15">
      <c r="A94" s="1">
        <f t="shared" si="0"/>
        <v>91</v>
      </c>
      <c r="B94" s="1" t="s">
        <v>75</v>
      </c>
      <c r="C94" s="2">
        <v>45071</v>
      </c>
      <c r="D94" s="1"/>
      <c r="E94" s="1"/>
      <c r="F94" s="3" t="s">
        <v>23</v>
      </c>
      <c r="G94" s="35" t="s">
        <v>305</v>
      </c>
      <c r="H94" s="3" t="s">
        <v>306</v>
      </c>
      <c r="I94" s="3"/>
      <c r="J94" s="2">
        <v>45071</v>
      </c>
      <c r="K94" s="3" t="s">
        <v>307</v>
      </c>
      <c r="L94" s="2">
        <v>45071</v>
      </c>
      <c r="M94" s="3" t="s">
        <v>52</v>
      </c>
    </row>
    <row r="95" spans="1:13" ht="299.25" hidden="1" x14ac:dyDescent="0.15">
      <c r="A95" s="1">
        <f t="shared" si="0"/>
        <v>92</v>
      </c>
      <c r="B95" s="1" t="s">
        <v>30</v>
      </c>
      <c r="C95" s="2">
        <v>45078</v>
      </c>
      <c r="D95" s="1"/>
      <c r="E95" s="1"/>
      <c r="F95" s="3" t="s">
        <v>25</v>
      </c>
      <c r="G95" s="3" t="s">
        <v>274</v>
      </c>
      <c r="H95" s="3" t="s">
        <v>308</v>
      </c>
      <c r="I95" s="3" t="s">
        <v>46</v>
      </c>
      <c r="J95" s="2">
        <v>45079</v>
      </c>
      <c r="K95" s="3" t="s">
        <v>313</v>
      </c>
      <c r="L95" s="2">
        <v>45083</v>
      </c>
      <c r="M95" s="3" t="s">
        <v>52</v>
      </c>
    </row>
    <row r="96" spans="1:13" ht="267.75" hidden="1" x14ac:dyDescent="0.15">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8.75" hidden="1" x14ac:dyDescent="0.15">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15">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4.94999999999999" hidden="1" customHeight="1" x14ac:dyDescent="0.15">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15">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9" hidden="1" x14ac:dyDescent="0.15">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44999999999999" hidden="1" customHeight="1" x14ac:dyDescent="0.15">
      <c r="A102" s="1">
        <f t="shared" ref="A102:A133" si="1">ROW()-3</f>
        <v>99</v>
      </c>
      <c r="B102" s="1" t="s">
        <v>30</v>
      </c>
      <c r="C102" s="2"/>
      <c r="D102" s="1"/>
      <c r="E102" s="1"/>
      <c r="F102" s="3" t="s">
        <v>20</v>
      </c>
      <c r="G102" s="3" t="s">
        <v>323</v>
      </c>
      <c r="H102" s="3" t="s">
        <v>325</v>
      </c>
      <c r="I102" s="3" t="s">
        <v>46</v>
      </c>
      <c r="J102" s="32" t="s">
        <v>345</v>
      </c>
      <c r="K102" s="14" t="s">
        <v>346</v>
      </c>
      <c r="L102" s="2">
        <v>45097</v>
      </c>
      <c r="M102" s="3" t="s">
        <v>52</v>
      </c>
    </row>
    <row r="103" spans="1:13" ht="94.5" hidden="1" x14ac:dyDescent="0.15">
      <c r="A103" s="1">
        <f t="shared" si="1"/>
        <v>100</v>
      </c>
      <c r="B103" s="1"/>
      <c r="C103" s="2"/>
      <c r="D103" s="1"/>
      <c r="E103" s="1"/>
      <c r="F103" s="3" t="s">
        <v>339</v>
      </c>
      <c r="G103" s="3" t="s">
        <v>324</v>
      </c>
      <c r="H103" s="3" t="s">
        <v>326</v>
      </c>
      <c r="I103" s="3" t="s">
        <v>46</v>
      </c>
      <c r="J103" s="2">
        <v>45103</v>
      </c>
      <c r="K103" s="3" t="s">
        <v>327</v>
      </c>
      <c r="L103" s="2">
        <v>45105</v>
      </c>
      <c r="M103" s="3" t="s">
        <v>52</v>
      </c>
    </row>
    <row r="104" spans="1:13" ht="122.45" hidden="1" customHeight="1" x14ac:dyDescent="0.15">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15">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15">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1.95" hidden="1" customHeight="1" x14ac:dyDescent="0.15">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15">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15">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15">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15">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15">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15">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45" hidden="1" customHeight="1" x14ac:dyDescent="0.15">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15">
      <c r="A115" s="1">
        <f t="shared" si="1"/>
        <v>112</v>
      </c>
      <c r="B115" s="1" t="s">
        <v>75</v>
      </c>
      <c r="C115" s="2">
        <v>45122</v>
      </c>
      <c r="D115" s="1"/>
      <c r="E115" s="1"/>
      <c r="F115" s="3" t="s">
        <v>20</v>
      </c>
      <c r="G115" s="3" t="s">
        <v>384</v>
      </c>
      <c r="H115" s="14" t="s">
        <v>385</v>
      </c>
      <c r="I115" s="3" t="s">
        <v>46</v>
      </c>
      <c r="J115" s="32">
        <v>45125</v>
      </c>
      <c r="K115" s="46" t="s">
        <v>424</v>
      </c>
      <c r="L115" s="2"/>
      <c r="M115" s="3" t="s">
        <v>216</v>
      </c>
    </row>
    <row r="116" spans="1:13" ht="24" hidden="1" customHeight="1" x14ac:dyDescent="0.15">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15">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15">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15">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15">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15">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15">
      <c r="A122" s="1">
        <f t="shared" si="1"/>
        <v>119</v>
      </c>
      <c r="B122" s="1" t="s">
        <v>75</v>
      </c>
      <c r="C122" s="2">
        <v>45145</v>
      </c>
      <c r="D122" s="1"/>
      <c r="E122" s="1"/>
      <c r="F122" s="3" t="s">
        <v>25</v>
      </c>
      <c r="G122" s="3" t="s">
        <v>354</v>
      </c>
      <c r="H122" s="3" t="s">
        <v>406</v>
      </c>
      <c r="I122" s="14" t="s">
        <v>46</v>
      </c>
      <c r="J122" s="43" t="s">
        <v>407</v>
      </c>
      <c r="K122" s="46" t="s">
        <v>431</v>
      </c>
      <c r="L122" s="2"/>
      <c r="M122" s="3" t="s">
        <v>216</v>
      </c>
    </row>
    <row r="123" spans="1:13" ht="114.4" hidden="1" customHeight="1" x14ac:dyDescent="0.15">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15">
      <c r="A124" s="1">
        <f t="shared" si="1"/>
        <v>121</v>
      </c>
      <c r="B124" s="1" t="s">
        <v>30</v>
      </c>
      <c r="C124" s="2">
        <v>45162</v>
      </c>
      <c r="D124" s="1"/>
      <c r="E124" s="1"/>
      <c r="F124" s="3" t="s">
        <v>23</v>
      </c>
      <c r="G124" s="3" t="s">
        <v>411</v>
      </c>
      <c r="H124" s="14" t="s">
        <v>430</v>
      </c>
      <c r="I124" s="14" t="s">
        <v>404</v>
      </c>
      <c r="J124" s="34">
        <v>45169</v>
      </c>
      <c r="K124" s="46" t="s">
        <v>432</v>
      </c>
      <c r="L124" s="2"/>
      <c r="M124" s="3" t="s">
        <v>216</v>
      </c>
    </row>
    <row r="125" spans="1:13" ht="115.5" hidden="1" customHeight="1" x14ac:dyDescent="0.15">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15">
      <c r="A126" s="1">
        <f t="shared" si="1"/>
        <v>123</v>
      </c>
      <c r="B126" s="1" t="s">
        <v>30</v>
      </c>
      <c r="C126" s="2">
        <v>45209</v>
      </c>
      <c r="D126" s="1"/>
      <c r="E126" s="1"/>
      <c r="F126" s="3" t="s">
        <v>19</v>
      </c>
      <c r="G126" s="3" t="s">
        <v>415</v>
      </c>
      <c r="H126" s="3" t="s">
        <v>416</v>
      </c>
      <c r="I126" s="14" t="s">
        <v>46</v>
      </c>
      <c r="J126" s="23">
        <v>45209</v>
      </c>
      <c r="K126" s="46" t="s">
        <v>433</v>
      </c>
      <c r="L126" s="2"/>
      <c r="M126" s="3" t="s">
        <v>216</v>
      </c>
    </row>
    <row r="127" spans="1:13" ht="12.75" hidden="1" customHeight="1" x14ac:dyDescent="0.15">
      <c r="A127" s="1">
        <f t="shared" si="1"/>
        <v>124</v>
      </c>
      <c r="B127" s="1" t="s">
        <v>30</v>
      </c>
      <c r="C127" s="2">
        <v>45211</v>
      </c>
      <c r="F127" s="3" t="s">
        <v>14</v>
      </c>
      <c r="G127" s="3" t="s">
        <v>417</v>
      </c>
      <c r="H127" s="3" t="s">
        <v>418</v>
      </c>
      <c r="I127" s="14" t="s">
        <v>46</v>
      </c>
      <c r="J127" s="23">
        <v>45211</v>
      </c>
      <c r="K127" s="14" t="s">
        <v>419</v>
      </c>
      <c r="L127" s="2">
        <v>45219</v>
      </c>
      <c r="M127" s="3" t="s">
        <v>52</v>
      </c>
    </row>
    <row r="128" spans="1:13" ht="95.45" customHeight="1" x14ac:dyDescent="0.15">
      <c r="A128" s="1">
        <f t="shared" si="1"/>
        <v>125</v>
      </c>
      <c r="B128" s="1" t="s">
        <v>30</v>
      </c>
      <c r="C128" s="2">
        <v>45219</v>
      </c>
      <c r="F128" s="3" t="s">
        <v>25</v>
      </c>
      <c r="G128" s="3" t="s">
        <v>420</v>
      </c>
      <c r="H128" s="14" t="s">
        <v>422</v>
      </c>
      <c r="I128" s="14" t="s">
        <v>46</v>
      </c>
      <c r="J128" s="23">
        <v>45220</v>
      </c>
      <c r="K128" s="47" t="s">
        <v>425</v>
      </c>
      <c r="L128" s="2"/>
      <c r="M128" s="3" t="s">
        <v>216</v>
      </c>
    </row>
    <row r="129" spans="1:13" ht="101.45" customHeight="1" x14ac:dyDescent="0.15">
      <c r="A129" s="1">
        <f t="shared" si="1"/>
        <v>126</v>
      </c>
      <c r="B129" s="1" t="s">
        <v>30</v>
      </c>
      <c r="C129" s="2">
        <v>45219</v>
      </c>
      <c r="F129" s="3" t="s">
        <v>19</v>
      </c>
      <c r="G129" s="3" t="s">
        <v>421</v>
      </c>
      <c r="H129" s="14" t="s">
        <v>423</v>
      </c>
      <c r="I129" s="14" t="s">
        <v>46</v>
      </c>
      <c r="J129" s="23">
        <v>45220</v>
      </c>
      <c r="K129" s="47" t="s">
        <v>426</v>
      </c>
      <c r="L129" s="2"/>
      <c r="M129" s="3" t="s">
        <v>216</v>
      </c>
    </row>
    <row r="130" spans="1:13" ht="153.75" customHeight="1" x14ac:dyDescent="0.15">
      <c r="A130" s="1">
        <f t="shared" si="1"/>
        <v>127</v>
      </c>
      <c r="B130" s="1" t="s">
        <v>30</v>
      </c>
      <c r="C130" s="2">
        <v>45221</v>
      </c>
      <c r="F130" s="3" t="s">
        <v>427</v>
      </c>
      <c r="G130" s="3" t="s">
        <v>428</v>
      </c>
      <c r="H130" s="14" t="s">
        <v>429</v>
      </c>
      <c r="I130" s="14" t="s">
        <v>46</v>
      </c>
      <c r="J130" s="23">
        <v>45221</v>
      </c>
      <c r="K130" s="14" t="s">
        <v>434</v>
      </c>
      <c r="L130" s="2"/>
      <c r="M130" s="3" t="s">
        <v>216</v>
      </c>
    </row>
    <row r="131" spans="1:13" ht="106.5" customHeight="1" x14ac:dyDescent="0.15">
      <c r="A131" s="1">
        <f t="shared" si="1"/>
        <v>128</v>
      </c>
      <c r="B131" s="1" t="s">
        <v>30</v>
      </c>
      <c r="C131" s="2">
        <v>45222</v>
      </c>
      <c r="F131" s="3" t="s">
        <v>427</v>
      </c>
      <c r="G131" s="3"/>
      <c r="H131" s="44" t="s">
        <v>435</v>
      </c>
      <c r="I131" s="3"/>
      <c r="J131" s="2"/>
      <c r="K131" s="3"/>
      <c r="L131" s="2"/>
      <c r="M131" s="3"/>
    </row>
    <row r="132" spans="1:13" ht="89.25" customHeight="1" x14ac:dyDescent="0.15">
      <c r="A132" s="1">
        <f t="shared" si="1"/>
        <v>129</v>
      </c>
      <c r="B132" s="1" t="s">
        <v>30</v>
      </c>
      <c r="C132" s="2">
        <v>45222</v>
      </c>
      <c r="F132" s="3" t="s">
        <v>427</v>
      </c>
      <c r="G132" s="3"/>
      <c r="H132" s="44" t="s">
        <v>436</v>
      </c>
      <c r="I132" s="3"/>
      <c r="J132" s="2"/>
      <c r="K132" s="3"/>
      <c r="L132" s="2"/>
      <c r="M132" s="3"/>
    </row>
    <row r="133" spans="1:13" x14ac:dyDescent="0.15">
      <c r="A133" s="1">
        <f t="shared" si="1"/>
        <v>130</v>
      </c>
      <c r="B133" s="1"/>
      <c r="C133" s="2"/>
      <c r="F133" s="3"/>
      <c r="G133" s="3"/>
      <c r="H133" s="3"/>
      <c r="I133" s="3"/>
      <c r="J133" s="2"/>
      <c r="K133" s="3"/>
      <c r="L133" s="2"/>
      <c r="M133" s="3"/>
    </row>
  </sheetData>
  <autoFilter ref="A3:M133" xr:uid="{00000000-0009-0000-0000-000000000000}">
    <filterColumn colId="0">
      <filters>
        <filter val="101"/>
        <filter val="102"/>
        <filter val="103"/>
        <filter val="104"/>
        <filter val="105"/>
        <filter val="109"/>
        <filter val="111"/>
        <filter val="112"/>
        <filter val="119"/>
        <filter val="121"/>
        <filter val="123"/>
        <filter val="125"/>
        <filter val="126"/>
        <filter val="127"/>
        <filter val="128"/>
        <filter val="129"/>
        <filter val="130"/>
        <filter val="34"/>
        <filter val="39"/>
        <filter val="65"/>
        <filter val="77"/>
        <filter val="98"/>
        <filter val="99"/>
      </filters>
    </filterColumn>
    <filterColumn colId="12">
      <filters blank="1">
        <filter val="確認中"/>
      </filters>
    </filterColumn>
  </autoFilter>
  <phoneticPr fontId="3"/>
  <conditionalFormatting sqref="A22:E29 A35:H54 A55:G59 A60:H62 I70:I74 A72:G74 A101:G102">
    <cfRule type="expression" dxfId="27" priority="19">
      <formula>$M22="完了"</formula>
    </cfRule>
  </conditionalFormatting>
  <conditionalFormatting sqref="A4:F11 K5:M5 G5:J11 K6:K7 L6:M11 K11 A19:A21 F22:H27 F28:F29 H28:H29 A30:H32 A33:G34">
    <cfRule type="expression" dxfId="26" priority="24">
      <formula>$M4="完了"</formula>
    </cfRule>
  </conditionalFormatting>
  <conditionalFormatting sqref="A13:H18 B19:I19">
    <cfRule type="expression" dxfId="25" priority="22">
      <formula>$M13="完了"</formula>
    </cfRule>
  </conditionalFormatting>
  <conditionalFormatting sqref="A70:H71">
    <cfRule type="expression" dxfId="24" priority="13">
      <formula>$M70="完了"</formula>
    </cfRule>
  </conditionalFormatting>
  <conditionalFormatting sqref="A100:H100">
    <cfRule type="expression" dxfId="23" priority="9">
      <formula>$M100="完了"</formula>
    </cfRule>
  </conditionalFormatting>
  <conditionalFormatting sqref="A63:I69">
    <cfRule type="expression" dxfId="22" priority="14">
      <formula>$M63="完了"</formula>
    </cfRule>
  </conditionalFormatting>
  <conditionalFormatting sqref="A75:I96">
    <cfRule type="expression" dxfId="21" priority="3">
      <formula>$M75="完了"</formula>
    </cfRule>
  </conditionalFormatting>
  <conditionalFormatting sqref="A12:K12 M12">
    <cfRule type="expression" dxfId="20" priority="26">
      <formula>#REF!="完了"</formula>
    </cfRule>
  </conditionalFormatting>
  <conditionalFormatting sqref="A97:M99">
    <cfRule type="expression" dxfId="19" priority="5">
      <formula>$M97="完了"</formula>
    </cfRule>
  </conditionalFormatting>
  <conditionalFormatting sqref="A103:M1906">
    <cfRule type="expression" dxfId="18" priority="2">
      <formula>$M103="完了"</formula>
    </cfRule>
  </conditionalFormatting>
  <conditionalFormatting sqref="B20:G21">
    <cfRule type="expression" dxfId="17" priority="20">
      <formula>$M20="完了"</formula>
    </cfRule>
  </conditionalFormatting>
  <conditionalFormatting sqref="G28">
    <cfRule type="expression" dxfId="16" priority="18">
      <formula>$M28="完了"</formula>
    </cfRule>
  </conditionalFormatting>
  <conditionalFormatting sqref="G4:M4">
    <cfRule type="expression" dxfId="15" priority="25">
      <formula>$M4="完了"</formula>
    </cfRule>
  </conditionalFormatting>
  <conditionalFormatting sqref="H20 H33:H34 H55:H59 H101">
    <cfRule type="expression" dxfId="14" priority="27">
      <formula>$M21="完了"</formula>
    </cfRule>
  </conditionalFormatting>
  <conditionalFormatting sqref="H72:H73">
    <cfRule type="expression" dxfId="13" priority="12">
      <formula>$M71="完了"</formula>
    </cfRule>
  </conditionalFormatting>
  <conditionalFormatting sqref="H74">
    <cfRule type="expression" dxfId="12" priority="6">
      <formula>$M74="完了"</formula>
    </cfRule>
  </conditionalFormatting>
  <conditionalFormatting sqref="H102">
    <cfRule type="expression" dxfId="11" priority="1">
      <formula>$M102="完了"</formula>
    </cfRule>
  </conditionalFormatting>
  <conditionalFormatting sqref="I20:I62">
    <cfRule type="expression" dxfId="10" priority="16">
      <formula>$M20="完了"</formula>
    </cfRule>
  </conditionalFormatting>
  <conditionalFormatting sqref="I13:J18">
    <cfRule type="expression" dxfId="9" priority="21">
      <formula>#REF!="完了"</formula>
    </cfRule>
  </conditionalFormatting>
  <conditionalFormatting sqref="I100:M102">
    <cfRule type="expression" dxfId="8" priority="4">
      <formula>$M100="完了"</formula>
    </cfRule>
  </conditionalFormatting>
  <conditionalFormatting sqref="J19:J96">
    <cfRule type="expression" dxfId="7" priority="7">
      <formula>$M19="完了"</formula>
    </cfRule>
  </conditionalFormatting>
  <conditionalFormatting sqref="K55:K70">
    <cfRule type="expression" dxfId="6" priority="10">
      <formula>$M55="完了"</formula>
    </cfRule>
  </conditionalFormatting>
  <conditionalFormatting sqref="K71">
    <cfRule type="expression" dxfId="5" priority="28">
      <formula>$M70="完了"</formula>
    </cfRule>
  </conditionalFormatting>
  <conditionalFormatting sqref="K72:K86">
    <cfRule type="expression" dxfId="4" priority="11">
      <formula>$M72="完了"</formula>
    </cfRule>
  </conditionalFormatting>
  <conditionalFormatting sqref="K8:M8 K9 K10:M10">
    <cfRule type="expression" dxfId="3" priority="23">
      <formula>$M8="完了"</formula>
    </cfRule>
  </conditionalFormatting>
  <conditionalFormatting sqref="K13:M54">
    <cfRule type="expression" dxfId="2" priority="17">
      <formula>$M13="完了"</formula>
    </cfRule>
  </conditionalFormatting>
  <conditionalFormatting sqref="K87:M96">
    <cfRule type="expression" dxfId="1" priority="8">
      <formula>$M87="完了"</formula>
    </cfRule>
  </conditionalFormatting>
  <conditionalFormatting sqref="L55:M86">
    <cfRule type="expression" dxfId="0" priority="15">
      <formula>$M55="完了"</formula>
    </cfRule>
  </conditionalFormatting>
  <dataValidations count="1">
    <dataValidation type="list" allowBlank="1" showInputMessage="1" showErrorMessage="1" sqref="M4:M133"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7A70-CF5A-45E5-87BA-647D8FC2BFC2}">
  <dimension ref="A1"/>
  <sheetViews>
    <sheetView workbookViewId="0">
      <selection activeCell="H50" sqref="H50"/>
    </sheetView>
  </sheetViews>
  <sheetFormatPr defaultRowHeight="13.5" x14ac:dyDescent="0.15"/>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G21" sqref="G21"/>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16</v>
      </c>
    </row>
    <row r="5" spans="1:1" x14ac:dyDescent="0.25">
      <c r="A5" s="12" t="s">
        <v>17</v>
      </c>
    </row>
    <row r="6" spans="1:1" x14ac:dyDescent="0.25">
      <c r="A6" s="12" t="s">
        <v>18</v>
      </c>
    </row>
    <row r="7" spans="1:1" x14ac:dyDescent="0.25">
      <c r="A7" s="12" t="s">
        <v>19</v>
      </c>
    </row>
    <row r="8" spans="1:1" x14ac:dyDescent="0.25">
      <c r="A8" s="12" t="s">
        <v>20</v>
      </c>
    </row>
    <row r="9" spans="1:1" x14ac:dyDescent="0.25">
      <c r="A9" s="12" t="s">
        <v>21</v>
      </c>
    </row>
    <row r="10" spans="1:1" x14ac:dyDescent="0.25">
      <c r="A10" s="12" t="s">
        <v>22</v>
      </c>
    </row>
    <row r="11" spans="1:1" x14ac:dyDescent="0.25">
      <c r="A11" s="12" t="s">
        <v>23</v>
      </c>
    </row>
    <row r="12" spans="1:1" x14ac:dyDescent="0.25">
      <c r="A12" s="12" t="s">
        <v>24</v>
      </c>
    </row>
    <row r="13" spans="1:1" x14ac:dyDescent="0.25">
      <c r="A13" s="12" t="s">
        <v>25</v>
      </c>
    </row>
    <row r="14" spans="1:1" x14ac:dyDescent="0.25">
      <c r="A14" s="12" t="s">
        <v>26</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No129</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2023-10-23T11:36:37Z</dcterms:modified>
</cp:coreProperties>
</file>