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Hirotaka Kitagawa\Desktop\20230413 Desktop\DeskTop20220131\☆Rootstock Japan\☆☆☆パートナー支援\☆☆☆☆☆☆ＩＴパートナーズリンク for SPACECOOL\★Q&amp;A\"/>
    </mc:Choice>
  </mc:AlternateContent>
  <xr:revisionPtr revIDLastSave="0" documentId="13_ncr:1_{A6C107E1-6935-4D74-A05E-62E623EFE0B3}" xr6:coauthVersionLast="47" xr6:coauthVersionMax="47" xr10:uidLastSave="{00000000-0000-0000-0000-000000000000}"/>
  <bookViews>
    <workbookView xWindow="426" yWindow="360" windowWidth="22086" windowHeight="12192" tabRatio="646" xr2:uid="{1261810D-A1FD-45FF-AAA0-288E361BEFA7}"/>
  </bookViews>
  <sheets>
    <sheet name="QA" sheetId="105" r:id="rId1"/>
    <sheet name="No129" sheetId="106" r:id="rId2"/>
    <sheet name="RS ERP 101 プログラム カテゴリ" sheetId="3" r:id="rId3"/>
  </sheets>
  <externalReferences>
    <externalReference r:id="rId4"/>
  </externalReferences>
  <definedNames>
    <definedName name="_xlnm._FilterDatabase" localSheetId="0" hidden="1">QA!$A$3:$M$137</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7" i="105" l="1"/>
  <c r="A136" i="105"/>
  <c r="A135" i="105"/>
  <c r="A134" i="105"/>
  <c r="A133" i="105"/>
  <c r="A132" i="105"/>
  <c r="A131" i="105"/>
  <c r="A130" i="105"/>
  <c r="A129" i="105"/>
  <c r="A128" i="105"/>
  <c r="A127" i="105"/>
  <c r="A126" i="105"/>
  <c r="A125" i="105"/>
  <c r="A124" i="105"/>
  <c r="A123" i="105"/>
  <c r="A122" i="105"/>
  <c r="A121" i="105"/>
  <c r="A120" i="105"/>
  <c r="A119" i="105"/>
  <c r="A118" i="105"/>
  <c r="A117" i="105"/>
  <c r="A116" i="105"/>
  <c r="A115" i="105"/>
  <c r="A114" i="105"/>
  <c r="A113" i="105"/>
  <c r="A112" i="105"/>
  <c r="A111" i="105"/>
  <c r="A110" i="105"/>
  <c r="A109" i="105"/>
  <c r="A108" i="105"/>
  <c r="A107" i="105"/>
  <c r="A106" i="105"/>
  <c r="A105" i="105"/>
  <c r="A104" i="105"/>
  <c r="A103" i="105"/>
  <c r="A102" i="105"/>
  <c r="A101" i="105"/>
  <c r="A100" i="105"/>
  <c r="A99" i="105"/>
  <c r="A98" i="105"/>
  <c r="A97" i="105"/>
  <c r="A96" i="105"/>
  <c r="A95" i="105"/>
  <c r="A94" i="105"/>
  <c r="A93" i="105"/>
  <c r="A92" i="105"/>
  <c r="A91" i="105"/>
  <c r="A90" i="105"/>
  <c r="A89" i="105"/>
  <c r="A88" i="105"/>
  <c r="A87" i="105"/>
  <c r="A86" i="105"/>
  <c r="A85" i="105"/>
  <c r="A84" i="105"/>
  <c r="A83" i="105"/>
  <c r="A82" i="105"/>
  <c r="A81" i="105"/>
  <c r="A80" i="105"/>
  <c r="A79" i="105"/>
  <c r="A78" i="105"/>
  <c r="A77" i="105"/>
  <c r="A76" i="105"/>
  <c r="A75" i="105"/>
  <c r="A74" i="105"/>
  <c r="A73" i="105"/>
  <c r="A72" i="105"/>
  <c r="A71" i="105"/>
  <c r="A70" i="105"/>
  <c r="A69" i="105"/>
  <c r="A68" i="105"/>
  <c r="A67" i="105"/>
  <c r="A66" i="105"/>
  <c r="A65" i="105"/>
  <c r="A64" i="105"/>
  <c r="A63" i="105"/>
  <c r="A62" i="105"/>
  <c r="A61" i="105"/>
  <c r="A60" i="105"/>
  <c r="A59" i="105"/>
  <c r="A58" i="105"/>
  <c r="A57" i="105"/>
  <c r="A56" i="105"/>
  <c r="A55" i="105"/>
  <c r="A54" i="105"/>
  <c r="A53" i="105"/>
  <c r="A52" i="105"/>
  <c r="A51" i="105"/>
  <c r="A50" i="105"/>
  <c r="A49" i="105"/>
  <c r="A48" i="105"/>
  <c r="A47" i="105"/>
  <c r="A46" i="105"/>
  <c r="A45" i="105"/>
  <c r="A44" i="105"/>
  <c r="A43" i="105"/>
  <c r="A42" i="105"/>
  <c r="A41" i="105"/>
  <c r="A40" i="105"/>
  <c r="A39" i="105"/>
  <c r="A38" i="105"/>
  <c r="A37" i="10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752C692E-82E7-4C2A-A2BC-CADFD2EB4925}">
      <text>
        <r>
          <rPr>
            <b/>
            <sz val="9"/>
            <color indexed="81"/>
            <rFont val="ＭＳ Ｐゴシック"/>
            <family val="3"/>
            <charset val="128"/>
          </rPr>
          <t>リスト選択</t>
        </r>
      </text>
    </comment>
    <comment ref="M3" authorId="0" shapeId="0" xr:uid="{6DC5E37C-D206-4007-BAA9-7CE58F4E4B57}">
      <text>
        <r>
          <rPr>
            <b/>
            <sz val="9"/>
            <color indexed="81"/>
            <rFont val="ＭＳ Ｐゴシック"/>
            <family val="3"/>
            <charset val="128"/>
          </rPr>
          <t>リスト選択</t>
        </r>
      </text>
    </comment>
  </commentList>
</comments>
</file>

<file path=xl/sharedStrings.xml><?xml version="1.0" encoding="utf-8"?>
<sst xmlns="http://schemas.openxmlformats.org/spreadsheetml/2006/main" count="984" uniqueCount="444">
  <si>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</si>
  <si>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</si>
  <si>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</si>
  <si>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</si>
  <si>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</si>
  <si>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</si>
  <si>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</si>
  <si>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</si>
  <si>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</si>
  <si>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</si>
  <si>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</si>
  <si>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</si>
  <si>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</si>
  <si>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</si>
  <si>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</si>
  <si>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03 Item Management,05 Inventory Management</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</si>
  <si>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</si>
  <si>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</si>
  <si>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</si>
  <si>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</si>
  <si>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</si>
  <si>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</si>
  <si>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</si>
  <si>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</si>
  <si>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</si>
  <si>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</si>
  <si>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</si>
  <si>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</si>
  <si>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</si>
  <si>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</si>
  <si>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</si>
  <si>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</si>
  <si>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</si>
  <si>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</si>
  <si>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</si>
  <si>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</si>
  <si>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</si>
  <si>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</si>
  <si>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</si>
  <si>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</si>
  <si>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</si>
  <si>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</si>
  <si>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</si>
  <si>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</si>
  <si>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</si>
  <si>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</si>
  <si>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</si>
  <si>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</si>
  <si>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</si>
  <si>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</si>
  <si>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</si>
  <si>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</si>
  <si>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</si>
  <si>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</si>
  <si>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</si>
  <si>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</si>
  <si>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</si>
  <si>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</si>
  <si>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</si>
  <si>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</si>
  <si>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</si>
  <si>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</si>
  <si>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</si>
  <si>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</si>
  <si>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</si>
  <si>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</si>
  <si>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</si>
  <si>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</si>
  <si>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</si>
  <si>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</si>
  <si>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</si>
  <si>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</si>
  <si>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</si>
  <si>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</si>
  <si>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</si>
  <si>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</si>
  <si>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</si>
  <si>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</si>
  <si>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</si>
  <si>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</si>
  <si>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</si>
  <si>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</si>
  <si>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</si>
  <si>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</si>
  <si>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</si>
  <si>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</si>
  <si>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</si>
  <si>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</si>
  <si>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</si>
  <si>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</si>
  <si>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</si>
  <si>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</si>
  <si>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</si>
  <si>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</si>
  <si>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</si>
  <si>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</si>
  <si>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</si>
  <si>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</si>
  <si>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</si>
  <si>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</si>
  <si>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</si>
  <si>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</si>
  <si>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</si>
  <si>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</si>
  <si>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</si>
  <si>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</si>
  <si>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</si>
  <si>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</si>
  <si>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</si>
  <si>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</si>
  <si>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</si>
  <si>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</si>
  <si>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</si>
  <si>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</si>
  <si>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</si>
  <si>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</si>
  <si>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</si>
  <si>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</si>
  <si>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</si>
  <si>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</si>
  <si>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</si>
  <si>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</si>
  <si>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</si>
  <si>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</si>
  <si>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</si>
  <si>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</si>
  <si>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</si>
  <si>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</si>
  <si>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</si>
  <si>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</si>
  <si>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</si>
  <si>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</si>
  <si>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</si>
  <si>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</si>
  <si>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</si>
  <si>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</si>
  <si>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</si>
  <si>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</si>
  <si>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</si>
  <si>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</si>
  <si>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</si>
  <si>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</si>
  <si>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</si>
  <si>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</si>
  <si>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</si>
  <si>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</si>
  <si>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</si>
  <si>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</si>
  <si>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</si>
  <si>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</si>
  <si>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</si>
  <si>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</si>
  <si>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</si>
  <si>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</si>
  <si>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</si>
  <si>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</si>
  <si>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</si>
  <si>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</si>
  <si>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</si>
  <si>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</si>
  <si>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</si>
  <si>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</si>
  <si>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</si>
  <si>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</si>
  <si>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</si>
  <si>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</si>
  <si>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</si>
  <si>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</si>
  <si>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</si>
  <si>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</si>
  <si>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</si>
  <si>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</si>
  <si>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</si>
  <si>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</si>
  <si>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</si>
  <si>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</si>
  <si>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</si>
  <si>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</si>
  <si>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</si>
  <si>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</si>
  <si>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</si>
  <si>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</si>
  <si>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</si>
  <si>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</si>
  <si>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</si>
  <si>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</si>
  <si>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</si>
  <si>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</si>
  <si>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</si>
  <si>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</si>
  <si>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</si>
  <si>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</si>
  <si>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</si>
  <si>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</si>
  <si>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</si>
  <si>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</si>
  <si>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</si>
  <si>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</si>
  <si>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</si>
  <si>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</si>
  <si>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</si>
  <si>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</si>
  <si>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</si>
  <si>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</si>
  <si>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</si>
  <si>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</si>
  <si>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</si>
  <si>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</si>
  <si>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</si>
  <si>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</si>
  <si>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</si>
  <si>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</si>
  <si>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</si>
  <si>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</si>
  <si>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</si>
  <si>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</si>
  <si>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</si>
  <si>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</si>
  <si>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</si>
  <si>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</si>
  <si>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</si>
  <si>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</si>
  <si>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</si>
  <si>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</si>
  <si>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</si>
  <si>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</si>
  <si>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</si>
  <si>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</si>
  <si>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</si>
  <si>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</si>
  <si>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</si>
  <si>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</si>
  <si>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</si>
  <si>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</si>
  <si>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</si>
  <si>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</si>
  <si>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</si>
  <si>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</si>
  <si>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</si>
  <si>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</si>
  <si>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</si>
  <si>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</si>
  <si>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</si>
  <si>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</si>
  <si>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</si>
  <si>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</si>
  <si>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</si>
  <si>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</si>
  <si>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</si>
  <si>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</si>
  <si>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</si>
  <si>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</si>
  <si>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</si>
  <si>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</si>
  <si>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</si>
  <si>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</si>
  <si>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</si>
  <si>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</si>
  <si>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</si>
  <si>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</si>
  <si>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</si>
  <si>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</si>
  <si>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</si>
  <si>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</si>
  <si>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</si>
  <si>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</si>
  <si>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</si>
  <si>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</si>
  <si>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</si>
  <si>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</si>
  <si>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</si>
  <si>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</si>
  <si>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</si>
  <si>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</si>
  <si>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</si>
  <si>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</si>
  <si>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</si>
  <si>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</si>
  <si>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</si>
  <si>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</si>
  <si>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</si>
  <si>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</si>
  <si>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</si>
  <si>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</si>
  <si>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</si>
  <si>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</si>
  <si>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</si>
  <si>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</si>
  <si>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</si>
  <si>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</si>
  <si>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</si>
  <si>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</si>
  <si>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</si>
  <si>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</si>
  <si>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</si>
  <si>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</si>
  <si>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</si>
  <si>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</si>
  <si>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</si>
  <si>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</si>
  <si>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</si>
  <si>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</si>
  <si>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</si>
  <si>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</si>
  <si>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</si>
  <si>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</si>
  <si>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</si>
  <si>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</si>
  <si>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</si>
  <si>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</si>
  <si>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</si>
  <si>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</si>
  <si>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</si>
  <si>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</si>
  <si>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</si>
  <si>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</si>
  <si>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phoneticPr fontId="3"/>
  </si>
  <si>
    <t>SendMail機能</t>
    <rPh sb="8" eb="10">
      <t>キノウ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</si>
  <si>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</si>
  <si>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</si>
  <si>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サービスの商品に関する処理</t>
    <rPh sb="5" eb="7">
      <t>ショウヒン</t>
    </rPh>
    <rPh sb="8" eb="9">
      <t>カン</t>
    </rPh>
    <rPh sb="11" eb="13">
      <t>ショリ</t>
    </rPh>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</si>
  <si>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</si>
  <si>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2023/6/15
2023/6/16</t>
    <phoneticPr fontId="3"/>
  </si>
  <si>
    <t>サービスタイプ商品のReverse Issue処理時エラー</t>
    <rPh sb="7" eb="9">
      <t>ショウヒン</t>
    </rPh>
    <rPh sb="23" eb="25">
      <t>ショリ</t>
    </rPh>
    <rPh sb="25" eb="26">
      <t>ジ</t>
    </rPh>
    <phoneticPr fontId="3"/>
  </si>
  <si>
    <t>PO Reciept にUpload機能</t>
    <rPh sb="18" eb="20">
      <t>キノウ</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</si>
  <si>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</si>
  <si>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</si>
  <si>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</si>
  <si>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</si>
  <si>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</si>
  <si>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2023/5/9
2023/7/24</t>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</si>
  <si>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</si>
  <si>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</si>
  <si>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</si>
  <si>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2023/6/16
2023/07/24</t>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</si>
  <si>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</si>
  <si>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2023/6/9
2023/7/3</t>
    <phoneticPr fontId="3"/>
  </si>
  <si>
    <r>
      <t xml:space="preserve">質問1. について
確認します。
</t>
    </r>
    <r>
      <rPr>
        <sz val="9"/>
        <color rgb="FF0000FF"/>
        <rFont val="Meiryo UI"/>
        <family val="3"/>
        <charset val="128"/>
      </rPr>
      <t>⇒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t>
    </r>
    <r>
      <rPr>
        <sz val="9"/>
        <color theme="1"/>
        <rFont val="Meiryo UI"/>
        <family val="3"/>
        <charset val="128"/>
      </rPr>
      <t xml:space="preserve">
質問2. について
RootformsテンプレートのWordで、備考欄を追加してください。これは、通常のMicrosoft Word機能を使って枠を追加します。</t>
    </r>
    <rPh sb="33" eb="35">
      <t>サンコウ</t>
    </rPh>
    <rPh sb="38" eb="40">
      <t>タイオウ</t>
    </rPh>
    <phoneticPr fontId="3"/>
  </si>
  <si>
    <t>2023/6/28
2023/7/24</t>
    <phoneticPr fontId="3"/>
  </si>
  <si>
    <t>14 Purchase Order Management</t>
    <phoneticPr fontId="3"/>
  </si>
  <si>
    <t>2023/6/9
2023/6/15
2023/8/24</t>
  </si>
  <si>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
■8/24追記：「Rootforms発注書メール自動送信 V1_0.docx」資料の仕入先連絡先Eメールアドレス用のカスタム項目のタイプは、Text型ではなくではなくFormula (Text) 型で作成する。</t>
    <phoneticPr fontId="3"/>
  </si>
  <si>
    <t>Lightining Page</t>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</si>
  <si>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</si>
  <si>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</si>
  <si>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2023/6/20
2023/7/11
2023/0803</t>
    <phoneticPr fontId="3"/>
  </si>
  <si>
    <r>
      <t xml:space="preserve">■他でも報告されていて、現在開発チームにて対応中のようです。
パッチリリースが出されると思いますのでお待ちください。
■RSコミュニティからRSサポートへCaseを上げた場合は、Case No.を記載してもらうと助かります。
</t>
    </r>
    <r>
      <rPr>
        <b/>
        <sz val="11"/>
        <rFont val="Meiryo UI"/>
        <family val="3"/>
        <charset val="128"/>
      </rPr>
      <t>Case#00056372</t>
    </r>
    <r>
      <rPr>
        <sz val="11"/>
        <rFont val="Meiryo UI"/>
        <family val="3"/>
        <charset val="128"/>
      </rPr>
      <t xml:space="preserve">
Priority：4 - Medium
Status：RSサポート → 開発チーム → QAチームへ移行 → 改修終了し、パッケージングチームにて、アップグレード準備完了 →  ERP - 23.42, LTK - 2.10（アップグレード済み） → Caseクローズ</t>
    </r>
    <rPh sb="248" eb="249">
      <t>ス</t>
    </rPh>
    <phoneticPr fontId="3"/>
  </si>
  <si>
    <t>07 Sales Order Setup</t>
    <phoneticPr fontId="3"/>
  </si>
  <si>
    <t>2023/6/28
2023/7/11</t>
    <phoneticPr fontId="3"/>
  </si>
  <si>
    <r>
      <t xml:space="preserve">Caseにあげるとともに、SandboxとProduction環境を最新バージョンにするよう依頼します。
</t>
    </r>
    <r>
      <rPr>
        <b/>
        <sz val="11"/>
        <rFont val="Meiryo UI"/>
        <family val="3"/>
        <charset val="128"/>
      </rPr>
      <t>Case#00056599</t>
    </r>
    <r>
      <rPr>
        <sz val="11"/>
        <rFont val="Meiryo UI"/>
        <family val="3"/>
        <charset val="128"/>
      </rPr>
      <t xml:space="preserve">
Priority：2 - Urgent
Status：RSサポート → Product Servicesチームで分析＆調査中→改修済み→QA → Target Release Date is October 13, 2023</t>
    </r>
    <r>
      <rPr>
        <sz val="11"/>
        <color rgb="FFFF0000"/>
        <rFont val="Meiryo UI"/>
        <family val="3"/>
        <charset val="128"/>
      </rPr>
      <t xml:space="preserve"> → ERP 23.62, LUI 3.37, LTK 2.13</t>
    </r>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</si>
  <si>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</si>
  <si>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</si>
  <si>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2023/7/7
2023/7/11
2023/0803</t>
    <phoneticPr fontId="3"/>
  </si>
  <si>
    <r>
      <t>■</t>
    </r>
    <r>
      <rPr>
        <b/>
        <sz val="11"/>
        <rFont val="Meiryo UI"/>
        <family val="3"/>
        <charset val="128"/>
      </rPr>
      <t>Case#00056887</t>
    </r>
    <r>
      <rPr>
        <sz val="11"/>
        <rFont val="Meiryo UI"/>
        <family val="3"/>
        <charset val="128"/>
      </rPr>
      <t xml:space="preserve">
Priority：4 - Medium
Status：RSサポート → Product Servicesチーム → 開発チーム → QAチームへ移行 → 改修終了し、パッケージングチームにてアップグレード準備中(9/1) → Target Release Date is October 5, 2023 → Target Release Date is October 13, 2023</t>
    </r>
    <r>
      <rPr>
        <sz val="11"/>
        <color rgb="FFFF0000"/>
        <rFont val="Meiryo UI"/>
        <family val="3"/>
        <charset val="128"/>
      </rPr>
      <t xml:space="preserve"> → ERP 23.62, LUI 3.37, LTK 2.13</t>
    </r>
    <r>
      <rPr>
        <sz val="11"/>
        <rFont val="Meiryo UI"/>
        <family val="3"/>
        <charset val="128"/>
      </rPr>
      <t xml:space="preserve">
■エラーメッセージの「開催予定日」は「PO予定日」に変更します。
「PO予定期日」も「PO予定日」に修正予定です。</t>
    </r>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</si>
  <si>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</si>
  <si>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</si>
  <si>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2023/7/7
2023/7/11
2023/0803
2023/0809</t>
    <phoneticPr fontId="3"/>
  </si>
  <si>
    <r>
      <rPr>
        <b/>
        <sz val="11"/>
        <rFont val="Meiryo UI"/>
        <family val="3"/>
        <charset val="128"/>
      </rPr>
      <t>Case#00056882</t>
    </r>
    <r>
      <rPr>
        <sz val="11"/>
        <rFont val="Meiryo UI"/>
        <family val="3"/>
        <charset val="128"/>
      </rPr>
      <t xml:space="preserve">
Priority：2 - Urgent
Status：RSサポート → Product Servicesチームで分析＆調査中 → 改修終了し、パッケージングチーム作業中 → ERP - 23.42, LTK - 2.10に依存する Lightning UI パッケージ 3.29 → ERP 23.47.3, LUI 3.39, LTK 2.10（アップグレード済み）→ Caseクローズ</t>
    </r>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</si>
  <si>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</si>
  <si>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</si>
  <si>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rPr>
        <b/>
        <sz val="11"/>
        <rFont val="Meiryo UI"/>
        <family val="3"/>
        <charset val="128"/>
      </rPr>
      <t>Case#00056888</t>
    </r>
    <r>
      <rPr>
        <sz val="11"/>
        <rFont val="Meiryo UI"/>
        <family val="3"/>
        <charset val="128"/>
      </rPr>
      <t xml:space="preserve">
Priority：2 - Urgent
Status：RSサポート → Product Servicesチームで分析＆調査中 → ERP - 23.42, LTK - 2.10に依存する Lightning UI パッケージ 3.29 → ERP 23.47.3, LUI 3.39, LTK 2.10（アップグレード済み）→ Caseクローズ
</t>
    </r>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</si>
  <si>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</si>
  <si>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</si>
  <si>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 xml:space="preserve">2023/7/12
2023/0809
</t>
    <phoneticPr fontId="3"/>
  </si>
  <si>
    <r>
      <t xml:space="preserve">■現象を確認できました。Classic画面では機能しています。
※ 「No105シート」のスクリーンショット参照
下記のCaseを作成しRSサポートに問い合わせました。　
</t>
    </r>
    <r>
      <rPr>
        <b/>
        <sz val="11"/>
        <rFont val="Meiryo UI"/>
        <family val="3"/>
        <charset val="128"/>
      </rPr>
      <t>Case#00056976</t>
    </r>
    <r>
      <rPr>
        <sz val="11"/>
        <rFont val="Meiryo UI"/>
        <family val="3"/>
        <charset val="128"/>
      </rPr>
      <t xml:space="preserve">
Priority：3 - High
Status：RSサポート → Product Servicesチームで分析＆調査中 → 開発チーム → 改修終了し、パッケージングチーム作業中(8/16) → LUI 3.34、ERP 23.54、LTK 2.11にて解決
パッケージはアップグレード済みです。ご確認ください。
</t>
    </r>
    <phoneticPr fontId="3"/>
  </si>
  <si>
    <t>表示する項目の名称</t>
    <rPh sb="0" eb="2">
      <t>ヒョウジ</t>
    </rPh>
    <rPh sb="4" eb="6">
      <t>コウモク</t>
    </rPh>
    <rPh sb="7" eb="9">
      <t>メイショウ</t>
    </rPh>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</si>
  <si>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</si>
  <si>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</si>
  <si>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t>エンジニアリング品目マスタ</t>
    <rPh sb="8" eb="10">
      <t>ヒンモク</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</si>
  <si>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</si>
  <si>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</si>
  <si>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製品マスタ</t>
    <rPh sb="0" eb="2">
      <t>セイヒン</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</si>
  <si>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</si>
  <si>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2023/7/18
2023/7/19</t>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</si>
  <si>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</si>
  <si>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</si>
  <si>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</si>
  <si>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r>
      <rPr>
        <b/>
        <sz val="11"/>
        <rFont val="Meiryo UI"/>
        <family val="3"/>
        <charset val="128"/>
      </rPr>
      <t>Case#00058384</t>
    </r>
    <r>
      <rPr>
        <sz val="11"/>
        <rFont val="Meiryo UI"/>
        <family val="3"/>
        <charset val="128"/>
      </rPr>
      <t xml:space="preserve">
Priority：4 - Medium
Status：Acknowledged
【9/24】
この課題は、現在のRS標準機能では実現できません。
ただ、この課題は製品の機能拡張であると判断されたため、これを Rootstock 製品のケースに移し、潜在的な製品の機能拡張として Rootstock 製品チームによって検討される予定です。
製品チームは通常、リクエストを確認するために集まり、毎月第 1 週頃に回答を返します。
検討結果によっては、製品の機能拡張の対象外と判断される可能性があり、実現を保証するものではありません。</t>
    </r>
    <rPh sb="63" eb="65">
      <t>カダイ</t>
    </rPh>
    <rPh sb="67" eb="69">
      <t>ゲンザイ</t>
    </rPh>
    <rPh sb="72" eb="74">
      <t>ヒョウジュン</t>
    </rPh>
    <rPh sb="74" eb="76">
      <t>キノウ</t>
    </rPh>
    <rPh sb="78" eb="80">
      <t>ジツゲン</t>
    </rPh>
    <rPh sb="92" eb="94">
      <t>カダイ</t>
    </rPh>
    <rPh sb="227" eb="231">
      <t>ケントウケッカ</t>
    </rPh>
    <rPh sb="245" eb="248">
      <t>タイショウガイ</t>
    </rPh>
    <rPh sb="249" eb="251">
      <t>ハンダン</t>
    </rPh>
    <rPh sb="254" eb="257">
      <t>カノウセイ</t>
    </rPh>
    <rPh sb="261" eb="263">
      <t>ジツゲン</t>
    </rPh>
    <rPh sb="264" eb="266">
      <t>ホショウ</t>
    </rPh>
    <phoneticPr fontId="3"/>
  </si>
  <si>
    <t>テーブルヘッダー</t>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</si>
  <si>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「No110シート」のスクリーンショット参照</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phoneticPr fontId="3"/>
  </si>
  <si>
    <r>
      <t xml:space="preserve">日本語ラベルの最新バージョンで直ります。
</t>
    </r>
    <r>
      <rPr>
        <sz val="11"/>
        <color rgb="FF0000FF"/>
        <rFont val="Meiryo UI"/>
        <family val="3"/>
        <charset val="128"/>
      </rPr>
      <t>【7/26】8月第一週予定です。</t>
    </r>
    <rPh sb="0" eb="3">
      <t>ニホンゴ</t>
    </rPh>
    <rPh sb="7" eb="9">
      <t>サイシン</t>
    </rPh>
    <rPh sb="15" eb="16">
      <t>ナオ</t>
    </rPh>
    <rPh sb="29" eb="30">
      <t>ガツ</t>
    </rPh>
    <rPh sb="30" eb="31">
      <t>ダイ</t>
    </rPh>
    <rPh sb="31" eb="32">
      <t>イチ</t>
    </rPh>
    <rPh sb="32" eb="33">
      <t>シュウ</t>
    </rPh>
    <rPh sb="33" eb="35">
      <t>ヨテイ</t>
    </rPh>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</si>
  <si>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</si>
  <si>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</si>
  <si>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r>
      <rPr>
        <b/>
        <sz val="11"/>
        <rFont val="Meiryo UI"/>
        <family val="3"/>
        <charset val="128"/>
      </rPr>
      <t>Case#00058383</t>
    </r>
    <r>
      <rPr>
        <sz val="11"/>
        <rFont val="Meiryo UI"/>
        <family val="3"/>
        <charset val="128"/>
      </rPr>
      <t xml:space="preserve">
Priority：4 - Medium
Status：In Support(9/4) → Close
■回答がありましたので原文を転記します。
・PO番号の最大値は16桁。DATA TYPE Text(16)
・SO番号の最大値は18桁。DATA TYPE Number(18, 0)
この最大値を超えた場合はシステムエラーとなるので、それぞれの自動採番レコードの「最終番号」もしくは「次の番号」を初期設定する運用が必要です。
・PO番号の採番設定は、番号採番管理レコード
・SO番号の採番設定は、SO管理レコード</t>
    </r>
    <rPh sb="66" eb="68">
      <t>カイトウ</t>
    </rPh>
    <rPh sb="76" eb="78">
      <t>ゲンブン</t>
    </rPh>
    <rPh sb="79" eb="81">
      <t>テンキ</t>
    </rPh>
    <rPh sb="89" eb="91">
      <t>バンゴウ</t>
    </rPh>
    <rPh sb="92" eb="95">
      <t>サイダイチ</t>
    </rPh>
    <rPh sb="98" eb="99">
      <t>ケタ</t>
    </rPh>
    <rPh sb="131" eb="132">
      <t>ケタ</t>
    </rPh>
    <rPh sb="166" eb="168">
      <t>バアイ</t>
    </rPh>
    <rPh sb="234" eb="236">
      <t>サイバン</t>
    </rPh>
    <rPh sb="236" eb="238">
      <t>セッテイ</t>
    </rPh>
    <rPh sb="240" eb="242">
      <t>バンゴウ</t>
    </rPh>
    <rPh sb="242" eb="244">
      <t>サイバン</t>
    </rPh>
    <rPh sb="244" eb="246">
      <t>カンリ</t>
    </rPh>
    <rPh sb="265" eb="267">
      <t>カンリ</t>
    </rPh>
    <phoneticPr fontId="3"/>
  </si>
  <si>
    <t>出荷依頼書</t>
    <rPh sb="0" eb="2">
      <t>シュッカ</t>
    </rPh>
    <rPh sb="2" eb="5">
      <t>イライショ</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</si>
  <si>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
2023/10/16追記
テスト行いましたが、出荷先別で帳票が出力されませんでした。「No112_2シート」を追加しておりますので、ご確認頂けないでしょうか？</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rPh sb="173" eb="175">
      <t>ツイキ</t>
    </rPh>
    <rPh sb="179" eb="180">
      <t>オコナ</t>
    </rPh>
    <rPh sb="186" eb="189">
      <t>シュッカサキ</t>
    </rPh>
    <rPh sb="189" eb="190">
      <t>ベツ</t>
    </rPh>
    <rPh sb="191" eb="193">
      <t>チョウヒョウ</t>
    </rPh>
    <rPh sb="194" eb="196">
      <t>シュツリョク</t>
    </rPh>
    <rPh sb="218" eb="220">
      <t>ツイカ</t>
    </rPh>
    <rPh sb="230" eb="232">
      <t>カクニン</t>
    </rPh>
    <rPh sb="232" eb="233">
      <t>イタダ</t>
    </rPh>
    <phoneticPr fontId="3"/>
  </si>
  <si>
    <t>帳票への動的反映</t>
    <rPh sb="0" eb="2">
      <t>チョウヒョウ</t>
    </rPh>
    <rPh sb="4" eb="6">
      <t>ドウテキ</t>
    </rPh>
    <rPh sb="6" eb="8">
      <t>ハンエイ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</si>
  <si>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</si>
  <si>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</si>
  <si>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スナップショットのバッチ実行</t>
    <rPh sb="12" eb="14">
      <t>ジッコウ</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</si>
  <si>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</si>
  <si>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</si>
  <si>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t>SO明細の表示時エラー</t>
    <rPh sb="2" eb="4">
      <t>メイサイ</t>
    </rPh>
    <rPh sb="5" eb="7">
      <t>ヒョウジ</t>
    </rPh>
    <rPh sb="7" eb="8">
      <t>ジ</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</si>
  <si>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</si>
  <si>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</si>
  <si>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t>ピックリスト作成エラー</t>
    <rPh sb="6" eb="8">
      <t>サクセイ</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</si>
  <si>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</si>
  <si>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</si>
  <si>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右山
清水</t>
    <rPh sb="0" eb="2">
      <t>ウヤマ</t>
    </rPh>
    <rPh sb="3" eb="5">
      <t>シミズ</t>
    </rPh>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</si>
  <si>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</si>
  <si>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</si>
  <si>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</si>
  <si>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t>請求データのレポートについて2</t>
    <rPh sb="0" eb="2">
      <t>セイキュウ</t>
    </rPh>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</si>
  <si>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</si>
  <si>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</si>
  <si>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■8/7追記頂いた件につきまして
実現されたいレポートを拝見させて頂きましたが、実現されたい形式は、加工なしではできません。その上で、先日作成しましたrポートと同じ内容で、エクスポート用レポート(加工の手間を少しでも省く為)を使用して頂き、エクスポートをし、加工でご対応をお願い致します。
作成レポート：
https://spacecoolinc--rspilot.sandbox.lightning.force.com/lightning/r/Report/00ODF0000018gUu2AI/view?queryScope=userFolders
</t>
    <rPh sb="8" eb="10">
      <t>シヨウ</t>
    </rPh>
    <rPh sb="12" eb="14">
      <t>ヒョウジュン</t>
    </rPh>
    <rPh sb="72" eb="74">
      <t>ヨウケン</t>
    </rPh>
    <rPh sb="147" eb="149">
      <t>ヨウケン</t>
    </rPh>
    <rPh sb="352" eb="354">
      <t>ツイキ</t>
    </rPh>
    <rPh sb="354" eb="355">
      <t>イタダ</t>
    </rPh>
    <rPh sb="357" eb="358">
      <t>ケン</t>
    </rPh>
    <rPh sb="365" eb="367">
      <t>ジツゲン</t>
    </rPh>
    <rPh sb="376" eb="378">
      <t>ハイケン</t>
    </rPh>
    <rPh sb="381" eb="382">
      <t>イタダ</t>
    </rPh>
    <rPh sb="388" eb="390">
      <t>ジツゲン</t>
    </rPh>
    <rPh sb="394" eb="396">
      <t>ケイシキ</t>
    </rPh>
    <rPh sb="398" eb="400">
      <t>カコウ</t>
    </rPh>
    <rPh sb="412" eb="413">
      <t>ウエ</t>
    </rPh>
    <rPh sb="415" eb="417">
      <t>センジツ</t>
    </rPh>
    <rPh sb="417" eb="419">
      <t>サクセイ</t>
    </rPh>
    <rPh sb="428" eb="429">
      <t>オナ</t>
    </rPh>
    <rPh sb="430" eb="432">
      <t>ナイヨウ</t>
    </rPh>
    <rPh sb="440" eb="441">
      <t>ヨウ</t>
    </rPh>
    <rPh sb="446" eb="448">
      <t>カコウ</t>
    </rPh>
    <rPh sb="449" eb="451">
      <t>テマ</t>
    </rPh>
    <rPh sb="452" eb="453">
      <t>スコ</t>
    </rPh>
    <rPh sb="456" eb="457">
      <t>ハブ</t>
    </rPh>
    <rPh sb="458" eb="459">
      <t>タメ</t>
    </rPh>
    <rPh sb="461" eb="463">
      <t>シヨウ</t>
    </rPh>
    <rPh sb="465" eb="466">
      <t>イタダ</t>
    </rPh>
    <rPh sb="477" eb="479">
      <t>カコウ</t>
    </rPh>
    <rPh sb="481" eb="483">
      <t>タイオウ</t>
    </rPh>
    <rPh sb="485" eb="486">
      <t>ネガ</t>
    </rPh>
    <rPh sb="487" eb="488">
      <t>イタ</t>
    </rPh>
    <rPh sb="493" eb="495">
      <t>サクセイ</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</si>
  <si>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</si>
  <si>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2023/8/9
2023/8/17</t>
  </si>
  <si>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</si>
  <si>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</si>
  <si>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</si>
  <si>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Vendor Contact</t>
    <phoneticPr fontId="3"/>
  </si>
  <si>
    <t>Deployment Settings</t>
    <phoneticPr fontId="3"/>
  </si>
  <si>
    <t>【Sandbox環境(SpaceCool)】
SpaceCoolのSandbox環境からITPLのSandbox環境 のリリースを行ってみました。
2つのSandbox環境間の接続を設定試したができなかった。2つのSandbox環境間の接続を作成する方法を教えていただけますか？
※ 「No122シート」のスクリーンショット参照</t>
    <rPh sb="40" eb="42">
      <t>カンキョウ</t>
    </rPh>
    <rPh sb="56" eb="58">
      <t>カンキョウ</t>
    </rPh>
    <rPh sb="65" eb="66">
      <t>オコナ</t>
    </rPh>
    <phoneticPr fontId="3"/>
  </si>
  <si>
    <t>同じ組織(Rootstock・Salesforce)のSandboxからProductionに変更セットを使ってメタデータをコピーすることはできます。以下、例です。
・ITPLのSandbox環境からITPLのProduction環境に変更セットを使ってコピー
・SpaceCoolのSandbox環境からSpaceCoolのProduction環境に変更セットを使ってコピー
ITPL様の環境「ITPLのSandbox環境からITPLのPrduction環境」に変更セットを使ってコピーができるかどうかご確認をお願い致します。</t>
    <rPh sb="75" eb="77">
      <t>イカ</t>
    </rPh>
    <phoneticPr fontId="3"/>
  </si>
  <si>
    <t>SO明細に製品のDropdownList</t>
    <rPh sb="2" eb="4">
      <t>メイサイ</t>
    </rPh>
    <rPh sb="5" eb="7">
      <t>セイヒン</t>
    </rPh>
    <phoneticPr fontId="3"/>
  </si>
  <si>
    <t>【Sandbox環境(SpaceCool)】
以前に登録されたが不要となった製品が製品マスタに存在しております。これらの製品を、SO明細の登録時に選択不可にすることは可能でしょうか。
※ 「No123シート」のスクリーンショット参照</t>
    <phoneticPr fontId="3"/>
  </si>
  <si>
    <t>Manufacturing Users</t>
    <phoneticPr fontId="3"/>
  </si>
  <si>
    <t>【本番環境(SpaceCool)】
「Manufacturing Users」を新規作成しようとしましたがエラーとなりました。
Exception Message:
A valid manufacturing user is required to perform this action. Please setup ITPL RS Support - SPACECOOL (itpl-rssupport@itp-link.com.spacecool) as a manufacturing user.
Exception Stack:
(rstk)
ユーザ権限がないと思いますがどうのような設定が必要でしょうか。
※ 「No12４シート」のスクリーンショット参照</t>
    <rPh sb="1" eb="3">
      <t>ホンバン</t>
    </rPh>
    <rPh sb="40" eb="44">
      <t>シンキサクセイ</t>
    </rPh>
    <rPh sb="280" eb="282">
      <t>ケンゲン</t>
    </rPh>
    <rPh sb="286" eb="287">
      <t>オモ</t>
    </rPh>
    <rPh sb="297" eb="299">
      <t>セッテイ</t>
    </rPh>
    <rPh sb="300" eb="302">
      <t>ヒツヨウ</t>
    </rPh>
    <phoneticPr fontId="3"/>
  </si>
  <si>
    <t>本番環境のMfgユーザに“RS Support - SPACECOOL ITPL”が登録されていないのが原因です。
一度だけ行なうこの登録は我々しかできないためこちらで登録しました。</t>
    <rPh sb="58" eb="60">
      <t>イチド</t>
    </rPh>
    <rPh sb="62" eb="63">
      <t>オコ</t>
    </rPh>
    <phoneticPr fontId="3"/>
  </si>
  <si>
    <t>POを削除</t>
    <rPh sb="3" eb="5">
      <t>サクジョ</t>
    </rPh>
    <phoneticPr fontId="3"/>
  </si>
  <si>
    <t>Revert Issue時エラーが出る</t>
    <rPh sb="12" eb="13">
      <t>トキ</t>
    </rPh>
    <rPh sb="17" eb="18">
      <t>デ</t>
    </rPh>
    <phoneticPr fontId="3"/>
  </si>
  <si>
    <t>【Sandbox環境(SpaceCool)】
POを削除した時、エラー「Looks like there's a problem」のメッセージが出てPOヘッダ画面に移動しませんでした。
SOを削除した時に同様のエラーが発生してもすぐにSOヘッダ画面に移動しエラーがなくなりました。
動作に違いがあるのでしょうか？それともたまたまPOは画面遷移しなかったのでしょうか。
※ 「No125シート」のスクリーンショット参照</t>
    <rPh sb="72" eb="73">
      <t>デ</t>
    </rPh>
    <rPh sb="100" eb="101">
      <t>トキ</t>
    </rPh>
    <rPh sb="102" eb="104">
      <t>ドウヨウ</t>
    </rPh>
    <rPh sb="141" eb="143">
      <t>ドウサ</t>
    </rPh>
    <rPh sb="144" eb="145">
      <t>チガ</t>
    </rPh>
    <rPh sb="167" eb="169">
      <t>ガメン</t>
    </rPh>
    <rPh sb="169" eb="171">
      <t>センイ</t>
    </rPh>
    <phoneticPr fontId="3"/>
  </si>
  <si>
    <t>【Sandbox環境(SpaceCool)】
QANo99を再確認しましたが、 Revert Issue を実施した際にエラー(Validation Failure)が発生して取り消す事ができませんでした。原因は何が考えられますでしょうか？
※ 「No126シート」のスクリーンショット参照</t>
    <rPh sb="30" eb="33">
      <t>サイカクニン</t>
    </rPh>
    <rPh sb="54" eb="56">
      <t>ジッシ</t>
    </rPh>
    <rPh sb="58" eb="59">
      <t>サイ</t>
    </rPh>
    <rPh sb="84" eb="86">
      <t>ハッセイ</t>
    </rPh>
    <rPh sb="88" eb="89">
      <t>ト</t>
    </rPh>
    <rPh sb="90" eb="91">
      <t>ケ</t>
    </rPh>
    <rPh sb="92" eb="93">
      <t>コト</t>
    </rPh>
    <rPh sb="103" eb="105">
      <t>ゲンイン</t>
    </rPh>
    <rPh sb="106" eb="107">
      <t>ナニ</t>
    </rPh>
    <rPh sb="108" eb="109">
      <t>カンガ</t>
    </rPh>
    <phoneticPr fontId="3"/>
  </si>
  <si>
    <r>
      <rPr>
        <b/>
        <sz val="11"/>
        <rFont val="Meiryo UI"/>
        <family val="3"/>
        <charset val="128"/>
      </rPr>
      <t>Case#00058386</t>
    </r>
    <r>
      <rPr>
        <sz val="11"/>
        <rFont val="Meiryo UI"/>
        <family val="3"/>
        <charset val="128"/>
      </rPr>
      <t xml:space="preserve">
Priority：4 - Medium
Status：Needs Customer Input(9/5) → 要件についての追加情報を提供し、RootFormsで対応可能か、またはプラスFlow開発で対応可能か確認中（9/10）→ （9/22）RSサポートチームからRootformsプラスFlow開発にて対応する案の提示あり。→ Close
RSPilot Sandboxにて対応案をサンプル作成してますので、技術的ノウハウとして共有します。添付したドキュメンを参照ください。現段階でFlow開発部分はマニュアルで設定します。メール添付ドキュメント名：58386 - Steps followed in sandbox org_September-25.docx
【10/17】
・No112_2シート内のご質問の回答は、シート内に記載しました。
・今回のサンプル対応についての操作画面キャプチャをNo112_2シートの95行目以降に貼りましたので参照ください。一応、カスタムFlowも動くようにしています。
・以前コメントしたようにRSサポートから提供したものは、あくまでもひとつの対応策として技術ノウハウとしての情報提供となります。従って、これを参考にして正式なものを御社が構築してお客様に提供するのが流れになります。
・このCase支援は、RSサポートチームの通常の支援範囲を超えており今回は特別なものになります。
・サンプル対応策の設定情報が不足してましたので追加で共有いたします。段階的に設定しているので時系列に複数のドキュメントとなっていますがご了承ください。
58386 - Steps followed in sandbox org_September-20.docx
58386 - Steps followed in sandbox org_September-22.docx
58386 - Steps followed in sandbox org_September-25.docx　※すでに共有済みドキュメント</t>
    </r>
    <phoneticPr fontId="3"/>
  </si>
  <si>
    <t>90 Others</t>
    <phoneticPr fontId="3"/>
  </si>
  <si>
    <t>DataLoaderで在庫ロケーションを入力</t>
    <rPh sb="11" eb="13">
      <t>ザイコ</t>
    </rPh>
    <rPh sb="20" eb="22">
      <t>ニュウリョク</t>
    </rPh>
    <phoneticPr fontId="3"/>
  </si>
  <si>
    <t xml:space="preserve">【Sandbox環境(SpaceCool)】
「Inventory Items By Location」のデータをDataloaderを使用して挿入しようとしましたが、以下のエラーが発生しました。
"rstk.iclocitem: execution of BeforeInsert caused by: rstk.ValidationException: バッチデータ取り込み/インライン編集はカスタムオブジェクトInventory Item by Locationには許可されていません(rstk)"
「Inventory Items By Location」はDataloaderを使用して挿入できないのでしょうか？
</t>
    <phoneticPr fontId="3"/>
  </si>
  <si>
    <t>【Sandbox環境(SpaceCool)】
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
2023/10/20:
本番とSandboxの環境で、シート121に添付されたキャプチャにSystem Defaultを設定しました。
「SFからRS仕入先の連絡先の自動作成」と「RSからSF仕入先のコンタクトを自動作成」にチェックが入っていない場合、仕入先連絡タブに連絡先を作成しても、仕入先マスタの詳細画面の仕入先フィールドに作成した仕入先連絡が関連付けられませんでしょうか。
※ 「No121シートの110行から」のスクリーンショット参照</t>
    <rPh sb="465" eb="466">
      <t>ギョウ</t>
    </rPh>
    <phoneticPr fontId="3"/>
  </si>
  <si>
    <r>
      <rPr>
        <b/>
        <sz val="11"/>
        <rFont val="Meiryo UI"/>
        <family val="3"/>
        <charset val="128"/>
      </rPr>
      <t xml:space="preserve">Case#00057774
</t>
    </r>
    <r>
      <rPr>
        <sz val="11"/>
        <rFont val="Meiryo UI"/>
        <family val="3"/>
        <charset val="128"/>
      </rPr>
      <t>Priority：4 - Medium
Status：RSサポート → Product Servicesチームで分析＆調査中 → 開発チーム（8/31）→ RSJフォローアップ（10/18）</t>
    </r>
    <phoneticPr fontId="3"/>
  </si>
  <si>
    <r>
      <t xml:space="preserve">Classic（VF）画面ではこの現象は起きず、Lightning Pageの問題として以下のCaseがあげられていることが分かりました。すでに改修がQAステップまで進んでいます。
</t>
    </r>
    <r>
      <rPr>
        <b/>
        <sz val="11"/>
        <rFont val="Meiryo UI"/>
        <family val="3"/>
        <charset val="128"/>
      </rPr>
      <t>Case#00058406</t>
    </r>
    <r>
      <rPr>
        <sz val="11"/>
        <rFont val="Meiryo UI"/>
        <family val="3"/>
        <charset val="128"/>
      </rPr>
      <t xml:space="preserve">
Priority：2 - Urgent
Status：In Development（10/4）→ QA（10/8）→ パッケージングチーム（10/13）</t>
    </r>
  </si>
  <si>
    <t>マニュアルで新規の在庫を計上する処理は「Inventory Location Add」ですよね。
つまり、この処理を外部データを使って行なうということです。
「Inventory Items By Location」はその処理結果の在庫データをロケーション別に見る照会機能です。
以下のコミュニティー記事の「SYDATA - Loc Add」を参照して処理してください。
https://rootstock.my.site.com/Trailblazer/s/article/SYDATA-Loc-Add</t>
    <rPh sb="6" eb="8">
      <t>シンキ</t>
    </rPh>
    <rPh sb="9" eb="11">
      <t>ザイコ</t>
    </rPh>
    <rPh sb="12" eb="14">
      <t>ケイジョウ</t>
    </rPh>
    <rPh sb="16" eb="18">
      <t>ショリ</t>
    </rPh>
    <rPh sb="55" eb="57">
      <t>ショリ</t>
    </rPh>
    <rPh sb="58" eb="60">
      <t>ガイブ</t>
    </rPh>
    <rPh sb="64" eb="65">
      <t>ツカ</t>
    </rPh>
    <rPh sb="67" eb="68">
      <t>オコ</t>
    </rPh>
    <rPh sb="111" eb="113">
      <t>ショリ</t>
    </rPh>
    <rPh sb="113" eb="115">
      <t>ケッカ</t>
    </rPh>
    <rPh sb="116" eb="118">
      <t>ザイコ</t>
    </rPh>
    <rPh sb="128" eb="129">
      <t>ベツ</t>
    </rPh>
    <rPh sb="130" eb="131">
      <t>ミ</t>
    </rPh>
    <rPh sb="132" eb="134">
      <t>ショウカイ</t>
    </rPh>
    <rPh sb="134" eb="136">
      <t>キノウ</t>
    </rPh>
    <rPh sb="140" eb="142">
      <t>イカ</t>
    </rPh>
    <rPh sb="150" eb="152">
      <t>キジ</t>
    </rPh>
    <rPh sb="172" eb="174">
      <t>サンショウ</t>
    </rPh>
    <rPh sb="176" eb="178">
      <t>ショリ</t>
    </rPh>
    <phoneticPr fontId="3"/>
  </si>
  <si>
    <t>【Sandbox環境(SpaceCool)】
ロールの在庫単位をメートル(M)に設定しているのですが、在庫の長さ(Quantity)が36.5メートルの場合に入力した所小終点は登録できないとの事でエラーが出てしまいました。
在庫の数量に小数点以下を入力するにはどうしたら良いのか教えて頂けますでしょうか。
※ 「No129シート」のスクリーンショット参照</t>
    <rPh sb="40" eb="42">
      <t>セッテイ</t>
    </rPh>
    <rPh sb="79" eb="81">
      <t>ニュウリョク</t>
    </rPh>
    <rPh sb="83" eb="84">
      <t>トコロ</t>
    </rPh>
    <rPh sb="84" eb="87">
      <t>ショウシュウテン</t>
    </rPh>
    <rPh sb="88" eb="90">
      <t>トウロク</t>
    </rPh>
    <rPh sb="96" eb="97">
      <t>コト</t>
    </rPh>
    <rPh sb="102" eb="103">
      <t>デ</t>
    </rPh>
    <rPh sb="124" eb="126">
      <t>ニュウリョク</t>
    </rPh>
    <rPh sb="135" eb="136">
      <t>ヨ</t>
    </rPh>
    <rPh sb="139" eb="140">
      <t>オシ</t>
    </rPh>
    <rPh sb="142" eb="143">
      <t>イタダ</t>
    </rPh>
    <phoneticPr fontId="3"/>
  </si>
  <si>
    <t>13 Inventory &amp; Purchase Requisitions</t>
    <phoneticPr fontId="3"/>
  </si>
  <si>
    <t>在庫の長さ情報入力(小終点)について</t>
    <rPh sb="0" eb="2">
      <t>ザイコ</t>
    </rPh>
    <rPh sb="3" eb="4">
      <t>ナガ</t>
    </rPh>
    <rPh sb="5" eb="7">
      <t>ジョウホウ</t>
    </rPh>
    <rPh sb="7" eb="9">
      <t>ニュウリョク</t>
    </rPh>
    <rPh sb="10" eb="13">
      <t>ショウシュウテン</t>
    </rPh>
    <phoneticPr fontId="3"/>
  </si>
  <si>
    <t>在庫ロケーション調整について</t>
    <rPh sb="0" eb="2">
      <t>ザイコ</t>
    </rPh>
    <rPh sb="8" eb="10">
      <t>チョウセイ</t>
    </rPh>
    <phoneticPr fontId="3"/>
  </si>
  <si>
    <t>【Production環境(SpaceCool)】
上記#129も関連しているのですが、本番環境の在庫数量(メートル)入力を間違ってしまい、修正の必要がでてきました。既に1度登録済なので「在庫ロケーション調整」のメニューから数量変更を行おうとしているのですが、オペレーションとして問題(影響範囲の確認)無いでしょうか？
※以前伺った、『品目を作って初めて在庫を入れる場合は「在庫ロケーション追加」』、『1回でも品目の在庫を登録した事があれば「在庫ロケーション調整」』は認識しているつもりです。</t>
    <rPh sb="26" eb="28">
      <t>ジョウキ</t>
    </rPh>
    <rPh sb="33" eb="35">
      <t>カンレン</t>
    </rPh>
    <rPh sb="44" eb="46">
      <t>ホンバン</t>
    </rPh>
    <rPh sb="46" eb="48">
      <t>カンキョウ</t>
    </rPh>
    <rPh sb="49" eb="51">
      <t>ザイコ</t>
    </rPh>
    <rPh sb="51" eb="53">
      <t>スウリョウ</t>
    </rPh>
    <rPh sb="59" eb="61">
      <t>ニュウリョク</t>
    </rPh>
    <rPh sb="62" eb="64">
      <t>マチガ</t>
    </rPh>
    <rPh sb="70" eb="72">
      <t>シュウセイ</t>
    </rPh>
    <rPh sb="73" eb="75">
      <t>ヒツヨウ</t>
    </rPh>
    <rPh sb="83" eb="84">
      <t>スデ</t>
    </rPh>
    <rPh sb="86" eb="87">
      <t>ド</t>
    </rPh>
    <rPh sb="87" eb="89">
      <t>トウロク</t>
    </rPh>
    <rPh sb="89" eb="90">
      <t>スミ</t>
    </rPh>
    <rPh sb="94" eb="96">
      <t>ザイコ</t>
    </rPh>
    <rPh sb="102" eb="104">
      <t>チョウセイ</t>
    </rPh>
    <rPh sb="112" eb="114">
      <t>スウリョウ</t>
    </rPh>
    <rPh sb="114" eb="116">
      <t>ヘンコウ</t>
    </rPh>
    <rPh sb="117" eb="118">
      <t>オコナ</t>
    </rPh>
    <rPh sb="140" eb="142">
      <t>モンダイ</t>
    </rPh>
    <rPh sb="143" eb="145">
      <t>エイキョウ</t>
    </rPh>
    <rPh sb="145" eb="147">
      <t>ハンイ</t>
    </rPh>
    <rPh sb="148" eb="150">
      <t>カクニン</t>
    </rPh>
    <rPh sb="151" eb="152">
      <t>ナ</t>
    </rPh>
    <rPh sb="161" eb="163">
      <t>イゼン</t>
    </rPh>
    <rPh sb="163" eb="164">
      <t>ウカガ</t>
    </rPh>
    <rPh sb="234" eb="236">
      <t>ニンシキ</t>
    </rPh>
    <phoneticPr fontId="3"/>
  </si>
  <si>
    <t>【Sandbox環境(SpaceCool)】
[背景]
SPACECOOL社の運用として、サービスの品目(名称)をお客様によって変更するケースがあるが、頻度(パターン)が多い為マスタ化できない。
[期待する対応策]
仮品目(汎用的に使える品目)の運用は可能でしょうか？
※同じ品番だが品名が違うケースの運用を想定。ただし、品番が一意であると思われる為、難しいかと思っています。
[期待する対応策2]
汎用的に利用できる仮品目が設定でき、利用したい時にコピーして登録できるような運用。
※SO登録時に都度マスタ登録をする事になるので非現実的・・・？
マスタ登録の方法以外の対応策があればご教示頂けますでしょうか。</t>
    <rPh sb="24" eb="26">
      <t>ハイケイ</t>
    </rPh>
    <rPh sb="36" eb="37">
      <t>シャ</t>
    </rPh>
    <rPh sb="38" eb="40">
      <t>ウンヨウ</t>
    </rPh>
    <rPh sb="50" eb="52">
      <t>ヒンモク</t>
    </rPh>
    <rPh sb="53" eb="55">
      <t>メイショウ</t>
    </rPh>
    <rPh sb="99" eb="101">
      <t>キタイ</t>
    </rPh>
    <rPh sb="103" eb="106">
      <t>タイオウサク</t>
    </rPh>
    <rPh sb="190" eb="192">
      <t>キタイ</t>
    </rPh>
    <rPh sb="194" eb="197">
      <t>タイオウサク</t>
    </rPh>
    <rPh sb="201" eb="202">
      <t>テキ</t>
    </rPh>
    <rPh sb="203" eb="205">
      <t>リヨウ</t>
    </rPh>
    <rPh sb="217" eb="219">
      <t>リヨウ</t>
    </rPh>
    <rPh sb="222" eb="223">
      <t>トキ</t>
    </rPh>
    <rPh sb="245" eb="247">
      <t>トウロク</t>
    </rPh>
    <rPh sb="247" eb="248">
      <t>ジ</t>
    </rPh>
    <rPh sb="249" eb="251">
      <t>ツド</t>
    </rPh>
    <rPh sb="254" eb="256">
      <t>トウロク</t>
    </rPh>
    <rPh sb="259" eb="260">
      <t>コト</t>
    </rPh>
    <rPh sb="265" eb="269">
      <t>ヒゲンジツテキ</t>
    </rPh>
    <rPh sb="278" eb="280">
      <t>トウロク</t>
    </rPh>
    <rPh sb="281" eb="283">
      <t>ホウホウ</t>
    </rPh>
    <rPh sb="283" eb="285">
      <t>イガイ</t>
    </rPh>
    <rPh sb="286" eb="289">
      <t>タイオウサク</t>
    </rPh>
    <rPh sb="294" eb="296">
      <t>キョウジ</t>
    </rPh>
    <rPh sb="296" eb="297">
      <t>イタダ</t>
    </rPh>
    <phoneticPr fontId="3"/>
  </si>
  <si>
    <t>スクショの以下の品目の単位はメートルではなくPC(個)です。単位を確認ください。
SCM-050E-XFW-1 (SPACECOOLターポリン-TP50F(軽量・防炎)_白 カットサンプル x1m)</t>
    <rPh sb="5" eb="7">
      <t>イカ</t>
    </rPh>
    <rPh sb="8" eb="10">
      <t>ヒンモク</t>
    </rPh>
    <rPh sb="11" eb="13">
      <t>タンイ</t>
    </rPh>
    <rPh sb="25" eb="26">
      <t>コ</t>
    </rPh>
    <rPh sb="30" eb="32">
      <t>タンイ</t>
    </rPh>
    <rPh sb="33" eb="35">
      <t>カクニン</t>
    </rPh>
    <phoneticPr fontId="3"/>
  </si>
  <si>
    <r>
      <rPr>
        <b/>
        <sz val="11"/>
        <rFont val="Meiryo UI"/>
        <family val="3"/>
        <charset val="128"/>
      </rPr>
      <t>Case#00058303</t>
    </r>
    <r>
      <rPr>
        <sz val="11"/>
        <rFont val="Meiryo UI"/>
        <family val="3"/>
        <charset val="128"/>
      </rPr>
      <t xml:space="preserve">
Priority：3 - High
Status：RSサポートチームで分析＆調査中(8/31) → Product Servicesチームで分析＆調査中（9/5）→ In Development（9/12）→ QA（9/22）→ Target Release Date is October 17, 2023</t>
    </r>
    <r>
      <rPr>
        <sz val="11"/>
        <color rgb="FF0000FF"/>
        <rFont val="Meiryo UI"/>
        <family val="3"/>
        <charset val="128"/>
      </rPr>
      <t xml:space="preserve"> </t>
    </r>
    <r>
      <rPr>
        <sz val="11"/>
        <rFont val="Meiryo UI"/>
        <family val="3"/>
        <charset val="128"/>
      </rPr>
      <t>→ ERP 23.62, LUI 3.37, LTK 2.13, RSF 21.114.1</t>
    </r>
    <r>
      <rPr>
        <sz val="11"/>
        <color rgb="FF0000FF"/>
        <rFont val="Meiryo UI"/>
        <family val="3"/>
        <charset val="128"/>
      </rPr>
      <t xml:space="preserve">
【10/21】
・SPACECOOLのSandbox環境では、想定された動きをしておりませんでしたので、同じCaseのPriorityをCriticalにしてエスカレーションしています。
・設定方法を、No121シートの202行から設定方法とテスト結果の画面キャプチャを貼ってます。
・現在の設定は、修正を入れたPage Layaoutの「Vendor Master Default Layout(RS Support)」をアサインしてますので、確認した後はアサインを「Vendor Master Default Layout」に戻してください。
</t>
    </r>
    <r>
      <rPr>
        <b/>
        <sz val="11"/>
        <color rgb="FF0000FF"/>
        <rFont val="Meiryo UI"/>
        <family val="3"/>
        <charset val="128"/>
      </rPr>
      <t>Case#00058303</t>
    </r>
    <r>
      <rPr>
        <sz val="11"/>
        <color rgb="FF0000FF"/>
        <rFont val="Meiryo UI"/>
        <family val="3"/>
        <charset val="128"/>
      </rPr>
      <t xml:space="preserve">
Priority：1 - Critical
Status：In Support
</t>
    </r>
  </si>
  <si>
    <r>
      <t xml:space="preserve">POとSOの削除処理のエラーと振る舞いについて、以下のCaseを上げています。
</t>
    </r>
    <r>
      <rPr>
        <b/>
        <sz val="11"/>
        <color rgb="FF0000FF"/>
        <rFont val="Meiryo UI"/>
        <family val="3"/>
        <charset val="128"/>
      </rPr>
      <t xml:space="preserve">Case#00059616
</t>
    </r>
    <r>
      <rPr>
        <sz val="11"/>
        <color rgb="FF0000FF"/>
        <rFont val="Meiryo UI"/>
        <family val="3"/>
        <charset val="128"/>
      </rPr>
      <t>Priority：4 - Medium
Status：</t>
    </r>
    <r>
      <rPr>
        <sz val="11"/>
        <color rgb="FFFF0000"/>
        <rFont val="Meiryo UI"/>
        <family val="3"/>
        <charset val="128"/>
      </rPr>
      <t>In Support</t>
    </r>
    <r>
      <rPr>
        <sz val="11"/>
        <color rgb="FF0000FF"/>
        <rFont val="Meiryo UI"/>
        <family val="3"/>
        <charset val="128"/>
      </rPr>
      <t xml:space="preserve">
</t>
    </r>
  </si>
  <si>
    <r>
      <t xml:space="preserve">緊急で以下のCaseを上げています。
Classic画面ではエラーとならないため、解決するまでReverse IssueはClassic画面で処理願います。
</t>
    </r>
    <r>
      <rPr>
        <b/>
        <sz val="11"/>
        <color rgb="FF0000FF"/>
        <rFont val="Meiryo UI"/>
        <family val="3"/>
        <charset val="128"/>
      </rPr>
      <t xml:space="preserve">Case#00059615
</t>
    </r>
    <r>
      <rPr>
        <sz val="11"/>
        <color rgb="FF0000FF"/>
        <rFont val="Meiryo UI"/>
        <family val="3"/>
        <charset val="128"/>
      </rPr>
      <t>Priority：1 - Critical
Status：</t>
    </r>
    <r>
      <rPr>
        <sz val="11"/>
        <color rgb="FFFF0000"/>
        <rFont val="Meiryo UI"/>
        <family val="3"/>
        <charset val="128"/>
      </rPr>
      <t xml:space="preserve">In Support
</t>
    </r>
    <r>
      <rPr>
        <sz val="11"/>
        <color rgb="FF0000FF"/>
        <rFont val="Meiryo UI"/>
        <family val="3"/>
        <charset val="128"/>
      </rPr>
      <t xml:space="preserve">
</t>
    </r>
    <rPh sb="0" eb="2">
      <t>キンキュウ</t>
    </rPh>
    <rPh sb="3" eb="5">
      <t>イカ</t>
    </rPh>
    <rPh sb="11" eb="12">
      <t>ア</t>
    </rPh>
    <phoneticPr fontId="3"/>
  </si>
  <si>
    <t>「在庫ロケーション調整」メニューからの調整で問題ありません。</t>
    <rPh sb="19" eb="21">
      <t>チョウセイ</t>
    </rPh>
    <rPh sb="22" eb="24">
      <t>モンダイ</t>
    </rPh>
    <phoneticPr fontId="3"/>
  </si>
  <si>
    <t>顧客によって変更するサービス品の名称は、どのように使用されるのでしょうか？
たとえば、納品書や請求書に表示するためとか。
【対応案１】
顧客製品マスタの活用　※顧客と製品の組合せマスタ
このマスタに登録した名称は、納品書や請求書に表示できます。
下記のコミュニティ記事を参照ください。
https://rootstock.my.site.com/Trailblazer/s/article/Customer-Product
【対応案２】
1.代表的なパターンで分類して複数の仮サービス品目を製品マスタに登録しておく。
2.SO明細の登録前に、製品マスタ上でパターン化した仮サービス品目の一つを選択して、その名称を変更する。この場合、製品マスタのリストビューとして「仮サービス品目」名称変更用のものを作成しておくと良いと思います。リストビューから製品の名称（説明）を修正できます。
3.2の後にSO明細を登録する。
ただし、上記の2.を行なうためには、システムデフォルトの「Sync Item and Product Descriptions」を”False”にする必要があります。</t>
    <rPh sb="0" eb="2">
      <t>コキャク</t>
    </rPh>
    <rPh sb="6" eb="8">
      <t>ヘンコウ</t>
    </rPh>
    <rPh sb="14" eb="15">
      <t>ヒン</t>
    </rPh>
    <rPh sb="16" eb="18">
      <t>メイショウ</t>
    </rPh>
    <rPh sb="25" eb="27">
      <t>シヨウ</t>
    </rPh>
    <rPh sb="43" eb="46">
      <t>ノウヒンショ</t>
    </rPh>
    <rPh sb="47" eb="50">
      <t>セイキュウショ</t>
    </rPh>
    <rPh sb="51" eb="53">
      <t>ヒョウジ</t>
    </rPh>
    <rPh sb="62" eb="65">
      <t>タイオウアン</t>
    </rPh>
    <rPh sb="68" eb="72">
      <t>コキャクセイヒン</t>
    </rPh>
    <rPh sb="76" eb="78">
      <t>カツヨウ</t>
    </rPh>
    <rPh sb="86" eb="88">
      <t>クミアワ</t>
    </rPh>
    <rPh sb="99" eb="101">
      <t>トウロク</t>
    </rPh>
    <rPh sb="103" eb="105">
      <t>メイショウ</t>
    </rPh>
    <rPh sb="107" eb="110">
      <t>ノウヒンショ</t>
    </rPh>
    <rPh sb="123" eb="125">
      <t>カキ</t>
    </rPh>
    <rPh sb="132" eb="134">
      <t>キジ</t>
    </rPh>
    <rPh sb="135" eb="137">
      <t>サンショウ</t>
    </rPh>
    <rPh sb="222" eb="225">
      <t>ダイヒョウテキ</t>
    </rPh>
    <rPh sb="231" eb="233">
      <t>ブンルイ</t>
    </rPh>
    <rPh sb="238" eb="239">
      <t>カリ</t>
    </rPh>
    <rPh sb="243" eb="245">
      <t>ヒンモク</t>
    </rPh>
    <rPh sb="246" eb="248">
      <t>セイヒン</t>
    </rPh>
    <rPh sb="252" eb="254">
      <t>トウロク</t>
    </rPh>
    <rPh sb="264" eb="266">
      <t>メイサイ</t>
    </rPh>
    <rPh sb="267" eb="270">
      <t>トウロクマエ</t>
    </rPh>
    <rPh sb="283" eb="284">
      <t>カ</t>
    </rPh>
    <rPh sb="294" eb="295">
      <t>ヒト</t>
    </rPh>
    <rPh sb="297" eb="299">
      <t>センタク</t>
    </rPh>
    <rPh sb="307" eb="309">
      <t>ヘンコウ</t>
    </rPh>
    <rPh sb="314" eb="316">
      <t>バアイ</t>
    </rPh>
    <rPh sb="317" eb="319">
      <t>セイヒン</t>
    </rPh>
    <rPh sb="350" eb="352">
      <t>サクセイ</t>
    </rPh>
    <rPh sb="357" eb="358">
      <t>ヨ</t>
    </rPh>
    <rPh sb="360" eb="361">
      <t>オモ</t>
    </rPh>
    <rPh sb="373" eb="375">
      <t>セイヒン</t>
    </rPh>
    <rPh sb="376" eb="378">
      <t>メイショウ</t>
    </rPh>
    <rPh sb="379" eb="381">
      <t>セツメイ</t>
    </rPh>
    <rPh sb="383" eb="385">
      <t>シュウセイ</t>
    </rPh>
    <rPh sb="395" eb="396">
      <t>アト</t>
    </rPh>
    <rPh sb="399" eb="401">
      <t>メイサイ</t>
    </rPh>
    <rPh sb="402" eb="404">
      <t>トウロク</t>
    </rPh>
    <rPh sb="412" eb="414">
      <t>ジョウキ</t>
    </rPh>
    <rPh sb="418" eb="419">
      <t>オコ</t>
    </rPh>
    <rPh sb="483" eb="485">
      <t>ヒツヨウ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</si>
</sst>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9"/>
      <color theme="1"/>
      <name val="Meiryo UI"/>
      <family val="3"/>
      <charset val="128"/>
    </font>
    <font>
      <sz val="9"/>
      <color rgb="FF0000FF"/>
      <name val="Meiryo UI"/>
      <family val="3"/>
      <charset val="128"/>
    </font>
    <font>
      <sz val="11"/>
      <color theme="1"/>
      <name val="Meiryo UI"/>
      <family val="3"/>
      <charset val="163"/>
    </font>
    <font>
      <b/>
      <sz val="11"/>
      <color rgb="FF0000FF"/>
      <name val="Meiryo UI"/>
      <family val="3"/>
      <charset val="128"/>
    </font>
  </fonts>
  <fills count="8">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49">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56" fontId="5" fillId="0" borderId="1" xfId="1" applyNumberFormat="1" applyFont="1" applyBorder="1" applyAlignment="1">
      <alignment vertical="top" wrapText="1"/>
    </xf>
    <xf numFmtId="0" fontId="9" fillId="0" borderId="0" xfId="1" applyFont="1" applyAlignment="1">
      <alignment vertical="top" wrapText="1"/>
    </xf>
    <xf numFmtId="0" fontId="5" fillId="6" borderId="1" xfId="1" applyFont="1" applyFill="1" applyBorder="1" applyAlignment="1">
      <alignment vertical="top"/>
    </xf>
    <xf numFmtId="14" fontId="5" fillId="6" borderId="1" xfId="1" applyNumberFormat="1" applyFont="1" applyFill="1" applyBorder="1" applyAlignment="1">
      <alignment vertical="top"/>
    </xf>
    <xf numFmtId="0" fontId="5" fillId="6" borderId="1" xfId="1" applyFont="1" applyFill="1" applyBorder="1" applyAlignment="1">
      <alignment vertical="top" wrapText="1"/>
    </xf>
    <xf numFmtId="14" fontId="5" fillId="6" borderId="1" xfId="1" applyNumberFormat="1" applyFont="1" applyFill="1" applyBorder="1" applyAlignment="1">
      <alignment horizontal="right" vertical="top" wrapText="1"/>
    </xf>
    <xf numFmtId="0" fontId="17" fillId="6" borderId="1" xfId="1" applyFont="1" applyFill="1" applyBorder="1" applyAlignment="1">
      <alignment vertical="top" wrapText="1"/>
    </xf>
    <xf numFmtId="14" fontId="5" fillId="6" borderId="1" xfId="1" applyNumberFormat="1" applyFont="1" applyFill="1" applyBorder="1" applyAlignment="1">
      <alignment vertical="top" wrapText="1"/>
    </xf>
    <xf numFmtId="14" fontId="9" fillId="0" borderId="1" xfId="1" applyNumberFormat="1" applyFont="1" applyBorder="1" applyAlignment="1">
      <alignment horizontal="right" vertical="top" wrapText="1"/>
    </xf>
    <xf numFmtId="0" fontId="13" fillId="0" borderId="1" xfId="1" applyFont="1" applyBorder="1" applyAlignment="1">
      <alignment vertical="top" wrapText="1"/>
    </xf>
    <xf numFmtId="0" fontId="19" fillId="0" borderId="1" xfId="1" applyFont="1" applyBorder="1" applyAlignment="1">
      <alignment vertical="top" wrapText="1"/>
    </xf>
    <xf numFmtId="0" fontId="9" fillId="7" borderId="1" xfId="1" applyFont="1" applyFill="1" applyBorder="1" applyAlignment="1">
      <alignment vertical="top" wrapText="1"/>
    </xf>
    <xf numFmtId="0" fontId="15" fillId="0" borderId="1" xfId="1" applyFont="1" applyBorder="1" applyAlignment="1">
      <alignment vertical="top" wrapText="1"/>
    </xf>
    <xf numFmtId="0" fontId="13" fillId="7" borderId="1" xfId="1" applyFont="1" applyFill="1" applyBorder="1" applyAlignment="1">
      <alignment vertical="top" wrapText="1"/>
    </xf>
  </cellXfs>
  <cellStyles count="2">
    <cellStyle name="標準" xfId="0" builtinId="0"/>
    <cellStyle name="標準 2" xfId="1" xr:uid="{00000000-0005-0000-0000-000001000000}"/>
  </cellStyles>
  <dxfs count="2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FFFFCC"/>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B526AD91-2A85-4A79-9EEE-243A0EF6419E}"/>
            </a:ext>
          </a:extLst>
        </xdr:cNvPr>
        <xdr:cNvSpPr/>
      </xdr:nvSpPr>
      <xdr:spPr>
        <a:xfrm>
          <a:off x="593276" y="114300"/>
          <a:ext cx="524849"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301403</xdr:colOff>
      <xdr:row>0</xdr:row>
      <xdr:rowOff>114300</xdr:rowOff>
    </xdr:from>
    <xdr:to>
      <xdr:col>3</xdr:col>
      <xdr:colOff>239782</xdr:colOff>
      <xdr:row>1</xdr:row>
      <xdr:rowOff>173700</xdr:rowOff>
    </xdr:to>
    <xdr:sp macro="" textlink="">
      <xdr:nvSpPr>
        <xdr:cNvPr id="3" name="正方形/長方形 2">
          <a:extLst>
            <a:ext uri="{FF2B5EF4-FFF2-40B4-BE49-F238E27FC236}">
              <a16:creationId xmlns:a16="http://schemas.microsoft.com/office/drawing/2014/main" id="{6A20902D-6A1C-4932-BC11-5FBA938711FE}"/>
            </a:ext>
          </a:extLst>
        </xdr:cNvPr>
        <xdr:cNvSpPr/>
      </xdr:nvSpPr>
      <xdr:spPr>
        <a:xfrm>
          <a:off x="1196753" y="114300"/>
          <a:ext cx="746347"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61D8B9F2-31EA-41E6-8361-C6E706EE9896}"/>
            </a:ext>
          </a:extLst>
        </xdr:cNvPr>
        <xdr:cNvSpPr/>
      </xdr:nvSpPr>
      <xdr:spPr>
        <a:xfrm>
          <a:off x="194310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5" name="正方形/長方形 4">
          <a:extLst>
            <a:ext uri="{FF2B5EF4-FFF2-40B4-BE49-F238E27FC236}">
              <a16:creationId xmlns:a16="http://schemas.microsoft.com/office/drawing/2014/main" id="{C54E7006-05F2-41D2-B432-A43D4CF211DA}"/>
            </a:ext>
          </a:extLst>
        </xdr:cNvPr>
        <xdr:cNvSpPr/>
      </xdr:nvSpPr>
      <xdr:spPr>
        <a:xfrm>
          <a:off x="6049735" y="122337967"/>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6" name="正方形/長方形 5">
          <a:extLst>
            <a:ext uri="{FF2B5EF4-FFF2-40B4-BE49-F238E27FC236}">
              <a16:creationId xmlns:a16="http://schemas.microsoft.com/office/drawing/2014/main" id="{685E3C89-7B1D-41D7-8859-CBCC118830FF}"/>
            </a:ext>
          </a:extLst>
        </xdr:cNvPr>
        <xdr:cNvSpPr/>
      </xdr:nvSpPr>
      <xdr:spPr>
        <a:xfrm>
          <a:off x="12488634" y="122466101"/>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7" name="正方形/長方形 6">
          <a:extLst>
            <a:ext uri="{FF2B5EF4-FFF2-40B4-BE49-F238E27FC236}">
              <a16:creationId xmlns:a16="http://schemas.microsoft.com/office/drawing/2014/main" id="{582EA2DD-9CB7-4E23-BF4E-7043824393F5}"/>
            </a:ext>
          </a:extLst>
        </xdr:cNvPr>
        <xdr:cNvSpPr/>
      </xdr:nvSpPr>
      <xdr:spPr>
        <a:xfrm>
          <a:off x="4943787" y="146105593"/>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38099</xdr:colOff>
      <xdr:row>0</xdr:row>
      <xdr:rowOff>148813</xdr:rowOff>
    </xdr:from>
    <xdr:to>
      <xdr:col>16</xdr:col>
      <xdr:colOff>193034</xdr:colOff>
      <xdr:row>23</xdr:row>
      <xdr:rowOff>153358</xdr:rowOff>
    </xdr:to>
    <xdr:pic>
      <xdr:nvPicPr>
        <xdr:cNvPr id="2" name="図 1">
          <a:extLst>
            <a:ext uri="{FF2B5EF4-FFF2-40B4-BE49-F238E27FC236}">
              <a16:creationId xmlns:a16="http://schemas.microsoft.com/office/drawing/2014/main" id="{E7079B15-172C-79F9-99BF-33C81E7ECC8B}"/>
            </a:ext>
          </a:extLst>
        </xdr:cNvPr>
        <xdr:cNvPicPr>
          <a:picLocks noChangeAspect="1"/>
        </xdr:cNvPicPr>
      </xdr:nvPicPr>
      <xdr:blipFill>
        <a:blip xmlns:r="http://schemas.openxmlformats.org/officeDocument/2006/relationships" r:embed="rId1"/>
        <a:stretch>
          <a:fillRect/>
        </a:stretch>
      </xdr:blipFill>
      <xdr:spPr>
        <a:xfrm>
          <a:off x="723899" y="148813"/>
          <a:ext cx="10441935" cy="3947895"/>
        </a:xfrm>
        <a:prstGeom prst="rect">
          <a:avLst/>
        </a:prstGeom>
      </xdr:spPr>
    </xdr:pic>
    <xdr:clientData/>
  </xdr:twoCellAnchor>
  <xdr:twoCellAnchor editAs="oneCell">
    <xdr:from>
      <xdr:col>1</xdr:col>
      <xdr:colOff>47624</xdr:colOff>
      <xdr:row>25</xdr:row>
      <xdr:rowOff>45205</xdr:rowOff>
    </xdr:from>
    <xdr:to>
      <xdr:col>16</xdr:col>
      <xdr:colOff>228599</xdr:colOff>
      <xdr:row>44</xdr:row>
      <xdr:rowOff>156913</xdr:rowOff>
    </xdr:to>
    <xdr:pic>
      <xdr:nvPicPr>
        <xdr:cNvPr id="3" name="図 2">
          <a:extLst>
            <a:ext uri="{FF2B5EF4-FFF2-40B4-BE49-F238E27FC236}">
              <a16:creationId xmlns:a16="http://schemas.microsoft.com/office/drawing/2014/main" id="{C5563532-DCB1-288F-3F94-5DF5EA85DB02}"/>
            </a:ext>
          </a:extLst>
        </xdr:cNvPr>
        <xdr:cNvPicPr>
          <a:picLocks noChangeAspect="1"/>
        </xdr:cNvPicPr>
      </xdr:nvPicPr>
      <xdr:blipFill>
        <a:blip xmlns:r="http://schemas.openxmlformats.org/officeDocument/2006/relationships" r:embed="rId2"/>
        <a:stretch>
          <a:fillRect/>
        </a:stretch>
      </xdr:blipFill>
      <xdr:spPr>
        <a:xfrm>
          <a:off x="733424" y="4331455"/>
          <a:ext cx="10467975" cy="336925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E394-D52C-4C10-8DD6-E227A7D12FB1}">
  <sheetPr filterMode="1">
    <pageSetUpPr fitToPage="1"/>
  </sheetPr>
  <dimension ref="A1:M137"/>
  <sheetViews>
    <sheetView showGridLines="0" tabSelected="1" zoomScale="80" zoomScaleNormal="80" workbookViewId="0">
      <pane xSplit="8" ySplit="3" topLeftCell="I130" activePane="bottomRight" state="frozen"/>
      <selection pane="topRight" activeCell="I1" sqref="I1"/>
      <selection pane="bottomLeft" activeCell="A4" sqref="A4"/>
      <selection pane="bottomRight" activeCell="K131" sqref="K131"/>
    </sheetView>
  </sheetViews>
  <sheetFormatPr defaultColWidth="9.62890625" defaultRowHeight="15" outlineLevelCol="1" x14ac:dyDescent="0.3"/>
  <cols>
    <col min="1" max="1" width="6.734375" style="5" customWidth="1"/>
    <col min="2" max="2" width="5" style="5" customWidth="1"/>
    <col min="3" max="3" width="13.734375" style="5" customWidth="1"/>
    <col min="4" max="4" width="14.1015625" style="5" hidden="1" customWidth="1" outlineLevel="1"/>
    <col min="5" max="5" width="13.1015625" style="5" hidden="1" customWidth="1" outlineLevel="1"/>
    <col min="6" max="6" width="21.62890625" style="6" customWidth="1" collapsed="1"/>
    <col min="7" max="7" width="10.1015625" style="6" customWidth="1"/>
    <col min="8" max="8" width="75.734375" style="6" customWidth="1"/>
    <col min="9" max="9" width="11.1015625" style="6" bestFit="1" customWidth="1"/>
    <col min="10" max="10" width="13.1015625" style="6" bestFit="1" customWidth="1"/>
    <col min="11" max="11" width="75.3671875" style="6" customWidth="1"/>
    <col min="12" max="12" width="13.734375" style="6" customWidth="1"/>
    <col min="13" max="13" width="12.26171875" style="6" customWidth="1"/>
    <col min="14" max="16384" width="9.62890625" style="5"/>
  </cols>
  <sheetData>
    <row r="1" spans="1:13" ht="18" customHeight="1" x14ac:dyDescent="0.3"/>
    <row r="2" spans="1:13" ht="18" customHeight="1" x14ac:dyDescent="0.3"/>
    <row r="3" spans="1:13" s="10" customFormat="1" ht="24" customHeight="1" x14ac:dyDescent="0.3">
      <c r="A3" s="7" t="s">
        <v>0</v>
      </c>
      <c r="B3" s="7" t="s">
        <v>1</v>
      </c>
      <c r="C3" s="7" t="s">
        <v>2</v>
      </c>
      <c r="D3" s="7" t="s">
        <v>3</v>
      </c>
      <c r="E3" s="7" t="s">
        <v>4</v>
      </c>
      <c r="F3" s="8" t="s">
        <v>5</v>
      </c>
      <c r="G3" s="8" t="s">
        <v>6</v>
      </c>
      <c r="H3" s="8" t="s">
        <v>7</v>
      </c>
      <c r="I3" s="9" t="s">
        <v>8</v>
      </c>
      <c r="J3" s="9" t="s">
        <v>9</v>
      </c>
      <c r="K3" s="9" t="s">
        <v>10</v>
      </c>
      <c r="L3" s="8" t="s">
        <v>11</v>
      </c>
      <c r="M3" s="11" t="s">
        <v>12</v>
      </c>
    </row>
    <row r="4" spans="1:13" ht="75" hidden="1" x14ac:dyDescent="0.3">
      <c r="A4" s="1">
        <v>1</v>
      </c>
      <c r="B4" s="1" t="s">
        <v>30</v>
      </c>
      <c r="C4" s="2">
        <v>44993</v>
      </c>
      <c r="D4" s="1" t="s">
        <v>31</v>
      </c>
      <c r="E4" s="2">
        <v>44999</v>
      </c>
      <c r="F4" s="3" t="s">
        <v>14</v>
      </c>
      <c r="G4" s="3" t="s">
        <v>32</v>
      </c>
      <c r="H4" s="3" t="s">
        <v>33</v>
      </c>
      <c r="I4" s="4" t="s">
        <v>46</v>
      </c>
      <c r="J4" s="2">
        <v>44998</v>
      </c>
      <c r="K4" s="3" t="s">
        <v>48</v>
      </c>
      <c r="L4" s="2">
        <v>44999</v>
      </c>
      <c r="M4" s="3" t="s">
        <v>52</v>
      </c>
    </row>
    <row r="5" spans="1:13" ht="288.7" hidden="1" customHeight="1" x14ac:dyDescent="0.3">
      <c r="A5" s="1">
        <v>2</v>
      </c>
      <c r="B5" s="1" t="s">
        <v>30</v>
      </c>
      <c r="C5" s="2">
        <v>44993</v>
      </c>
      <c r="D5" s="1" t="s">
        <v>31</v>
      </c>
      <c r="E5" s="2">
        <v>44999</v>
      </c>
      <c r="F5" s="3" t="s">
        <v>14</v>
      </c>
      <c r="G5" s="3" t="s">
        <v>34</v>
      </c>
      <c r="H5" s="14" t="s">
        <v>64</v>
      </c>
      <c r="I5" s="4" t="s">
        <v>46</v>
      </c>
      <c r="J5" s="2">
        <v>44998</v>
      </c>
      <c r="K5" s="14" t="s">
        <v>92</v>
      </c>
      <c r="L5" s="2">
        <v>44999</v>
      </c>
      <c r="M5" s="3" t="s">
        <v>52</v>
      </c>
    </row>
    <row r="6" spans="1:13" ht="156.75" hidden="1" customHeight="1" x14ac:dyDescent="0.3">
      <c r="A6" s="1">
        <v>3</v>
      </c>
      <c r="B6" s="13" t="s">
        <v>30</v>
      </c>
      <c r="C6" s="2">
        <v>44994</v>
      </c>
      <c r="D6" s="1" t="s">
        <v>31</v>
      </c>
      <c r="E6" s="2">
        <v>44999</v>
      </c>
      <c r="F6" s="3" t="s">
        <v>14</v>
      </c>
      <c r="G6" s="3" t="s">
        <v>36</v>
      </c>
      <c r="H6" s="3" t="s">
        <v>44</v>
      </c>
      <c r="I6" s="4" t="s">
        <v>46</v>
      </c>
      <c r="J6" s="2">
        <v>44998</v>
      </c>
      <c r="K6" s="3" t="s">
        <v>49</v>
      </c>
      <c r="L6" s="2">
        <v>44999</v>
      </c>
      <c r="M6" s="3" t="s">
        <v>52</v>
      </c>
    </row>
    <row r="7" spans="1:13" ht="119.25" hidden="1" customHeight="1" x14ac:dyDescent="0.3">
      <c r="A7" s="1">
        <v>4</v>
      </c>
      <c r="B7" s="13" t="s">
        <v>30</v>
      </c>
      <c r="C7" s="2">
        <v>44995</v>
      </c>
      <c r="D7" s="1" t="s">
        <v>31</v>
      </c>
      <c r="E7" s="2">
        <v>44999</v>
      </c>
      <c r="F7" s="3" t="s">
        <v>14</v>
      </c>
      <c r="G7" s="3" t="s">
        <v>37</v>
      </c>
      <c r="H7" s="14" t="s">
        <v>93</v>
      </c>
      <c r="I7" s="22" t="s">
        <v>46</v>
      </c>
      <c r="J7" s="23">
        <v>44998</v>
      </c>
      <c r="K7" s="14" t="s">
        <v>94</v>
      </c>
      <c r="L7" s="2">
        <v>44999</v>
      </c>
      <c r="M7" s="3" t="s">
        <v>52</v>
      </c>
    </row>
    <row r="8" spans="1:13" ht="131.25" hidden="1" customHeight="1" x14ac:dyDescent="0.3">
      <c r="A8" s="1">
        <v>5</v>
      </c>
      <c r="B8" s="1" t="s">
        <v>35</v>
      </c>
      <c r="C8" s="2">
        <v>44995</v>
      </c>
      <c r="D8" s="1" t="s">
        <v>38</v>
      </c>
      <c r="E8" s="2">
        <v>44999</v>
      </c>
      <c r="F8" s="3" t="s">
        <v>14</v>
      </c>
      <c r="G8" s="14" t="s">
        <v>42</v>
      </c>
      <c r="H8" s="14" t="s">
        <v>43</v>
      </c>
      <c r="I8" s="22" t="s">
        <v>46</v>
      </c>
      <c r="J8" s="23">
        <v>44998</v>
      </c>
      <c r="K8" s="14" t="s">
        <v>50</v>
      </c>
      <c r="L8" s="2">
        <v>44999</v>
      </c>
      <c r="M8" s="3" t="s">
        <v>52</v>
      </c>
    </row>
    <row r="9" spans="1:13" ht="178.45" hidden="1" customHeight="1" x14ac:dyDescent="0.3">
      <c r="A9" s="1">
        <v>6</v>
      </c>
      <c r="B9" s="1" t="s">
        <v>35</v>
      </c>
      <c r="C9" s="2">
        <v>44995</v>
      </c>
      <c r="D9" s="1" t="s">
        <v>38</v>
      </c>
      <c r="E9" s="2">
        <v>44999</v>
      </c>
      <c r="F9" s="3" t="s">
        <v>14</v>
      </c>
      <c r="G9" s="3" t="s">
        <v>39</v>
      </c>
      <c r="H9" s="14" t="s">
        <v>95</v>
      </c>
      <c r="I9" s="22" t="s">
        <v>46</v>
      </c>
      <c r="J9" s="23">
        <v>44998</v>
      </c>
      <c r="K9" s="14" t="s">
        <v>96</v>
      </c>
      <c r="L9" s="2">
        <v>44999</v>
      </c>
      <c r="M9" s="3" t="s">
        <v>52</v>
      </c>
    </row>
    <row r="10" spans="1:13" ht="40.450000000000003" hidden="1" customHeight="1" x14ac:dyDescent="0.3">
      <c r="A10" s="1">
        <v>7</v>
      </c>
      <c r="B10" s="1" t="s">
        <v>35</v>
      </c>
      <c r="C10" s="2">
        <v>44995</v>
      </c>
      <c r="D10" s="1" t="s">
        <v>38</v>
      </c>
      <c r="E10" s="2">
        <v>44999</v>
      </c>
      <c r="F10" s="3" t="s">
        <v>14</v>
      </c>
      <c r="G10" s="3" t="s">
        <v>41</v>
      </c>
      <c r="H10" s="14" t="s">
        <v>45</v>
      </c>
      <c r="I10" s="4" t="s">
        <v>46</v>
      </c>
      <c r="J10" s="2">
        <v>44998</v>
      </c>
      <c r="K10" s="3" t="s">
        <v>51</v>
      </c>
      <c r="L10" s="2">
        <v>44999</v>
      </c>
      <c r="M10" s="3" t="s">
        <v>52</v>
      </c>
    </row>
    <row r="11" spans="1:13" ht="110.95" hidden="1" customHeight="1" x14ac:dyDescent="0.3">
      <c r="A11" s="1">
        <v>8</v>
      </c>
      <c r="B11" s="1" t="s">
        <v>35</v>
      </c>
      <c r="C11" s="2">
        <v>44995</v>
      </c>
      <c r="D11" s="1" t="s">
        <v>38</v>
      </c>
      <c r="E11" s="2">
        <v>44999</v>
      </c>
      <c r="F11" s="3" t="s">
        <v>14</v>
      </c>
      <c r="G11" s="3" t="s">
        <v>40</v>
      </c>
      <c r="H11" s="14" t="s">
        <v>97</v>
      </c>
      <c r="I11" s="22" t="s">
        <v>46</v>
      </c>
      <c r="J11" s="23">
        <v>44998</v>
      </c>
      <c r="K11" s="14" t="s">
        <v>47</v>
      </c>
      <c r="L11" s="2">
        <v>44999</v>
      </c>
      <c r="M11" s="3" t="s">
        <v>52</v>
      </c>
    </row>
    <row r="12" spans="1:13" ht="255" hidden="1" customHeight="1" x14ac:dyDescent="0.3">
      <c r="A12" s="16">
        <v>9</v>
      </c>
      <c r="B12" s="16" t="s">
        <v>35</v>
      </c>
      <c r="C12" s="17">
        <v>44999</v>
      </c>
      <c r="D12" s="16" t="s">
        <v>38</v>
      </c>
      <c r="E12" s="17">
        <v>45000</v>
      </c>
      <c r="F12" s="18" t="s">
        <v>14</v>
      </c>
      <c r="G12" s="18" t="s">
        <v>53</v>
      </c>
      <c r="H12" s="20" t="s">
        <v>98</v>
      </c>
      <c r="I12" s="24" t="s">
        <v>46</v>
      </c>
      <c r="J12" s="25">
        <v>44999</v>
      </c>
      <c r="K12" s="20" t="s">
        <v>99</v>
      </c>
      <c r="L12" s="21">
        <v>45002</v>
      </c>
      <c r="M12" s="18" t="s">
        <v>52</v>
      </c>
    </row>
    <row r="13" spans="1:13" ht="56.25" hidden="1" customHeight="1" x14ac:dyDescent="0.3">
      <c r="A13" s="1">
        <v>10</v>
      </c>
      <c r="B13" s="1" t="s">
        <v>35</v>
      </c>
      <c r="C13" s="2">
        <v>45000</v>
      </c>
      <c r="D13" s="1" t="s">
        <v>38</v>
      </c>
      <c r="E13" s="2">
        <v>45001</v>
      </c>
      <c r="F13" s="3" t="s">
        <v>14</v>
      </c>
      <c r="G13" s="3" t="s">
        <v>54</v>
      </c>
      <c r="H13" s="3" t="s">
        <v>55</v>
      </c>
      <c r="I13" s="19" t="s">
        <v>46</v>
      </c>
      <c r="J13" s="17">
        <v>45000</v>
      </c>
      <c r="K13" s="14" t="s">
        <v>58</v>
      </c>
      <c r="L13" s="15">
        <v>45001</v>
      </c>
      <c r="M13" s="3" t="s">
        <v>52</v>
      </c>
    </row>
    <row r="14" spans="1:13" ht="40.450000000000003" hidden="1" customHeight="1" x14ac:dyDescent="0.3">
      <c r="A14" s="1">
        <v>11</v>
      </c>
      <c r="B14" s="1" t="s">
        <v>35</v>
      </c>
      <c r="C14" s="2">
        <v>45000</v>
      </c>
      <c r="D14" s="1" t="s">
        <v>38</v>
      </c>
      <c r="E14" s="2">
        <v>45001</v>
      </c>
      <c r="F14" s="3" t="s">
        <v>14</v>
      </c>
      <c r="G14" s="3" t="s">
        <v>56</v>
      </c>
      <c r="H14" s="3" t="s">
        <v>57</v>
      </c>
      <c r="I14" s="19" t="s">
        <v>46</v>
      </c>
      <c r="J14" s="17">
        <v>45000</v>
      </c>
      <c r="K14" s="14" t="s">
        <v>59</v>
      </c>
      <c r="L14" s="15">
        <v>45001</v>
      </c>
      <c r="M14" s="3" t="s">
        <v>52</v>
      </c>
    </row>
    <row r="15" spans="1:13" ht="54.75" hidden="1" customHeight="1" x14ac:dyDescent="0.3">
      <c r="A15" s="1">
        <v>12</v>
      </c>
      <c r="B15" s="1" t="s">
        <v>35</v>
      </c>
      <c r="C15" s="2">
        <v>45001</v>
      </c>
      <c r="D15" s="1" t="s">
        <v>38</v>
      </c>
      <c r="E15" s="2">
        <v>45001</v>
      </c>
      <c r="F15" s="3" t="s">
        <v>14</v>
      </c>
      <c r="G15" s="3" t="s">
        <v>60</v>
      </c>
      <c r="H15" s="3" t="s">
        <v>65</v>
      </c>
      <c r="I15" s="19" t="s">
        <v>46</v>
      </c>
      <c r="J15" s="17">
        <v>45002</v>
      </c>
      <c r="K15" s="3" t="s">
        <v>69</v>
      </c>
      <c r="L15" s="15">
        <v>45002</v>
      </c>
      <c r="M15" s="3" t="s">
        <v>52</v>
      </c>
    </row>
    <row r="16" spans="1:13" ht="111.75" hidden="1" customHeight="1" x14ac:dyDescent="0.3">
      <c r="A16" s="1">
        <v>13</v>
      </c>
      <c r="B16" s="1" t="s">
        <v>35</v>
      </c>
      <c r="C16" s="2">
        <v>45001</v>
      </c>
      <c r="D16" s="1" t="s">
        <v>38</v>
      </c>
      <c r="E16" s="2">
        <v>45001</v>
      </c>
      <c r="F16" s="3" t="s">
        <v>14</v>
      </c>
      <c r="G16" s="3" t="s">
        <v>61</v>
      </c>
      <c r="H16" s="3" t="s">
        <v>66</v>
      </c>
      <c r="I16" s="19" t="s">
        <v>46</v>
      </c>
      <c r="J16" s="17">
        <v>45002</v>
      </c>
      <c r="K16" s="3" t="s">
        <v>70</v>
      </c>
      <c r="L16" s="15">
        <v>45002</v>
      </c>
      <c r="M16" s="3" t="s">
        <v>52</v>
      </c>
    </row>
    <row r="17" spans="1:13" ht="116.95" hidden="1" customHeight="1" x14ac:dyDescent="0.3">
      <c r="A17" s="1">
        <v>14</v>
      </c>
      <c r="B17" s="1" t="s">
        <v>35</v>
      </c>
      <c r="C17" s="2">
        <v>45001</v>
      </c>
      <c r="D17" s="1" t="s">
        <v>38</v>
      </c>
      <c r="E17" s="2">
        <v>45001</v>
      </c>
      <c r="F17" s="3" t="s">
        <v>14</v>
      </c>
      <c r="G17" s="3" t="s">
        <v>62</v>
      </c>
      <c r="H17" s="3" t="s">
        <v>67</v>
      </c>
      <c r="I17" s="19" t="s">
        <v>46</v>
      </c>
      <c r="J17" s="17">
        <v>45002</v>
      </c>
      <c r="K17" s="3" t="s">
        <v>71</v>
      </c>
      <c r="L17" s="15">
        <v>45002</v>
      </c>
      <c r="M17" s="3" t="s">
        <v>52</v>
      </c>
    </row>
    <row r="18" spans="1:13" ht="57" hidden="1" customHeight="1" x14ac:dyDescent="0.3">
      <c r="A18" s="1">
        <v>15</v>
      </c>
      <c r="B18" s="1" t="s">
        <v>35</v>
      </c>
      <c r="C18" s="2">
        <v>45001</v>
      </c>
      <c r="D18" s="1" t="s">
        <v>38</v>
      </c>
      <c r="E18" s="2">
        <v>45001</v>
      </c>
      <c r="F18" s="3" t="s">
        <v>14</v>
      </c>
      <c r="G18" s="3" t="s">
        <v>63</v>
      </c>
      <c r="H18" s="3" t="s">
        <v>68</v>
      </c>
      <c r="I18" s="19"/>
      <c r="J18" s="17"/>
      <c r="K18" s="3"/>
      <c r="L18" s="15">
        <v>45002</v>
      </c>
      <c r="M18" s="3" t="s">
        <v>52</v>
      </c>
    </row>
    <row r="19" spans="1:13" ht="221.95" hidden="1" customHeight="1" x14ac:dyDescent="0.3">
      <c r="A19" s="1">
        <v>16</v>
      </c>
      <c r="B19" s="1" t="s">
        <v>35</v>
      </c>
      <c r="C19" s="2">
        <v>45005</v>
      </c>
      <c r="D19" s="1" t="s">
        <v>38</v>
      </c>
      <c r="E19" s="2">
        <v>45006</v>
      </c>
      <c r="F19" s="3" t="s">
        <v>14</v>
      </c>
      <c r="G19" s="3" t="s">
        <v>72</v>
      </c>
      <c r="H19" s="14" t="s">
        <v>100</v>
      </c>
      <c r="I19" s="14" t="s">
        <v>46</v>
      </c>
      <c r="J19" s="23">
        <v>45005</v>
      </c>
      <c r="K19" s="14" t="s">
        <v>101</v>
      </c>
      <c r="L19" s="15">
        <v>45005</v>
      </c>
      <c r="M19" s="3" t="s">
        <v>52</v>
      </c>
    </row>
    <row r="20" spans="1:13" ht="194.25" hidden="1" customHeight="1" x14ac:dyDescent="0.3">
      <c r="A20" s="1">
        <v>17</v>
      </c>
      <c r="B20" s="1" t="s">
        <v>35</v>
      </c>
      <c r="C20" s="2">
        <v>45005</v>
      </c>
      <c r="D20" s="1" t="s">
        <v>38</v>
      </c>
      <c r="E20" s="2">
        <v>45006</v>
      </c>
      <c r="F20" s="3" t="s">
        <v>14</v>
      </c>
      <c r="G20" s="3" t="s">
        <v>73</v>
      </c>
      <c r="H20" s="20" t="s">
        <v>102</v>
      </c>
      <c r="I20" s="14" t="s">
        <v>46</v>
      </c>
      <c r="J20" s="23">
        <v>45005</v>
      </c>
      <c r="K20" s="14" t="s">
        <v>103</v>
      </c>
      <c r="L20" s="3"/>
      <c r="M20" s="3" t="s">
        <v>52</v>
      </c>
    </row>
    <row r="21" spans="1:13" ht="182.95" hidden="1" customHeight="1" x14ac:dyDescent="0.3">
      <c r="A21" s="1">
        <v>18</v>
      </c>
      <c r="B21" s="1" t="s">
        <v>35</v>
      </c>
      <c r="C21" s="2">
        <v>45006</v>
      </c>
      <c r="D21" s="1" t="s">
        <v>38</v>
      </c>
      <c r="E21" s="2">
        <v>45007</v>
      </c>
      <c r="F21" s="3" t="s">
        <v>29</v>
      </c>
      <c r="G21" s="3" t="s">
        <v>74</v>
      </c>
      <c r="H21" s="36" t="s">
        <v>151</v>
      </c>
      <c r="I21" s="14" t="s">
        <v>46</v>
      </c>
      <c r="J21" s="34" t="s">
        <v>179</v>
      </c>
      <c r="K21" s="33" t="s">
        <v>181</v>
      </c>
      <c r="L21" s="15">
        <v>45043</v>
      </c>
      <c r="M21" s="3" t="s">
        <v>52</v>
      </c>
    </row>
    <row r="22" spans="1:13" ht="40.450000000000003" hidden="1" customHeight="1" x14ac:dyDescent="0.3">
      <c r="A22" s="1">
        <v>19</v>
      </c>
      <c r="B22" s="1" t="s">
        <v>75</v>
      </c>
      <c r="C22" s="2">
        <v>45006</v>
      </c>
      <c r="D22" s="1" t="s">
        <v>38</v>
      </c>
      <c r="E22" s="2">
        <v>45009</v>
      </c>
      <c r="F22" s="3" t="s">
        <v>19</v>
      </c>
      <c r="G22" s="3" t="s">
        <v>76</v>
      </c>
      <c r="H22" s="3" t="s">
        <v>77</v>
      </c>
      <c r="I22" s="3" t="s">
        <v>46</v>
      </c>
      <c r="J22" s="2">
        <v>45006</v>
      </c>
      <c r="K22" s="3" t="s">
        <v>85</v>
      </c>
      <c r="L22" s="3"/>
      <c r="M22" s="3" t="s">
        <v>52</v>
      </c>
    </row>
    <row r="23" spans="1:13" ht="118.45" hidden="1" customHeight="1" x14ac:dyDescent="0.3">
      <c r="A23" s="1">
        <v>20</v>
      </c>
      <c r="B23" s="1" t="s">
        <v>75</v>
      </c>
      <c r="C23" s="2">
        <v>45006</v>
      </c>
      <c r="D23" s="1" t="s">
        <v>38</v>
      </c>
      <c r="E23" s="2">
        <v>45009</v>
      </c>
      <c r="F23" s="3" t="s">
        <v>19</v>
      </c>
      <c r="G23" s="3" t="s">
        <v>78</v>
      </c>
      <c r="H23" s="14" t="s">
        <v>79</v>
      </c>
      <c r="I23" s="14" t="s">
        <v>46</v>
      </c>
      <c r="J23" s="23">
        <v>45006</v>
      </c>
      <c r="K23" s="14" t="s">
        <v>152</v>
      </c>
      <c r="L23" s="23">
        <v>45028</v>
      </c>
      <c r="M23" s="3" t="s">
        <v>52</v>
      </c>
    </row>
    <row r="24" spans="1:13" ht="87" hidden="1" customHeight="1" x14ac:dyDescent="0.3">
      <c r="A24" s="1">
        <v>21</v>
      </c>
      <c r="B24" s="1" t="s">
        <v>75</v>
      </c>
      <c r="C24" s="2">
        <v>45006</v>
      </c>
      <c r="D24" s="1" t="s">
        <v>38</v>
      </c>
      <c r="E24" s="2">
        <v>45009</v>
      </c>
      <c r="F24" s="3" t="s">
        <v>21</v>
      </c>
      <c r="G24" s="3" t="s">
        <v>80</v>
      </c>
      <c r="H24" s="14" t="s">
        <v>153</v>
      </c>
      <c r="I24" s="14" t="s">
        <v>46</v>
      </c>
      <c r="J24" s="23">
        <v>45006</v>
      </c>
      <c r="K24" s="14" t="s">
        <v>154</v>
      </c>
      <c r="L24" s="23">
        <v>45028</v>
      </c>
      <c r="M24" s="3" t="s">
        <v>52</v>
      </c>
    </row>
    <row r="25" spans="1:13" ht="168.75" hidden="1" customHeight="1" x14ac:dyDescent="0.3">
      <c r="A25" s="1">
        <v>22</v>
      </c>
      <c r="B25" s="1" t="s">
        <v>75</v>
      </c>
      <c r="C25" s="2">
        <v>45006</v>
      </c>
      <c r="D25" s="1" t="s">
        <v>38</v>
      </c>
      <c r="E25" s="2">
        <v>45009</v>
      </c>
      <c r="F25" s="3" t="s">
        <v>24</v>
      </c>
      <c r="G25" s="3" t="s">
        <v>81</v>
      </c>
      <c r="H25" s="14" t="s">
        <v>82</v>
      </c>
      <c r="I25" s="14" t="s">
        <v>46</v>
      </c>
      <c r="J25" s="23">
        <v>45006</v>
      </c>
      <c r="K25" s="14" t="s">
        <v>155</v>
      </c>
      <c r="L25" s="23">
        <v>45028</v>
      </c>
      <c r="M25" s="3" t="s">
        <v>52</v>
      </c>
    </row>
    <row r="26" spans="1:13" ht="52.45" hidden="1" customHeight="1" x14ac:dyDescent="0.3">
      <c r="A26" s="1">
        <v>23</v>
      </c>
      <c r="B26" s="1" t="s">
        <v>75</v>
      </c>
      <c r="C26" s="2">
        <v>45006</v>
      </c>
      <c r="D26" s="1" t="s">
        <v>38</v>
      </c>
      <c r="E26" s="2">
        <v>45009</v>
      </c>
      <c r="F26" s="3" t="s">
        <v>29</v>
      </c>
      <c r="G26" s="3" t="s">
        <v>83</v>
      </c>
      <c r="H26" s="3" t="s">
        <v>84</v>
      </c>
      <c r="I26" s="3" t="s">
        <v>46</v>
      </c>
      <c r="J26" s="2">
        <v>45006</v>
      </c>
      <c r="K26" s="3" t="s">
        <v>86</v>
      </c>
      <c r="L26" s="3"/>
      <c r="M26" s="3" t="s">
        <v>52</v>
      </c>
    </row>
    <row r="27" spans="1:13" ht="85.45" hidden="1" customHeight="1" x14ac:dyDescent="0.3">
      <c r="A27" s="1">
        <v>24</v>
      </c>
      <c r="B27" s="1" t="s">
        <v>35</v>
      </c>
      <c r="C27" s="2">
        <v>45007</v>
      </c>
      <c r="D27" s="1" t="s">
        <v>38</v>
      </c>
      <c r="E27" s="2">
        <v>45008</v>
      </c>
      <c r="F27" s="3" t="s">
        <v>14</v>
      </c>
      <c r="G27" s="3" t="s">
        <v>87</v>
      </c>
      <c r="H27" s="3" t="s">
        <v>88</v>
      </c>
      <c r="I27" s="3" t="s">
        <v>46</v>
      </c>
      <c r="J27" s="2">
        <v>45008</v>
      </c>
      <c r="K27" s="3" t="s">
        <v>89</v>
      </c>
      <c r="L27" s="3"/>
      <c r="M27" s="3" t="s">
        <v>52</v>
      </c>
    </row>
    <row r="28" spans="1:13" ht="121.45" hidden="1" customHeight="1" x14ac:dyDescent="0.3">
      <c r="A28" s="1">
        <v>25</v>
      </c>
      <c r="B28" s="1" t="s">
        <v>35</v>
      </c>
      <c r="C28" s="2">
        <v>45013</v>
      </c>
      <c r="D28" s="1" t="s">
        <v>38</v>
      </c>
      <c r="E28" s="2">
        <v>45015</v>
      </c>
      <c r="F28" s="3" t="s">
        <v>16</v>
      </c>
      <c r="G28" s="3" t="s">
        <v>90</v>
      </c>
      <c r="H28" s="3" t="s">
        <v>104</v>
      </c>
      <c r="I28" s="3" t="s">
        <v>46</v>
      </c>
      <c r="J28" s="2">
        <v>45014</v>
      </c>
      <c r="K28" s="3" t="s">
        <v>107</v>
      </c>
      <c r="L28" s="15">
        <v>45015</v>
      </c>
      <c r="M28" s="3" t="s">
        <v>52</v>
      </c>
    </row>
    <row r="29" spans="1:13" ht="90" hidden="1" customHeight="1" x14ac:dyDescent="0.3">
      <c r="A29" s="1">
        <v>26</v>
      </c>
      <c r="B29" s="1" t="s">
        <v>35</v>
      </c>
      <c r="C29" s="2">
        <v>45013</v>
      </c>
      <c r="D29" s="1" t="s">
        <v>38</v>
      </c>
      <c r="E29" s="2">
        <v>45015</v>
      </c>
      <c r="F29" s="3" t="s">
        <v>23</v>
      </c>
      <c r="G29" s="26" t="s">
        <v>91</v>
      </c>
      <c r="H29" s="3" t="s">
        <v>105</v>
      </c>
      <c r="I29" s="3" t="s">
        <v>46</v>
      </c>
      <c r="J29" s="2">
        <v>45014</v>
      </c>
      <c r="K29" s="3" t="s">
        <v>106</v>
      </c>
      <c r="L29" s="15">
        <v>45015</v>
      </c>
      <c r="M29" s="3" t="s">
        <v>52</v>
      </c>
    </row>
    <row r="30" spans="1:13" ht="30" hidden="1" x14ac:dyDescent="0.3">
      <c r="A30" s="1">
        <v>27</v>
      </c>
      <c r="B30" s="1" t="s">
        <v>35</v>
      </c>
      <c r="C30" s="2">
        <v>45015</v>
      </c>
      <c r="D30" s="1" t="s">
        <v>38</v>
      </c>
      <c r="E30" s="2">
        <v>45015</v>
      </c>
      <c r="F30" s="3" t="s">
        <v>18</v>
      </c>
      <c r="G30" s="3" t="s">
        <v>108</v>
      </c>
      <c r="H30" s="3" t="s">
        <v>109</v>
      </c>
      <c r="I30" s="3" t="s">
        <v>46</v>
      </c>
      <c r="J30" s="2">
        <v>45015</v>
      </c>
      <c r="K30" s="3" t="s">
        <v>110</v>
      </c>
      <c r="L30" s="15">
        <v>45015</v>
      </c>
      <c r="M30" s="3" t="s">
        <v>52</v>
      </c>
    </row>
    <row r="31" spans="1:13" ht="105" hidden="1" x14ac:dyDescent="0.3">
      <c r="A31" s="1">
        <v>28</v>
      </c>
      <c r="B31" s="1" t="s">
        <v>35</v>
      </c>
      <c r="C31" s="2">
        <v>45015</v>
      </c>
      <c r="D31" s="1" t="s">
        <v>38</v>
      </c>
      <c r="E31" s="2">
        <v>45016</v>
      </c>
      <c r="F31" s="3" t="s">
        <v>19</v>
      </c>
      <c r="G31" s="3" t="s">
        <v>111</v>
      </c>
      <c r="H31" s="3" t="s">
        <v>112</v>
      </c>
      <c r="I31" s="3" t="s">
        <v>46</v>
      </c>
      <c r="J31" s="2">
        <v>45016</v>
      </c>
      <c r="K31" s="3" t="s">
        <v>113</v>
      </c>
      <c r="L31" s="15">
        <v>45016</v>
      </c>
      <c r="M31" s="3" t="s">
        <v>52</v>
      </c>
    </row>
    <row r="32" spans="1:13" ht="54" hidden="1" customHeight="1" x14ac:dyDescent="0.3">
      <c r="A32" s="1">
        <v>29</v>
      </c>
      <c r="B32" s="1" t="s">
        <v>35</v>
      </c>
      <c r="C32" s="2">
        <v>45020</v>
      </c>
      <c r="D32" s="1" t="s">
        <v>38</v>
      </c>
      <c r="E32" s="2">
        <v>45022</v>
      </c>
      <c r="F32" s="3" t="s">
        <v>29</v>
      </c>
      <c r="G32" s="3" t="s">
        <v>114</v>
      </c>
      <c r="H32" s="3" t="s">
        <v>115</v>
      </c>
      <c r="I32" s="3" t="s">
        <v>46</v>
      </c>
      <c r="J32" s="2">
        <v>45022</v>
      </c>
      <c r="K32" s="27" t="s">
        <v>119</v>
      </c>
      <c r="L32" s="15">
        <v>45023</v>
      </c>
      <c r="M32" s="3" t="s">
        <v>52</v>
      </c>
    </row>
    <row r="33" spans="1:13" ht="92.95" hidden="1" customHeight="1" x14ac:dyDescent="0.3">
      <c r="A33" s="1">
        <v>30</v>
      </c>
      <c r="B33" s="1" t="s">
        <v>35</v>
      </c>
      <c r="C33" s="2">
        <v>45020</v>
      </c>
      <c r="D33" s="1" t="s">
        <v>38</v>
      </c>
      <c r="E33" s="2">
        <v>45022</v>
      </c>
      <c r="F33" s="3" t="s">
        <v>19</v>
      </c>
      <c r="G33" s="3" t="s">
        <v>116</v>
      </c>
      <c r="H33" s="14" t="s">
        <v>156</v>
      </c>
      <c r="I33" s="14" t="s">
        <v>46</v>
      </c>
      <c r="J33" s="23">
        <v>45022</v>
      </c>
      <c r="K33" s="29" t="s">
        <v>118</v>
      </c>
      <c r="L33" s="15">
        <v>45023</v>
      </c>
      <c r="M33" s="3" t="s">
        <v>52</v>
      </c>
    </row>
    <row r="34" spans="1:13" ht="237" hidden="1" customHeight="1" x14ac:dyDescent="0.3">
      <c r="A34" s="1">
        <v>31</v>
      </c>
      <c r="B34" s="1" t="s">
        <v>75</v>
      </c>
      <c r="C34" s="2">
        <v>45021</v>
      </c>
      <c r="D34" s="1" t="s">
        <v>38</v>
      </c>
      <c r="E34" s="2">
        <v>45022</v>
      </c>
      <c r="F34" s="3" t="s">
        <v>29</v>
      </c>
      <c r="G34" s="3" t="s">
        <v>117</v>
      </c>
      <c r="H34" s="14" t="s">
        <v>157</v>
      </c>
      <c r="I34" s="14" t="s">
        <v>143</v>
      </c>
      <c r="J34" s="23">
        <v>45022</v>
      </c>
      <c r="K34" s="30" t="s">
        <v>158</v>
      </c>
      <c r="L34" s="23">
        <v>45028</v>
      </c>
      <c r="M34" s="3" t="s">
        <v>52</v>
      </c>
    </row>
    <row r="35" spans="1:13" ht="81.75" hidden="1" customHeight="1" x14ac:dyDescent="0.3">
      <c r="A35" s="1">
        <v>32</v>
      </c>
      <c r="B35" s="1" t="s">
        <v>30</v>
      </c>
      <c r="C35" s="2">
        <v>45023</v>
      </c>
      <c r="D35" s="1" t="s">
        <v>38</v>
      </c>
      <c r="E35" s="2">
        <v>45027</v>
      </c>
      <c r="F35" s="3" t="s">
        <v>29</v>
      </c>
      <c r="G35" s="3" t="s">
        <v>114</v>
      </c>
      <c r="H35" s="3" t="s">
        <v>120</v>
      </c>
      <c r="I35" s="3" t="s">
        <v>46</v>
      </c>
      <c r="J35" s="32" t="s">
        <v>166</v>
      </c>
      <c r="K35" s="3" t="s">
        <v>168</v>
      </c>
      <c r="L35" s="15">
        <v>45029</v>
      </c>
      <c r="M35" s="3" t="s">
        <v>52</v>
      </c>
    </row>
    <row r="36" spans="1:13" ht="84" hidden="1" customHeight="1" x14ac:dyDescent="0.3">
      <c r="A36" s="1">
        <v>33</v>
      </c>
      <c r="B36" s="1" t="s">
        <v>30</v>
      </c>
      <c r="C36" s="2">
        <v>45023</v>
      </c>
      <c r="D36" s="1" t="s">
        <v>38</v>
      </c>
      <c r="E36" s="2">
        <v>45027</v>
      </c>
      <c r="F36" s="3" t="s">
        <v>29</v>
      </c>
      <c r="G36" s="3" t="s">
        <v>114</v>
      </c>
      <c r="H36" s="14" t="s">
        <v>169</v>
      </c>
      <c r="I36" s="3" t="s">
        <v>46</v>
      </c>
      <c r="J36" s="2">
        <v>45026</v>
      </c>
      <c r="K36" s="3" t="s">
        <v>137</v>
      </c>
      <c r="L36" s="15">
        <v>45042</v>
      </c>
      <c r="M36" s="3" t="s">
        <v>52</v>
      </c>
    </row>
    <row r="37" spans="1:13" ht="240" hidden="1" x14ac:dyDescent="0.3">
      <c r="A37" s="1">
        <f>ROW()-3</f>
        <v>34</v>
      </c>
      <c r="B37" s="1" t="s">
        <v>75</v>
      </c>
      <c r="C37" s="2">
        <v>45026</v>
      </c>
      <c r="D37" s="1" t="s">
        <v>38</v>
      </c>
      <c r="E37" s="2">
        <v>45027</v>
      </c>
      <c r="F37" s="3" t="s">
        <v>29</v>
      </c>
      <c r="G37" s="3" t="s">
        <v>121</v>
      </c>
      <c r="H37" s="3" t="s">
        <v>122</v>
      </c>
      <c r="I37" s="3" t="s">
        <v>143</v>
      </c>
      <c r="J37" s="15" t="s">
        <v>180</v>
      </c>
      <c r="K37" s="31" t="s">
        <v>178</v>
      </c>
      <c r="L37" s="15">
        <v>45043</v>
      </c>
      <c r="M37" s="3" t="s">
        <v>52</v>
      </c>
    </row>
    <row r="38" spans="1:13" ht="271.5" hidden="1" customHeight="1" x14ac:dyDescent="0.3">
      <c r="A38" s="1">
        <f t="shared" ref="A38:A101" si="0">ROW()-3</f>
        <v>35</v>
      </c>
      <c r="B38" s="1" t="s">
        <v>75</v>
      </c>
      <c r="C38" s="2">
        <v>45026</v>
      </c>
      <c r="D38" s="1" t="s">
        <v>38</v>
      </c>
      <c r="E38" s="2">
        <v>45027</v>
      </c>
      <c r="F38" s="3" t="s">
        <v>29</v>
      </c>
      <c r="G38" s="3" t="s">
        <v>123</v>
      </c>
      <c r="H38" s="3" t="s">
        <v>125</v>
      </c>
      <c r="I38" s="3" t="s">
        <v>46</v>
      </c>
      <c r="J38" s="2">
        <v>45026</v>
      </c>
      <c r="K38" s="3" t="s">
        <v>145</v>
      </c>
      <c r="L38" s="23">
        <v>45028</v>
      </c>
      <c r="M38" s="3" t="s">
        <v>52</v>
      </c>
    </row>
    <row r="39" spans="1:13" ht="53.95" hidden="1" customHeight="1" x14ac:dyDescent="0.3">
      <c r="A39" s="1">
        <f t="shared" si="0"/>
        <v>36</v>
      </c>
      <c r="B39" s="1" t="s">
        <v>75</v>
      </c>
      <c r="C39" s="2">
        <v>45026</v>
      </c>
      <c r="D39" s="1" t="s">
        <v>38</v>
      </c>
      <c r="E39" s="2">
        <v>45027</v>
      </c>
      <c r="F39" s="3" t="s">
        <v>29</v>
      </c>
      <c r="G39" s="3" t="s">
        <v>124</v>
      </c>
      <c r="H39" s="3" t="s">
        <v>126</v>
      </c>
      <c r="I39" s="3" t="s">
        <v>46</v>
      </c>
      <c r="J39" s="2">
        <v>45026</v>
      </c>
      <c r="K39" s="3" t="s">
        <v>138</v>
      </c>
      <c r="L39" s="23">
        <v>45028</v>
      </c>
      <c r="M39" s="3" t="s">
        <v>52</v>
      </c>
    </row>
    <row r="40" spans="1:13" ht="45" hidden="1" x14ac:dyDescent="0.3">
      <c r="A40" s="1">
        <f t="shared" si="0"/>
        <v>37</v>
      </c>
      <c r="B40" s="1" t="s">
        <v>75</v>
      </c>
      <c r="C40" s="2">
        <v>45026</v>
      </c>
      <c r="D40" s="1" t="s">
        <v>38</v>
      </c>
      <c r="E40" s="2">
        <v>45027</v>
      </c>
      <c r="F40" s="3" t="s">
        <v>29</v>
      </c>
      <c r="G40" s="3" t="s">
        <v>134</v>
      </c>
      <c r="H40" s="3" t="s">
        <v>135</v>
      </c>
      <c r="I40" s="3" t="s">
        <v>46</v>
      </c>
      <c r="J40" s="2">
        <v>45026</v>
      </c>
      <c r="K40" s="3" t="s">
        <v>139</v>
      </c>
      <c r="L40" s="23">
        <v>45028</v>
      </c>
      <c r="M40" s="3" t="s">
        <v>52</v>
      </c>
    </row>
    <row r="41" spans="1:13" ht="107.95" hidden="1" customHeight="1" x14ac:dyDescent="0.3">
      <c r="A41" s="1">
        <f t="shared" si="0"/>
        <v>38</v>
      </c>
      <c r="B41" s="1" t="s">
        <v>75</v>
      </c>
      <c r="C41" s="2">
        <v>45026</v>
      </c>
      <c r="D41" s="1" t="s">
        <v>38</v>
      </c>
      <c r="E41" s="2">
        <v>45027</v>
      </c>
      <c r="F41" s="3" t="s">
        <v>29</v>
      </c>
      <c r="G41" s="3" t="s">
        <v>136</v>
      </c>
      <c r="H41" s="3" t="s">
        <v>141</v>
      </c>
      <c r="I41" s="3" t="s">
        <v>46</v>
      </c>
      <c r="J41" s="2">
        <v>45026</v>
      </c>
      <c r="K41" s="3" t="s">
        <v>140</v>
      </c>
      <c r="L41" s="23">
        <v>45028</v>
      </c>
      <c r="M41" s="3" t="s">
        <v>52</v>
      </c>
    </row>
    <row r="42" spans="1:13" ht="84.7" customHeight="1" x14ac:dyDescent="0.3">
      <c r="A42" s="1">
        <f t="shared" si="0"/>
        <v>39</v>
      </c>
      <c r="B42" s="1" t="s">
        <v>75</v>
      </c>
      <c r="C42" s="2">
        <v>45026</v>
      </c>
      <c r="D42" s="1" t="s">
        <v>31</v>
      </c>
      <c r="E42" s="2">
        <v>45027</v>
      </c>
      <c r="F42" s="3" t="s">
        <v>425</v>
      </c>
      <c r="G42" s="3" t="s">
        <v>133</v>
      </c>
      <c r="H42" s="3" t="s">
        <v>132</v>
      </c>
      <c r="I42" s="3" t="s">
        <v>46</v>
      </c>
      <c r="J42" s="2">
        <v>45026</v>
      </c>
      <c r="K42" s="3" t="s">
        <v>142</v>
      </c>
      <c r="L42" s="3"/>
      <c r="M42" s="3"/>
    </row>
    <row r="43" spans="1:13" ht="185.95" hidden="1" customHeight="1" x14ac:dyDescent="0.3">
      <c r="A43" s="1">
        <f t="shared" si="0"/>
        <v>40</v>
      </c>
      <c r="B43" s="1" t="s">
        <v>75</v>
      </c>
      <c r="C43" s="2">
        <v>45026</v>
      </c>
      <c r="D43" s="1" t="s">
        <v>38</v>
      </c>
      <c r="E43" s="2">
        <v>45027</v>
      </c>
      <c r="F43" s="3" t="s">
        <v>29</v>
      </c>
      <c r="G43" s="3" t="s">
        <v>131</v>
      </c>
      <c r="H43" s="3" t="s">
        <v>159</v>
      </c>
      <c r="I43" s="3" t="s">
        <v>46</v>
      </c>
      <c r="J43" s="32" t="s">
        <v>167</v>
      </c>
      <c r="K43" s="28" t="s">
        <v>164</v>
      </c>
      <c r="L43" s="15">
        <v>45043</v>
      </c>
      <c r="M43" s="3" t="s">
        <v>52</v>
      </c>
    </row>
    <row r="44" spans="1:13" ht="130.44999999999999" hidden="1" customHeight="1" x14ac:dyDescent="0.3">
      <c r="A44" s="1">
        <f t="shared" si="0"/>
        <v>41</v>
      </c>
      <c r="B44" s="1" t="s">
        <v>75</v>
      </c>
      <c r="C44" s="2">
        <v>45026</v>
      </c>
      <c r="D44" s="1" t="s">
        <v>38</v>
      </c>
      <c r="E44" s="2">
        <v>45027</v>
      </c>
      <c r="F44" s="3" t="s">
        <v>29</v>
      </c>
      <c r="G44" s="3" t="s">
        <v>129</v>
      </c>
      <c r="H44" s="3" t="s">
        <v>130</v>
      </c>
      <c r="I44" s="3" t="s">
        <v>46</v>
      </c>
      <c r="J44" s="2">
        <v>45027</v>
      </c>
      <c r="K44" s="28" t="s">
        <v>144</v>
      </c>
      <c r="L44" s="23">
        <v>45028</v>
      </c>
      <c r="M44" s="3" t="s">
        <v>52</v>
      </c>
    </row>
    <row r="45" spans="1:13" ht="141.75" hidden="1" customHeight="1" x14ac:dyDescent="0.3">
      <c r="A45" s="1">
        <f t="shared" si="0"/>
        <v>42</v>
      </c>
      <c r="B45" s="1" t="s">
        <v>75</v>
      </c>
      <c r="C45" s="2">
        <v>45026</v>
      </c>
      <c r="D45" s="1" t="s">
        <v>38</v>
      </c>
      <c r="E45" s="2">
        <v>45027</v>
      </c>
      <c r="F45" s="3" t="s">
        <v>29</v>
      </c>
      <c r="G45" s="3" t="s">
        <v>127</v>
      </c>
      <c r="H45" s="3" t="s">
        <v>128</v>
      </c>
      <c r="I45" s="3" t="s">
        <v>46</v>
      </c>
      <c r="J45" s="2">
        <v>45027</v>
      </c>
      <c r="K45" s="28" t="s">
        <v>146</v>
      </c>
      <c r="L45" s="23">
        <v>45028</v>
      </c>
      <c r="M45" s="3" t="s">
        <v>52</v>
      </c>
    </row>
    <row r="46" spans="1:13" ht="115.45" hidden="1" customHeight="1" x14ac:dyDescent="0.3">
      <c r="A46" s="1">
        <f t="shared" si="0"/>
        <v>43</v>
      </c>
      <c r="B46" s="1" t="s">
        <v>75</v>
      </c>
      <c r="C46" s="2">
        <v>45028</v>
      </c>
      <c r="D46" s="1" t="s">
        <v>38</v>
      </c>
      <c r="E46" s="2">
        <v>45029</v>
      </c>
      <c r="F46" s="3" t="s">
        <v>29</v>
      </c>
      <c r="G46" s="3" t="s">
        <v>147</v>
      </c>
      <c r="H46" s="3" t="s">
        <v>148</v>
      </c>
      <c r="I46" s="3" t="s">
        <v>46</v>
      </c>
      <c r="J46" s="2">
        <v>45028</v>
      </c>
      <c r="K46" s="3" t="s">
        <v>162</v>
      </c>
      <c r="L46" s="15">
        <v>45043</v>
      </c>
      <c r="M46" s="3" t="s">
        <v>52</v>
      </c>
    </row>
    <row r="47" spans="1:13" ht="74.95" hidden="1" customHeight="1" x14ac:dyDescent="0.3">
      <c r="A47" s="1">
        <f t="shared" si="0"/>
        <v>44</v>
      </c>
      <c r="B47" s="1" t="s">
        <v>75</v>
      </c>
      <c r="C47" s="2">
        <v>45028</v>
      </c>
      <c r="D47" s="1" t="s">
        <v>38</v>
      </c>
      <c r="E47" s="2">
        <v>45029</v>
      </c>
      <c r="F47" s="3" t="s">
        <v>29</v>
      </c>
      <c r="G47" s="3" t="s">
        <v>149</v>
      </c>
      <c r="H47" s="3" t="s">
        <v>150</v>
      </c>
      <c r="I47" s="3" t="s">
        <v>46</v>
      </c>
      <c r="J47" s="2">
        <v>45028</v>
      </c>
      <c r="K47" s="3" t="s">
        <v>163</v>
      </c>
      <c r="L47" s="2">
        <v>45030</v>
      </c>
      <c r="M47" s="3" t="s">
        <v>52</v>
      </c>
    </row>
    <row r="48" spans="1:13" ht="122.95" hidden="1" customHeight="1" x14ac:dyDescent="0.3">
      <c r="A48" s="1">
        <f t="shared" si="0"/>
        <v>45</v>
      </c>
      <c r="B48" s="1" t="s">
        <v>75</v>
      </c>
      <c r="C48" s="2">
        <v>45028</v>
      </c>
      <c r="D48" s="1" t="s">
        <v>38</v>
      </c>
      <c r="E48" s="2">
        <v>45029</v>
      </c>
      <c r="F48" s="3" t="s">
        <v>29</v>
      </c>
      <c r="G48" s="3" t="s">
        <v>160</v>
      </c>
      <c r="H48" s="3" t="s">
        <v>161</v>
      </c>
      <c r="I48" s="3" t="s">
        <v>46</v>
      </c>
      <c r="J48" s="2">
        <v>45028</v>
      </c>
      <c r="K48" s="3" t="s">
        <v>165</v>
      </c>
      <c r="L48" s="2">
        <v>45030</v>
      </c>
      <c r="M48" s="3" t="s">
        <v>52</v>
      </c>
    </row>
    <row r="49" spans="1:13" ht="90.75" hidden="1" customHeight="1" x14ac:dyDescent="0.3">
      <c r="A49" s="1">
        <f t="shared" si="0"/>
        <v>46</v>
      </c>
      <c r="B49" s="1" t="s">
        <v>30</v>
      </c>
      <c r="C49" s="2">
        <v>45029</v>
      </c>
      <c r="D49" s="1" t="s">
        <v>38</v>
      </c>
      <c r="E49" s="2">
        <v>45031</v>
      </c>
      <c r="F49" s="3" t="s">
        <v>29</v>
      </c>
      <c r="G49" s="3" t="s">
        <v>170</v>
      </c>
      <c r="H49" s="3" t="s">
        <v>171</v>
      </c>
      <c r="I49" s="3" t="s">
        <v>46</v>
      </c>
      <c r="J49" s="2">
        <v>45031</v>
      </c>
      <c r="K49" s="3" t="s">
        <v>172</v>
      </c>
      <c r="L49" s="15">
        <v>45034</v>
      </c>
      <c r="M49" s="3" t="s">
        <v>52</v>
      </c>
    </row>
    <row r="50" spans="1:13" ht="117" hidden="1" customHeight="1" x14ac:dyDescent="0.3">
      <c r="A50" s="1">
        <f t="shared" si="0"/>
        <v>47</v>
      </c>
      <c r="B50" s="1" t="s">
        <v>30</v>
      </c>
      <c r="C50" s="2">
        <v>45034</v>
      </c>
      <c r="D50" s="1"/>
      <c r="E50" s="2">
        <v>45035</v>
      </c>
      <c r="F50" s="3" t="s">
        <v>14</v>
      </c>
      <c r="G50" s="3" t="s">
        <v>173</v>
      </c>
      <c r="H50" s="3" t="s">
        <v>176</v>
      </c>
      <c r="I50" s="3" t="s">
        <v>46</v>
      </c>
      <c r="J50" s="2">
        <v>45036</v>
      </c>
      <c r="K50" s="3" t="s">
        <v>182</v>
      </c>
      <c r="L50" s="15">
        <v>45042</v>
      </c>
      <c r="M50" s="3" t="s">
        <v>52</v>
      </c>
    </row>
    <row r="51" spans="1:13" ht="189.7" hidden="1" customHeight="1" x14ac:dyDescent="0.3">
      <c r="A51" s="1">
        <f t="shared" si="0"/>
        <v>48</v>
      </c>
      <c r="B51" s="1" t="s">
        <v>30</v>
      </c>
      <c r="C51" s="2">
        <v>45034</v>
      </c>
      <c r="D51" s="1"/>
      <c r="E51" s="2">
        <v>45035</v>
      </c>
      <c r="F51" s="3" t="s">
        <v>29</v>
      </c>
      <c r="G51" s="3" t="s">
        <v>174</v>
      </c>
      <c r="H51" s="3" t="s">
        <v>175</v>
      </c>
      <c r="I51" s="3" t="s">
        <v>46</v>
      </c>
      <c r="J51" s="2">
        <v>45054</v>
      </c>
      <c r="K51" s="14" t="s">
        <v>248</v>
      </c>
      <c r="L51" s="3"/>
      <c r="M51" s="3" t="s">
        <v>52</v>
      </c>
    </row>
    <row r="52" spans="1:13" ht="94.5" hidden="1" customHeight="1" x14ac:dyDescent="0.3">
      <c r="A52" s="1">
        <f t="shared" si="0"/>
        <v>49</v>
      </c>
      <c r="B52" s="13" t="s">
        <v>30</v>
      </c>
      <c r="C52" s="2">
        <v>45034</v>
      </c>
      <c r="D52" s="1"/>
      <c r="E52" s="2">
        <v>45036</v>
      </c>
      <c r="F52" s="3" t="s">
        <v>23</v>
      </c>
      <c r="G52" s="3" t="s">
        <v>177</v>
      </c>
      <c r="H52" s="3" t="s">
        <v>193</v>
      </c>
      <c r="I52" s="3" t="s">
        <v>46</v>
      </c>
      <c r="J52" s="2">
        <v>45036</v>
      </c>
      <c r="K52" s="3" t="s">
        <v>183</v>
      </c>
      <c r="L52" s="15">
        <v>45042</v>
      </c>
      <c r="M52" s="3" t="s">
        <v>52</v>
      </c>
    </row>
    <row r="53" spans="1:13" ht="64.150000000000006" hidden="1" customHeight="1" x14ac:dyDescent="0.3">
      <c r="A53" s="1">
        <f t="shared" si="0"/>
        <v>50</v>
      </c>
      <c r="B53" s="1" t="s">
        <v>30</v>
      </c>
      <c r="C53" s="2">
        <v>45042</v>
      </c>
      <c r="D53" s="1"/>
      <c r="E53" s="2">
        <v>45042</v>
      </c>
      <c r="F53" s="3" t="s">
        <v>20</v>
      </c>
      <c r="G53" s="3" t="s">
        <v>184</v>
      </c>
      <c r="H53" s="3" t="s">
        <v>185</v>
      </c>
      <c r="I53" s="3" t="s">
        <v>46</v>
      </c>
      <c r="J53" s="2">
        <v>45043</v>
      </c>
      <c r="K53" s="3" t="s">
        <v>186</v>
      </c>
      <c r="L53" s="15">
        <v>45043</v>
      </c>
      <c r="M53" s="3" t="s">
        <v>52</v>
      </c>
    </row>
    <row r="54" spans="1:13" ht="56.25" hidden="1" customHeight="1" x14ac:dyDescent="0.3">
      <c r="A54" s="1">
        <f t="shared" si="0"/>
        <v>51</v>
      </c>
      <c r="B54" s="1" t="s">
        <v>35</v>
      </c>
      <c r="C54" s="2">
        <v>45042</v>
      </c>
      <c r="D54" s="3"/>
      <c r="E54" s="15">
        <v>45042</v>
      </c>
      <c r="F54" s="3" t="s">
        <v>25</v>
      </c>
      <c r="G54" s="3" t="s">
        <v>187</v>
      </c>
      <c r="H54" s="3" t="s">
        <v>188</v>
      </c>
      <c r="I54" s="3"/>
      <c r="J54" s="2"/>
      <c r="K54" s="3"/>
      <c r="L54" s="15">
        <v>45043</v>
      </c>
      <c r="M54" s="3" t="s">
        <v>52</v>
      </c>
    </row>
    <row r="55" spans="1:13" ht="297" hidden="1" customHeight="1" x14ac:dyDescent="0.3">
      <c r="A55" s="1">
        <f t="shared" si="0"/>
        <v>52</v>
      </c>
      <c r="B55" s="1" t="s">
        <v>30</v>
      </c>
      <c r="C55" s="2">
        <v>45054</v>
      </c>
      <c r="D55" s="1" t="s">
        <v>31</v>
      </c>
      <c r="E55" s="2">
        <v>45055</v>
      </c>
      <c r="F55" s="3" t="s">
        <v>17</v>
      </c>
      <c r="G55" s="3" t="s">
        <v>189</v>
      </c>
      <c r="H55" s="3" t="s">
        <v>190</v>
      </c>
      <c r="I55" s="3" t="s">
        <v>46</v>
      </c>
      <c r="J55" s="2">
        <v>45054</v>
      </c>
      <c r="K55" s="3" t="s">
        <v>211</v>
      </c>
      <c r="L55" s="2">
        <v>45055</v>
      </c>
      <c r="M55" s="3" t="s">
        <v>52</v>
      </c>
    </row>
    <row r="56" spans="1:13" ht="76.150000000000006" hidden="1" customHeight="1" x14ac:dyDescent="0.3">
      <c r="A56" s="1">
        <f t="shared" si="0"/>
        <v>53</v>
      </c>
      <c r="B56" s="1" t="s">
        <v>30</v>
      </c>
      <c r="C56" s="2">
        <v>45054</v>
      </c>
      <c r="D56" s="1" t="s">
        <v>31</v>
      </c>
      <c r="E56" s="2">
        <v>45055</v>
      </c>
      <c r="F56" s="3" t="s">
        <v>29</v>
      </c>
      <c r="G56" s="3" t="s">
        <v>191</v>
      </c>
      <c r="H56" s="3" t="s">
        <v>192</v>
      </c>
      <c r="I56" s="3" t="s">
        <v>46</v>
      </c>
      <c r="J56" s="2">
        <v>45054</v>
      </c>
      <c r="K56" s="3" t="s">
        <v>213</v>
      </c>
      <c r="L56" s="2">
        <v>45055</v>
      </c>
      <c r="M56" s="3" t="s">
        <v>52</v>
      </c>
    </row>
    <row r="57" spans="1:13" ht="73.5" hidden="1" customHeight="1" x14ac:dyDescent="0.3">
      <c r="A57" s="1">
        <f t="shared" si="0"/>
        <v>54</v>
      </c>
      <c r="B57" s="1" t="s">
        <v>75</v>
      </c>
      <c r="C57" s="1"/>
      <c r="D57" s="1"/>
      <c r="E57" s="1"/>
      <c r="F57" s="3" t="s">
        <v>29</v>
      </c>
      <c r="G57" s="3" t="s">
        <v>194</v>
      </c>
      <c r="H57" s="3" t="s">
        <v>196</v>
      </c>
      <c r="I57" s="3" t="s">
        <v>46</v>
      </c>
      <c r="J57" s="2">
        <v>45054</v>
      </c>
      <c r="K57" s="3" t="s">
        <v>210</v>
      </c>
      <c r="L57" s="2">
        <v>45055</v>
      </c>
      <c r="M57" s="3" t="s">
        <v>52</v>
      </c>
    </row>
    <row r="58" spans="1:13" ht="100.15" hidden="1" customHeight="1" x14ac:dyDescent="0.3">
      <c r="A58" s="1">
        <f t="shared" si="0"/>
        <v>55</v>
      </c>
      <c r="B58" s="1" t="s">
        <v>75</v>
      </c>
      <c r="C58" s="1"/>
      <c r="D58" s="1"/>
      <c r="E58" s="1"/>
      <c r="F58" s="3" t="s">
        <v>19</v>
      </c>
      <c r="G58" s="3" t="s">
        <v>195</v>
      </c>
      <c r="H58" s="3" t="s">
        <v>197</v>
      </c>
      <c r="I58" s="3" t="s">
        <v>46</v>
      </c>
      <c r="J58" s="2">
        <v>45054</v>
      </c>
      <c r="K58" s="3" t="s">
        <v>209</v>
      </c>
      <c r="L58" s="2">
        <v>45055</v>
      </c>
      <c r="M58" s="3" t="s">
        <v>52</v>
      </c>
    </row>
    <row r="59" spans="1:13" ht="90" hidden="1" customHeight="1" x14ac:dyDescent="0.3">
      <c r="A59" s="1">
        <f t="shared" si="0"/>
        <v>56</v>
      </c>
      <c r="B59" s="1" t="s">
        <v>75</v>
      </c>
      <c r="C59" s="1"/>
      <c r="D59" s="1"/>
      <c r="E59" s="1"/>
      <c r="F59" s="3" t="s">
        <v>19</v>
      </c>
      <c r="G59" s="3" t="s">
        <v>200</v>
      </c>
      <c r="H59" s="3" t="s">
        <v>199</v>
      </c>
      <c r="I59" s="3" t="s">
        <v>46</v>
      </c>
      <c r="J59" s="2">
        <v>45054</v>
      </c>
      <c r="K59" s="3" t="s">
        <v>212</v>
      </c>
      <c r="L59" s="2">
        <v>45055</v>
      </c>
      <c r="M59" s="3" t="s">
        <v>52</v>
      </c>
    </row>
    <row r="60" spans="1:13" ht="70.150000000000006" hidden="1" customHeight="1" x14ac:dyDescent="0.3">
      <c r="A60" s="1">
        <f t="shared" si="0"/>
        <v>57</v>
      </c>
      <c r="B60" s="1" t="s">
        <v>30</v>
      </c>
      <c r="C60" s="1"/>
      <c r="D60" s="1"/>
      <c r="E60" s="1"/>
      <c r="F60" s="3" t="s">
        <v>19</v>
      </c>
      <c r="G60" s="3" t="s">
        <v>201</v>
      </c>
      <c r="H60" s="3" t="s">
        <v>203</v>
      </c>
      <c r="I60" s="3" t="s">
        <v>46</v>
      </c>
      <c r="J60" s="2">
        <v>45054</v>
      </c>
      <c r="K60" s="3" t="s">
        <v>206</v>
      </c>
      <c r="L60" s="2">
        <v>45055</v>
      </c>
      <c r="M60" s="3" t="s">
        <v>52</v>
      </c>
    </row>
    <row r="61" spans="1:13" ht="105" hidden="1" x14ac:dyDescent="0.3">
      <c r="A61" s="1">
        <f t="shared" si="0"/>
        <v>58</v>
      </c>
      <c r="B61" s="1" t="s">
        <v>75</v>
      </c>
      <c r="C61" s="1"/>
      <c r="D61" s="1"/>
      <c r="E61" s="1"/>
      <c r="F61" s="3" t="s">
        <v>24</v>
      </c>
      <c r="G61" s="3" t="s">
        <v>198</v>
      </c>
      <c r="H61" s="3" t="s">
        <v>204</v>
      </c>
      <c r="I61" s="3" t="s">
        <v>46</v>
      </c>
      <c r="J61" s="2">
        <v>45054</v>
      </c>
      <c r="K61" s="3" t="s">
        <v>207</v>
      </c>
      <c r="L61" s="2">
        <v>45055</v>
      </c>
      <c r="M61" s="3" t="s">
        <v>52</v>
      </c>
    </row>
    <row r="62" spans="1:13" ht="80.650000000000006" hidden="1" customHeight="1" x14ac:dyDescent="0.3">
      <c r="A62" s="1">
        <f t="shared" si="0"/>
        <v>59</v>
      </c>
      <c r="B62" s="1" t="s">
        <v>75</v>
      </c>
      <c r="C62" s="1"/>
      <c r="D62" s="1"/>
      <c r="E62" s="1"/>
      <c r="F62" s="3" t="s">
        <v>24</v>
      </c>
      <c r="G62" s="3" t="s">
        <v>202</v>
      </c>
      <c r="H62" s="3" t="s">
        <v>205</v>
      </c>
      <c r="I62" s="3" t="s">
        <v>46</v>
      </c>
      <c r="J62" s="2">
        <v>45054</v>
      </c>
      <c r="K62" s="3" t="s">
        <v>208</v>
      </c>
      <c r="L62" s="2">
        <v>45055</v>
      </c>
      <c r="M62" s="3" t="s">
        <v>52</v>
      </c>
    </row>
    <row r="63" spans="1:13" ht="45" hidden="1" x14ac:dyDescent="0.3">
      <c r="A63" s="1">
        <f t="shared" si="0"/>
        <v>60</v>
      </c>
      <c r="B63" s="1" t="s">
        <v>75</v>
      </c>
      <c r="C63" s="1"/>
      <c r="D63" s="1"/>
      <c r="E63" s="1"/>
      <c r="F63" s="3" t="s">
        <v>18</v>
      </c>
      <c r="G63" s="3" t="s">
        <v>214</v>
      </c>
      <c r="H63" s="3" t="s">
        <v>218</v>
      </c>
      <c r="I63" s="3" t="s">
        <v>215</v>
      </c>
      <c r="J63" s="2">
        <v>45055</v>
      </c>
      <c r="K63" s="3" t="s">
        <v>217</v>
      </c>
      <c r="L63" s="2">
        <v>45055</v>
      </c>
      <c r="M63" s="3" t="s">
        <v>52</v>
      </c>
    </row>
    <row r="64" spans="1:13" ht="165" hidden="1" x14ac:dyDescent="0.3">
      <c r="A64" s="1">
        <f t="shared" si="0"/>
        <v>61</v>
      </c>
      <c r="B64" s="1" t="s">
        <v>75</v>
      </c>
      <c r="C64" s="1"/>
      <c r="D64" s="1"/>
      <c r="E64" s="1"/>
      <c r="F64" s="3" t="s">
        <v>18</v>
      </c>
      <c r="G64" s="3" t="s">
        <v>220</v>
      </c>
      <c r="H64" s="3" t="s">
        <v>222</v>
      </c>
      <c r="I64" s="3" t="s">
        <v>46</v>
      </c>
      <c r="J64" s="2">
        <v>45055</v>
      </c>
      <c r="K64" s="3" t="s">
        <v>221</v>
      </c>
      <c r="L64" s="15" t="s">
        <v>330</v>
      </c>
      <c r="M64" s="3" t="s">
        <v>52</v>
      </c>
    </row>
    <row r="65" spans="1:13" ht="191.25" hidden="1" customHeight="1" x14ac:dyDescent="0.3">
      <c r="A65" s="1">
        <f t="shared" si="0"/>
        <v>62</v>
      </c>
      <c r="B65" s="1" t="s">
        <v>30</v>
      </c>
      <c r="C65" s="1"/>
      <c r="D65" s="1"/>
      <c r="E65" s="1"/>
      <c r="F65" s="3" t="s">
        <v>17</v>
      </c>
      <c r="G65" s="3" t="s">
        <v>223</v>
      </c>
      <c r="H65" s="3" t="s">
        <v>219</v>
      </c>
      <c r="I65" s="3" t="s">
        <v>46</v>
      </c>
      <c r="J65" s="2">
        <v>45057</v>
      </c>
      <c r="K65" s="3" t="s">
        <v>226</v>
      </c>
      <c r="L65" s="2">
        <v>45061</v>
      </c>
      <c r="M65" s="3" t="s">
        <v>52</v>
      </c>
    </row>
    <row r="66" spans="1:13" ht="110.2" hidden="1" customHeight="1" x14ac:dyDescent="0.3">
      <c r="A66" s="1">
        <f t="shared" si="0"/>
        <v>63</v>
      </c>
      <c r="B66" s="1" t="s">
        <v>30</v>
      </c>
      <c r="C66" s="1"/>
      <c r="D66" s="1"/>
      <c r="E66" s="1"/>
      <c r="F66" s="3" t="s">
        <v>18</v>
      </c>
      <c r="G66" s="3" t="s">
        <v>224</v>
      </c>
      <c r="H66" s="3" t="s">
        <v>229</v>
      </c>
      <c r="I66" s="3" t="s">
        <v>46</v>
      </c>
      <c r="J66" s="2">
        <v>45057</v>
      </c>
      <c r="K66" s="3" t="s">
        <v>225</v>
      </c>
      <c r="L66" s="2">
        <v>45061</v>
      </c>
      <c r="M66" s="3" t="s">
        <v>52</v>
      </c>
    </row>
    <row r="67" spans="1:13" ht="55.5" hidden="1" customHeight="1" x14ac:dyDescent="0.3">
      <c r="A67" s="1">
        <f t="shared" si="0"/>
        <v>64</v>
      </c>
      <c r="B67" s="1" t="s">
        <v>30</v>
      </c>
      <c r="C67" s="2">
        <v>45061</v>
      </c>
      <c r="D67" s="1" t="s">
        <v>31</v>
      </c>
      <c r="E67" s="2">
        <v>45062</v>
      </c>
      <c r="F67" s="3" t="s">
        <v>20</v>
      </c>
      <c r="G67" s="3" t="s">
        <v>227</v>
      </c>
      <c r="H67" s="3" t="s">
        <v>228</v>
      </c>
      <c r="I67" s="3" t="s">
        <v>46</v>
      </c>
      <c r="J67" s="2">
        <v>45062</v>
      </c>
      <c r="K67" s="14" t="s">
        <v>276</v>
      </c>
      <c r="L67" s="2">
        <v>45069</v>
      </c>
      <c r="M67" s="3" t="s">
        <v>52</v>
      </c>
    </row>
    <row r="68" spans="1:13" ht="279.75" hidden="1" customHeight="1" x14ac:dyDescent="0.3">
      <c r="A68" s="1">
        <f t="shared" si="0"/>
        <v>65</v>
      </c>
      <c r="B68" s="1" t="s">
        <v>30</v>
      </c>
      <c r="C68" s="2">
        <v>45061</v>
      </c>
      <c r="D68" s="1" t="s">
        <v>31</v>
      </c>
      <c r="E68" s="2">
        <v>45062</v>
      </c>
      <c r="F68" s="3" t="s">
        <v>231</v>
      </c>
      <c r="G68" s="3" t="s">
        <v>230</v>
      </c>
      <c r="H68" s="3" t="s">
        <v>234</v>
      </c>
      <c r="I68" s="3" t="s">
        <v>46</v>
      </c>
      <c r="J68" s="2">
        <v>45062</v>
      </c>
      <c r="K68" s="3" t="s">
        <v>243</v>
      </c>
      <c r="L68" s="2">
        <v>45069</v>
      </c>
      <c r="M68" s="3" t="s">
        <v>52</v>
      </c>
    </row>
    <row r="69" spans="1:13" ht="234.75" hidden="1" customHeight="1" x14ac:dyDescent="0.3">
      <c r="A69" s="1">
        <f t="shared" si="0"/>
        <v>66</v>
      </c>
      <c r="B69" s="1" t="s">
        <v>30</v>
      </c>
      <c r="C69" s="2">
        <v>45061</v>
      </c>
      <c r="D69" s="1" t="s">
        <v>31</v>
      </c>
      <c r="E69" s="2">
        <v>45062</v>
      </c>
      <c r="F69" s="3" t="s">
        <v>19</v>
      </c>
      <c r="G69" s="3" t="s">
        <v>232</v>
      </c>
      <c r="H69" s="3" t="s">
        <v>233</v>
      </c>
      <c r="I69" s="3" t="s">
        <v>46</v>
      </c>
      <c r="J69" s="2">
        <v>45062</v>
      </c>
      <c r="K69" s="14" t="s">
        <v>247</v>
      </c>
      <c r="L69" s="2">
        <v>45069</v>
      </c>
      <c r="M69" s="3" t="s">
        <v>52</v>
      </c>
    </row>
    <row r="70" spans="1:13" ht="118.5" hidden="1" customHeight="1" x14ac:dyDescent="0.3">
      <c r="A70" s="1">
        <f t="shared" si="0"/>
        <v>67</v>
      </c>
      <c r="B70" s="1" t="s">
        <v>75</v>
      </c>
      <c r="C70" s="2">
        <v>45061</v>
      </c>
      <c r="D70" s="1" t="s">
        <v>31</v>
      </c>
      <c r="E70" s="2">
        <v>45062</v>
      </c>
      <c r="F70" s="3" t="s">
        <v>29</v>
      </c>
      <c r="G70" s="3" t="s">
        <v>235</v>
      </c>
      <c r="H70" s="3" t="s">
        <v>238</v>
      </c>
      <c r="I70" s="3" t="s">
        <v>46</v>
      </c>
      <c r="J70" s="2">
        <v>45062</v>
      </c>
      <c r="K70" s="14" t="s">
        <v>244</v>
      </c>
      <c r="L70" s="2">
        <v>45062</v>
      </c>
      <c r="M70" s="3" t="s">
        <v>52</v>
      </c>
    </row>
    <row r="71" spans="1:13" ht="81" hidden="1" customHeight="1" x14ac:dyDescent="0.3">
      <c r="A71" s="1">
        <f t="shared" si="0"/>
        <v>68</v>
      </c>
      <c r="B71" s="1" t="s">
        <v>30</v>
      </c>
      <c r="C71" s="2">
        <v>45061</v>
      </c>
      <c r="D71" s="1" t="s">
        <v>31</v>
      </c>
      <c r="E71" s="2">
        <v>45062</v>
      </c>
      <c r="F71" s="3" t="s">
        <v>24</v>
      </c>
      <c r="G71" s="3" t="s">
        <v>236</v>
      </c>
      <c r="H71" s="3" t="s">
        <v>237</v>
      </c>
      <c r="I71" s="3" t="s">
        <v>46</v>
      </c>
      <c r="J71" s="2">
        <v>45062</v>
      </c>
      <c r="K71" s="3" t="s">
        <v>245</v>
      </c>
      <c r="L71" s="2">
        <v>45062</v>
      </c>
      <c r="M71" s="3" t="s">
        <v>52</v>
      </c>
    </row>
    <row r="72" spans="1:13" ht="261" hidden="1" customHeight="1" x14ac:dyDescent="0.3">
      <c r="A72" s="1">
        <f t="shared" si="0"/>
        <v>69</v>
      </c>
      <c r="B72" s="1" t="s">
        <v>30</v>
      </c>
      <c r="C72" s="2">
        <v>45061</v>
      </c>
      <c r="D72" s="1" t="s">
        <v>31</v>
      </c>
      <c r="E72" s="2">
        <v>45062</v>
      </c>
      <c r="F72" s="3" t="s">
        <v>29</v>
      </c>
      <c r="G72" s="3" t="s">
        <v>239</v>
      </c>
      <c r="H72" s="14" t="s">
        <v>254</v>
      </c>
      <c r="I72" s="14" t="s">
        <v>46</v>
      </c>
      <c r="J72" s="23">
        <v>45062</v>
      </c>
      <c r="K72" s="30" t="s">
        <v>255</v>
      </c>
      <c r="L72" s="2">
        <v>45062</v>
      </c>
      <c r="M72" s="3" t="s">
        <v>52</v>
      </c>
    </row>
    <row r="73" spans="1:13" ht="300" hidden="1" customHeight="1" x14ac:dyDescent="0.3">
      <c r="A73" s="1">
        <f t="shared" si="0"/>
        <v>70</v>
      </c>
      <c r="B73" s="1" t="s">
        <v>75</v>
      </c>
      <c r="C73" s="2">
        <v>45061</v>
      </c>
      <c r="D73" s="1" t="s">
        <v>31</v>
      </c>
      <c r="E73" s="2">
        <v>45062</v>
      </c>
      <c r="F73" s="3" t="s">
        <v>16</v>
      </c>
      <c r="G73" s="3" t="s">
        <v>240</v>
      </c>
      <c r="H73" s="14" t="s">
        <v>331</v>
      </c>
      <c r="I73" s="3" t="s">
        <v>46</v>
      </c>
      <c r="J73" s="2">
        <v>45062</v>
      </c>
      <c r="K73" s="14" t="s">
        <v>332</v>
      </c>
      <c r="L73" s="2">
        <v>45140</v>
      </c>
      <c r="M73" s="3" t="s">
        <v>52</v>
      </c>
    </row>
    <row r="74" spans="1:13" ht="73.5" hidden="1" customHeight="1" x14ac:dyDescent="0.3">
      <c r="A74" s="1">
        <f t="shared" si="0"/>
        <v>71</v>
      </c>
      <c r="B74" s="1" t="s">
        <v>30</v>
      </c>
      <c r="C74" s="2">
        <v>45061</v>
      </c>
      <c r="D74" s="1" t="s">
        <v>31</v>
      </c>
      <c r="E74" s="2">
        <v>45062</v>
      </c>
      <c r="F74" s="3" t="s">
        <v>23</v>
      </c>
      <c r="G74" s="3" t="s">
        <v>241</v>
      </c>
      <c r="H74" s="3" t="s">
        <v>242</v>
      </c>
      <c r="I74" s="3" t="s">
        <v>46</v>
      </c>
      <c r="J74" s="2">
        <v>45062</v>
      </c>
      <c r="K74" s="14" t="s">
        <v>256</v>
      </c>
      <c r="L74" s="2"/>
      <c r="M74" s="3" t="s">
        <v>52</v>
      </c>
    </row>
    <row r="75" spans="1:13" ht="319.14999999999998" hidden="1" customHeight="1" x14ac:dyDescent="0.3">
      <c r="A75" s="1">
        <f t="shared" si="0"/>
        <v>72</v>
      </c>
      <c r="B75" s="1" t="s">
        <v>75</v>
      </c>
      <c r="C75" s="2">
        <v>45062</v>
      </c>
      <c r="D75" s="1" t="s">
        <v>31</v>
      </c>
      <c r="E75" s="2">
        <v>45063</v>
      </c>
      <c r="F75" s="3" t="s">
        <v>29</v>
      </c>
      <c r="G75" s="3" t="s">
        <v>246</v>
      </c>
      <c r="H75" s="3" t="s">
        <v>253</v>
      </c>
      <c r="I75" s="3" t="s">
        <v>46</v>
      </c>
      <c r="J75" s="2">
        <v>45062</v>
      </c>
      <c r="K75" s="14" t="s">
        <v>250</v>
      </c>
      <c r="L75" s="2"/>
      <c r="M75" s="3" t="s">
        <v>52</v>
      </c>
    </row>
    <row r="76" spans="1:13" ht="84" hidden="1" customHeight="1" x14ac:dyDescent="0.3">
      <c r="A76" s="1">
        <f t="shared" si="0"/>
        <v>73</v>
      </c>
      <c r="B76" s="1" t="s">
        <v>30</v>
      </c>
      <c r="C76" s="2">
        <v>45062</v>
      </c>
      <c r="D76" s="1" t="s">
        <v>31</v>
      </c>
      <c r="E76" s="2">
        <v>45062</v>
      </c>
      <c r="F76" s="3" t="s">
        <v>29</v>
      </c>
      <c r="G76" s="3" t="s">
        <v>258</v>
      </c>
      <c r="H76" s="3" t="s">
        <v>251</v>
      </c>
      <c r="I76" s="3" t="s">
        <v>46</v>
      </c>
      <c r="J76" s="2">
        <v>45062</v>
      </c>
      <c r="K76" s="14" t="s">
        <v>252</v>
      </c>
      <c r="L76" s="2"/>
      <c r="M76" s="3" t="s">
        <v>52</v>
      </c>
    </row>
    <row r="77" spans="1:13" ht="45" hidden="1" x14ac:dyDescent="0.3">
      <c r="A77" s="1">
        <f t="shared" si="0"/>
        <v>74</v>
      </c>
      <c r="B77" s="1" t="s">
        <v>75</v>
      </c>
      <c r="C77" s="2">
        <v>45064</v>
      </c>
      <c r="D77" s="1"/>
      <c r="E77" s="2"/>
      <c r="F77" s="3" t="s">
        <v>18</v>
      </c>
      <c r="G77" s="3" t="s">
        <v>259</v>
      </c>
      <c r="H77" s="3" t="s">
        <v>249</v>
      </c>
      <c r="I77" s="3" t="s">
        <v>46</v>
      </c>
      <c r="J77" s="2">
        <v>45064</v>
      </c>
      <c r="K77" s="3" t="s">
        <v>257</v>
      </c>
      <c r="L77" s="2">
        <v>45064</v>
      </c>
      <c r="M77" s="3" t="s">
        <v>52</v>
      </c>
    </row>
    <row r="78" spans="1:13" ht="45" hidden="1" x14ac:dyDescent="0.3">
      <c r="A78" s="1">
        <f t="shared" si="0"/>
        <v>75</v>
      </c>
      <c r="B78" s="1" t="s">
        <v>75</v>
      </c>
      <c r="C78" s="2">
        <v>45064</v>
      </c>
      <c r="D78" s="1"/>
      <c r="E78" s="1"/>
      <c r="F78" s="3" t="s">
        <v>18</v>
      </c>
      <c r="G78" s="3" t="s">
        <v>260</v>
      </c>
      <c r="H78" s="3" t="s">
        <v>261</v>
      </c>
      <c r="I78" s="3" t="s">
        <v>46</v>
      </c>
      <c r="J78" s="2">
        <v>45064</v>
      </c>
      <c r="K78" s="3" t="s">
        <v>262</v>
      </c>
      <c r="L78" s="2">
        <v>45064</v>
      </c>
      <c r="M78" s="3" t="s">
        <v>52</v>
      </c>
    </row>
    <row r="79" spans="1:13" ht="45" hidden="1" x14ac:dyDescent="0.3">
      <c r="A79" s="1">
        <f t="shared" si="0"/>
        <v>76</v>
      </c>
      <c r="B79" s="1" t="s">
        <v>75</v>
      </c>
      <c r="C79" s="2">
        <v>45064</v>
      </c>
      <c r="D79" s="1"/>
      <c r="E79" s="1"/>
      <c r="F79" s="3" t="s">
        <v>18</v>
      </c>
      <c r="G79" s="3" t="s">
        <v>267</v>
      </c>
      <c r="H79" s="3" t="s">
        <v>263</v>
      </c>
      <c r="I79" s="3" t="s">
        <v>46</v>
      </c>
      <c r="J79" s="2">
        <v>45064</v>
      </c>
      <c r="K79" s="3" t="s">
        <v>264</v>
      </c>
      <c r="L79" s="2">
        <v>45064</v>
      </c>
      <c r="M79" s="3" t="s">
        <v>52</v>
      </c>
    </row>
    <row r="80" spans="1:13" ht="30" hidden="1" x14ac:dyDescent="0.3">
      <c r="A80" s="1">
        <f t="shared" si="0"/>
        <v>77</v>
      </c>
      <c r="B80" s="1" t="s">
        <v>75</v>
      </c>
      <c r="C80" s="2">
        <v>45064</v>
      </c>
      <c r="D80" s="1"/>
      <c r="E80" s="1"/>
      <c r="F80" s="3" t="s">
        <v>19</v>
      </c>
      <c r="G80" s="3" t="s">
        <v>268</v>
      </c>
      <c r="H80" s="3" t="s">
        <v>265</v>
      </c>
      <c r="I80" s="3" t="s">
        <v>46</v>
      </c>
      <c r="J80" s="2">
        <v>45064</v>
      </c>
      <c r="K80" s="3" t="s">
        <v>266</v>
      </c>
      <c r="L80" s="2">
        <v>45064</v>
      </c>
      <c r="M80" s="3" t="s">
        <v>52</v>
      </c>
    </row>
    <row r="81" spans="1:13" ht="270" hidden="1" x14ac:dyDescent="0.3">
      <c r="A81" s="1">
        <f t="shared" si="0"/>
        <v>78</v>
      </c>
      <c r="B81" s="1" t="s">
        <v>75</v>
      </c>
      <c r="C81" s="2">
        <v>45064</v>
      </c>
      <c r="D81" s="1"/>
      <c r="E81" s="1"/>
      <c r="F81" s="3" t="s">
        <v>19</v>
      </c>
      <c r="G81" s="3" t="s">
        <v>269</v>
      </c>
      <c r="H81" s="3" t="s">
        <v>270</v>
      </c>
      <c r="I81" s="3" t="s">
        <v>46</v>
      </c>
      <c r="J81" s="2">
        <v>45064</v>
      </c>
      <c r="K81" s="3" t="s">
        <v>273</v>
      </c>
      <c r="L81" s="2">
        <v>45131</v>
      </c>
      <c r="M81" s="3" t="s">
        <v>52</v>
      </c>
    </row>
    <row r="82" spans="1:13" ht="120" hidden="1" x14ac:dyDescent="0.3">
      <c r="A82" s="1">
        <f t="shared" si="0"/>
        <v>79</v>
      </c>
      <c r="B82" s="1" t="s">
        <v>75</v>
      </c>
      <c r="C82" s="2">
        <v>45064</v>
      </c>
      <c r="D82" s="1"/>
      <c r="E82" s="1"/>
      <c r="F82" s="3" t="s">
        <v>277</v>
      </c>
      <c r="G82" s="3" t="s">
        <v>278</v>
      </c>
      <c r="H82" s="3" t="s">
        <v>271</v>
      </c>
      <c r="I82" s="3" t="s">
        <v>46</v>
      </c>
      <c r="J82" s="2">
        <v>45064</v>
      </c>
      <c r="K82" s="3" t="s">
        <v>272</v>
      </c>
      <c r="L82" s="2">
        <v>45064</v>
      </c>
      <c r="M82" s="3" t="s">
        <v>52</v>
      </c>
    </row>
    <row r="83" spans="1:13" ht="66.75" hidden="1" customHeight="1" x14ac:dyDescent="0.3">
      <c r="A83" s="1">
        <f t="shared" si="0"/>
        <v>80</v>
      </c>
      <c r="B83" s="1" t="s">
        <v>75</v>
      </c>
      <c r="C83" s="2">
        <v>45065</v>
      </c>
      <c r="D83" s="1"/>
      <c r="E83" s="1"/>
      <c r="F83" s="3" t="s">
        <v>21</v>
      </c>
      <c r="G83" s="3" t="s">
        <v>279</v>
      </c>
      <c r="H83" s="3" t="s">
        <v>280</v>
      </c>
      <c r="I83" s="3"/>
      <c r="J83" s="2">
        <v>45065</v>
      </c>
      <c r="K83" s="3" t="s">
        <v>281</v>
      </c>
      <c r="L83" s="2">
        <v>45065</v>
      </c>
      <c r="M83" s="3" t="s">
        <v>52</v>
      </c>
    </row>
    <row r="84" spans="1:13" ht="75" hidden="1" x14ac:dyDescent="0.3">
      <c r="A84" s="1">
        <f t="shared" si="0"/>
        <v>81</v>
      </c>
      <c r="B84" s="1" t="s">
        <v>75</v>
      </c>
      <c r="C84" s="2">
        <v>45065</v>
      </c>
      <c r="D84" s="1"/>
      <c r="E84" s="1"/>
      <c r="F84" s="3" t="s">
        <v>21</v>
      </c>
      <c r="G84" s="3" t="s">
        <v>279</v>
      </c>
      <c r="H84" s="3" t="s">
        <v>282</v>
      </c>
      <c r="I84" s="3"/>
      <c r="J84" s="2">
        <v>45065</v>
      </c>
      <c r="K84" s="3" t="s">
        <v>283</v>
      </c>
      <c r="L84" s="2">
        <v>45065</v>
      </c>
      <c r="M84" s="3" t="s">
        <v>52</v>
      </c>
    </row>
    <row r="85" spans="1:13" ht="30" hidden="1" x14ac:dyDescent="0.3">
      <c r="A85" s="1">
        <f t="shared" si="0"/>
        <v>82</v>
      </c>
      <c r="B85" s="1"/>
      <c r="C85" s="2">
        <v>45065</v>
      </c>
      <c r="D85" s="1"/>
      <c r="E85" s="1"/>
      <c r="F85" s="3"/>
      <c r="G85" s="3"/>
      <c r="H85" s="3" t="s">
        <v>284</v>
      </c>
      <c r="I85" s="3"/>
      <c r="J85" s="2"/>
      <c r="K85" s="3" t="s">
        <v>285</v>
      </c>
      <c r="L85" s="2"/>
      <c r="M85" s="3" t="s">
        <v>52</v>
      </c>
    </row>
    <row r="86" spans="1:13" ht="83.25" hidden="1" customHeight="1" x14ac:dyDescent="0.3">
      <c r="A86" s="1">
        <f t="shared" si="0"/>
        <v>83</v>
      </c>
      <c r="B86" s="1"/>
      <c r="C86" s="2">
        <v>45065</v>
      </c>
      <c r="D86" s="1"/>
      <c r="E86" s="1"/>
      <c r="F86" s="3"/>
      <c r="G86" s="3"/>
      <c r="H86" s="3" t="s">
        <v>286</v>
      </c>
      <c r="I86" s="3"/>
      <c r="J86" s="2"/>
      <c r="K86" s="3" t="s">
        <v>287</v>
      </c>
      <c r="L86" s="2"/>
      <c r="M86" s="3" t="s">
        <v>52</v>
      </c>
    </row>
    <row r="87" spans="1:13" ht="75" hidden="1" x14ac:dyDescent="0.3">
      <c r="A87" s="1">
        <f t="shared" si="0"/>
        <v>84</v>
      </c>
      <c r="B87" s="1" t="s">
        <v>75</v>
      </c>
      <c r="C87" s="2">
        <v>45065</v>
      </c>
      <c r="D87" s="1"/>
      <c r="E87" s="1"/>
      <c r="F87" s="3" t="s">
        <v>16</v>
      </c>
      <c r="G87" s="3" t="s">
        <v>288</v>
      </c>
      <c r="H87" s="3" t="s">
        <v>289</v>
      </c>
      <c r="I87" s="3"/>
      <c r="J87" s="2">
        <v>45065</v>
      </c>
      <c r="K87" s="3" t="s">
        <v>281</v>
      </c>
      <c r="L87" s="2">
        <v>45065</v>
      </c>
      <c r="M87" s="3" t="s">
        <v>52</v>
      </c>
    </row>
    <row r="88" spans="1:13" ht="300" hidden="1" x14ac:dyDescent="0.3">
      <c r="A88" s="1">
        <f t="shared" si="0"/>
        <v>85</v>
      </c>
      <c r="B88" s="1" t="s">
        <v>75</v>
      </c>
      <c r="C88" s="2">
        <v>45065</v>
      </c>
      <c r="D88" s="1"/>
      <c r="E88" s="1"/>
      <c r="F88" s="3" t="s">
        <v>29</v>
      </c>
      <c r="G88" s="3" t="s">
        <v>290</v>
      </c>
      <c r="H88" s="14" t="s">
        <v>333</v>
      </c>
      <c r="I88" s="3"/>
      <c r="J88" s="2">
        <v>45065</v>
      </c>
      <c r="K88" s="3" t="s">
        <v>314</v>
      </c>
      <c r="L88" s="15" t="s">
        <v>334</v>
      </c>
      <c r="M88" s="3" t="s">
        <v>52</v>
      </c>
    </row>
    <row r="89" spans="1:13" ht="60" hidden="1" x14ac:dyDescent="0.3">
      <c r="A89" s="1">
        <f t="shared" si="0"/>
        <v>86</v>
      </c>
      <c r="B89" s="1" t="s">
        <v>75</v>
      </c>
      <c r="C89" s="2">
        <v>45068</v>
      </c>
      <c r="D89" s="1"/>
      <c r="E89" s="1"/>
      <c r="F89" s="3" t="s">
        <v>29</v>
      </c>
      <c r="G89" s="3" t="s">
        <v>291</v>
      </c>
      <c r="H89" s="3" t="s">
        <v>292</v>
      </c>
      <c r="I89" s="3"/>
      <c r="J89" s="2">
        <v>45068</v>
      </c>
      <c r="K89" s="3" t="s">
        <v>293</v>
      </c>
      <c r="L89" s="2">
        <v>45068</v>
      </c>
      <c r="M89" s="3" t="s">
        <v>52</v>
      </c>
    </row>
    <row r="90" spans="1:13" ht="55.5" hidden="1" customHeight="1" x14ac:dyDescent="0.3">
      <c r="A90" s="1">
        <f t="shared" si="0"/>
        <v>87</v>
      </c>
      <c r="B90" s="1"/>
      <c r="C90" s="2"/>
      <c r="D90" s="1"/>
      <c r="E90" s="1"/>
      <c r="F90" s="3"/>
      <c r="G90" s="3"/>
      <c r="H90" s="3" t="s">
        <v>294</v>
      </c>
      <c r="I90" s="3"/>
      <c r="J90" s="2">
        <v>45068</v>
      </c>
      <c r="K90" s="3" t="s">
        <v>295</v>
      </c>
      <c r="L90" s="2">
        <v>45068</v>
      </c>
      <c r="M90" s="3" t="s">
        <v>52</v>
      </c>
    </row>
    <row r="91" spans="1:13" ht="135" hidden="1" x14ac:dyDescent="0.3">
      <c r="A91" s="1">
        <f t="shared" si="0"/>
        <v>88</v>
      </c>
      <c r="B91" s="1" t="s">
        <v>75</v>
      </c>
      <c r="C91" s="2">
        <v>45071</v>
      </c>
      <c r="D91" s="1"/>
      <c r="E91" s="1"/>
      <c r="F91" s="3" t="s">
        <v>14</v>
      </c>
      <c r="G91" s="35" t="s">
        <v>296</v>
      </c>
      <c r="H91" s="3" t="s">
        <v>297</v>
      </c>
      <c r="I91" s="3"/>
      <c r="J91" s="2">
        <v>45071</v>
      </c>
      <c r="K91" s="3" t="s">
        <v>298</v>
      </c>
      <c r="L91" s="2">
        <v>45071</v>
      </c>
      <c r="M91" s="3" t="s">
        <v>52</v>
      </c>
    </row>
    <row r="92" spans="1:13" ht="75" hidden="1" x14ac:dyDescent="0.3">
      <c r="A92" s="1">
        <f t="shared" si="0"/>
        <v>89</v>
      </c>
      <c r="B92" s="1" t="s">
        <v>75</v>
      </c>
      <c r="C92" s="2">
        <v>45071</v>
      </c>
      <c r="D92" s="1"/>
      <c r="E92" s="1"/>
      <c r="F92" s="3" t="s">
        <v>24</v>
      </c>
      <c r="G92" s="3" t="s">
        <v>299</v>
      </c>
      <c r="H92" s="3" t="s">
        <v>300</v>
      </c>
      <c r="I92" s="3"/>
      <c r="J92" s="2">
        <v>45071</v>
      </c>
      <c r="K92" s="3" t="s">
        <v>301</v>
      </c>
      <c r="L92" s="2">
        <v>45071</v>
      </c>
      <c r="M92" s="3" t="s">
        <v>52</v>
      </c>
    </row>
    <row r="93" spans="1:13" ht="45" hidden="1" x14ac:dyDescent="0.3">
      <c r="A93" s="1">
        <f t="shared" si="0"/>
        <v>90</v>
      </c>
      <c r="B93" s="1" t="s">
        <v>75</v>
      </c>
      <c r="C93" s="2">
        <v>45071</v>
      </c>
      <c r="D93" s="1"/>
      <c r="E93" s="1"/>
      <c r="F93" s="3" t="s">
        <v>19</v>
      </c>
      <c r="G93" s="35" t="s">
        <v>302</v>
      </c>
      <c r="H93" s="3" t="s">
        <v>303</v>
      </c>
      <c r="I93" s="3"/>
      <c r="J93" s="2">
        <v>45071</v>
      </c>
      <c r="K93" s="3" t="s">
        <v>304</v>
      </c>
      <c r="L93" s="2">
        <v>45071</v>
      </c>
      <c r="M93" s="3" t="s">
        <v>52</v>
      </c>
    </row>
    <row r="94" spans="1:13" ht="126.75" hidden="1" customHeight="1" x14ac:dyDescent="0.3">
      <c r="A94" s="1">
        <f t="shared" si="0"/>
        <v>91</v>
      </c>
      <c r="B94" s="1" t="s">
        <v>75</v>
      </c>
      <c r="C94" s="2">
        <v>45071</v>
      </c>
      <c r="D94" s="1"/>
      <c r="E94" s="1"/>
      <c r="F94" s="3" t="s">
        <v>23</v>
      </c>
      <c r="G94" s="35" t="s">
        <v>305</v>
      </c>
      <c r="H94" s="3" t="s">
        <v>306</v>
      </c>
      <c r="I94" s="3"/>
      <c r="J94" s="2">
        <v>45071</v>
      </c>
      <c r="K94" s="3" t="s">
        <v>307</v>
      </c>
      <c r="L94" s="2">
        <v>45071</v>
      </c>
      <c r="M94" s="3" t="s">
        <v>52</v>
      </c>
    </row>
    <row r="95" spans="1:13" ht="300" hidden="1" x14ac:dyDescent="0.3">
      <c r="A95" s="1">
        <f t="shared" si="0"/>
        <v>92</v>
      </c>
      <c r="B95" s="1" t="s">
        <v>30</v>
      </c>
      <c r="C95" s="2">
        <v>45078</v>
      </c>
      <c r="D95" s="1"/>
      <c r="E95" s="1"/>
      <c r="F95" s="3" t="s">
        <v>25</v>
      </c>
      <c r="G95" s="3" t="s">
        <v>274</v>
      </c>
      <c r="H95" s="3" t="s">
        <v>308</v>
      </c>
      <c r="I95" s="3" t="s">
        <v>46</v>
      </c>
      <c r="J95" s="2">
        <v>45079</v>
      </c>
      <c r="K95" s="3" t="s">
        <v>313</v>
      </c>
      <c r="L95" s="2">
        <v>45083</v>
      </c>
      <c r="M95" s="3" t="s">
        <v>52</v>
      </c>
    </row>
    <row r="96" spans="1:13" ht="255" hidden="1" x14ac:dyDescent="0.3">
      <c r="A96" s="1">
        <f t="shared" si="0"/>
        <v>93</v>
      </c>
      <c r="B96" s="1" t="s">
        <v>30</v>
      </c>
      <c r="C96" s="2">
        <v>45078</v>
      </c>
      <c r="D96" s="1"/>
      <c r="E96" s="1"/>
      <c r="F96" s="3" t="s">
        <v>20</v>
      </c>
      <c r="G96" s="3" t="s">
        <v>309</v>
      </c>
      <c r="H96" s="3" t="s">
        <v>310</v>
      </c>
      <c r="I96" s="3" t="s">
        <v>46</v>
      </c>
      <c r="J96" s="32" t="s">
        <v>311</v>
      </c>
      <c r="K96" s="3" t="s">
        <v>312</v>
      </c>
      <c r="L96" s="2">
        <v>45083</v>
      </c>
      <c r="M96" s="3" t="s">
        <v>52</v>
      </c>
    </row>
    <row r="97" spans="1:13" ht="75" hidden="1" x14ac:dyDescent="0.3">
      <c r="A97" s="1">
        <f t="shared" si="0"/>
        <v>94</v>
      </c>
      <c r="B97" s="1" t="s">
        <v>30</v>
      </c>
      <c r="C97" s="1"/>
      <c r="D97" s="1"/>
      <c r="E97" s="1"/>
      <c r="F97" s="3" t="s">
        <v>26</v>
      </c>
      <c r="G97" s="3" t="s">
        <v>275</v>
      </c>
      <c r="H97" s="3" t="s">
        <v>335</v>
      </c>
      <c r="I97" s="3"/>
      <c r="J97" s="2"/>
      <c r="K97" s="3"/>
      <c r="L97" s="2">
        <v>45131</v>
      </c>
      <c r="M97" s="3" t="s">
        <v>52</v>
      </c>
    </row>
    <row r="98" spans="1:13" ht="350.65" hidden="1" customHeight="1" x14ac:dyDescent="0.3">
      <c r="A98" s="37">
        <f t="shared" si="0"/>
        <v>95</v>
      </c>
      <c r="B98" s="37" t="s">
        <v>30</v>
      </c>
      <c r="C98" s="38"/>
      <c r="D98" s="37"/>
      <c r="E98" s="37"/>
      <c r="F98" s="39" t="s">
        <v>231</v>
      </c>
      <c r="G98" s="39" t="s">
        <v>315</v>
      </c>
      <c r="H98" s="39" t="s">
        <v>316</v>
      </c>
      <c r="I98" s="39" t="s">
        <v>46</v>
      </c>
      <c r="J98" s="40" t="s">
        <v>336</v>
      </c>
      <c r="K98" s="41" t="s">
        <v>337</v>
      </c>
      <c r="L98" s="42" t="s">
        <v>338</v>
      </c>
      <c r="M98" s="39" t="s">
        <v>52</v>
      </c>
    </row>
    <row r="99" spans="1:13" ht="145" hidden="1" customHeight="1" x14ac:dyDescent="0.3">
      <c r="A99" s="1">
        <f t="shared" si="0"/>
        <v>96</v>
      </c>
      <c r="B99" s="1" t="s">
        <v>30</v>
      </c>
      <c r="C99" s="2"/>
      <c r="D99" s="1"/>
      <c r="E99" s="1"/>
      <c r="F99" s="3" t="s">
        <v>339</v>
      </c>
      <c r="G99" s="3" t="s">
        <v>317</v>
      </c>
      <c r="H99" s="3" t="s">
        <v>318</v>
      </c>
      <c r="I99" s="3" t="s">
        <v>46</v>
      </c>
      <c r="J99" s="43" t="s">
        <v>340</v>
      </c>
      <c r="K99" s="30" t="s">
        <v>341</v>
      </c>
      <c r="L99" s="2">
        <v>45093</v>
      </c>
      <c r="M99" s="3" t="s">
        <v>52</v>
      </c>
    </row>
    <row r="100" spans="1:13" ht="91.5" hidden="1" customHeight="1" x14ac:dyDescent="0.3">
      <c r="A100" s="1">
        <f t="shared" si="0"/>
        <v>97</v>
      </c>
      <c r="B100" s="1" t="s">
        <v>30</v>
      </c>
      <c r="C100" s="2"/>
      <c r="D100" s="1"/>
      <c r="E100" s="1"/>
      <c r="F100" s="3" t="s">
        <v>231</v>
      </c>
      <c r="G100" s="3" t="s">
        <v>342</v>
      </c>
      <c r="H100" s="3" t="s">
        <v>343</v>
      </c>
      <c r="I100" s="3" t="s">
        <v>46</v>
      </c>
      <c r="J100" s="2">
        <v>45092</v>
      </c>
      <c r="K100" s="3" t="s">
        <v>319</v>
      </c>
      <c r="L100" s="2">
        <v>45093</v>
      </c>
      <c r="M100" s="3" t="s">
        <v>52</v>
      </c>
    </row>
    <row r="101" spans="1:13" ht="180" hidden="1" x14ac:dyDescent="0.3">
      <c r="A101" s="1">
        <f t="shared" si="0"/>
        <v>98</v>
      </c>
      <c r="B101" s="13" t="s">
        <v>30</v>
      </c>
      <c r="C101" s="2"/>
      <c r="D101" s="1"/>
      <c r="E101" s="1"/>
      <c r="F101" s="3" t="s">
        <v>231</v>
      </c>
      <c r="G101" s="3" t="s">
        <v>320</v>
      </c>
      <c r="H101" s="18" t="s">
        <v>344</v>
      </c>
      <c r="I101" s="3" t="s">
        <v>46</v>
      </c>
      <c r="J101" s="32" t="s">
        <v>322</v>
      </c>
      <c r="K101" s="3" t="s">
        <v>321</v>
      </c>
      <c r="L101" s="2">
        <v>45093</v>
      </c>
      <c r="M101" s="3" t="s">
        <v>52</v>
      </c>
    </row>
    <row r="102" spans="1:13" ht="158.5" hidden="1" customHeight="1" x14ac:dyDescent="0.3">
      <c r="A102" s="1">
        <f t="shared" ref="A102:A137" si="1">ROW()-3</f>
        <v>99</v>
      </c>
      <c r="B102" s="1" t="s">
        <v>30</v>
      </c>
      <c r="C102" s="2"/>
      <c r="D102" s="1"/>
      <c r="E102" s="1"/>
      <c r="F102" s="3" t="s">
        <v>20</v>
      </c>
      <c r="G102" s="3" t="s">
        <v>323</v>
      </c>
      <c r="H102" s="3" t="s">
        <v>325</v>
      </c>
      <c r="I102" s="3" t="s">
        <v>46</v>
      </c>
      <c r="J102" s="32" t="s">
        <v>345</v>
      </c>
      <c r="K102" s="14" t="s">
        <v>346</v>
      </c>
      <c r="L102" s="2">
        <v>45097</v>
      </c>
      <c r="M102" s="3" t="s">
        <v>52</v>
      </c>
    </row>
    <row r="103" spans="1:13" ht="90" hidden="1" x14ac:dyDescent="0.3">
      <c r="A103" s="1">
        <f t="shared" si="1"/>
        <v>100</v>
      </c>
      <c r="B103" s="1"/>
      <c r="C103" s="2"/>
      <c r="D103" s="1"/>
      <c r="E103" s="1"/>
      <c r="F103" s="3" t="s">
        <v>339</v>
      </c>
      <c r="G103" s="3" t="s">
        <v>324</v>
      </c>
      <c r="H103" s="3" t="s">
        <v>326</v>
      </c>
      <c r="I103" s="3" t="s">
        <v>46</v>
      </c>
      <c r="J103" s="2">
        <v>45103</v>
      </c>
      <c r="K103" s="3" t="s">
        <v>327</v>
      </c>
      <c r="L103" s="2">
        <v>45105</v>
      </c>
      <c r="M103" s="3" t="s">
        <v>52</v>
      </c>
    </row>
    <row r="104" spans="1:13" ht="122.5" hidden="1" customHeight="1" x14ac:dyDescent="0.3">
      <c r="A104" s="1">
        <f t="shared" si="1"/>
        <v>101</v>
      </c>
      <c r="B104" s="1" t="s">
        <v>30</v>
      </c>
      <c r="C104" s="2"/>
      <c r="D104" s="1"/>
      <c r="E104" s="1"/>
      <c r="F104" s="3" t="s">
        <v>347</v>
      </c>
      <c r="G104" s="3" t="s">
        <v>328</v>
      </c>
      <c r="H104" s="3" t="s">
        <v>329</v>
      </c>
      <c r="I104" s="3" t="s">
        <v>46</v>
      </c>
      <c r="J104" s="32" t="s">
        <v>348</v>
      </c>
      <c r="K104" s="33" t="s">
        <v>349</v>
      </c>
      <c r="L104" s="23">
        <v>45131</v>
      </c>
      <c r="M104" s="14" t="s">
        <v>52</v>
      </c>
    </row>
    <row r="105" spans="1:13" ht="152.65" hidden="1" customHeight="1" x14ac:dyDescent="0.3">
      <c r="A105" s="1">
        <f t="shared" si="1"/>
        <v>102</v>
      </c>
      <c r="B105" s="1" t="s">
        <v>75</v>
      </c>
      <c r="C105" s="2">
        <v>45114</v>
      </c>
      <c r="D105" s="1"/>
      <c r="E105" s="1"/>
      <c r="F105" s="3" t="s">
        <v>25</v>
      </c>
      <c r="G105" s="3" t="s">
        <v>350</v>
      </c>
      <c r="H105" s="3" t="s">
        <v>351</v>
      </c>
      <c r="I105" s="3" t="s">
        <v>46</v>
      </c>
      <c r="J105" s="43" t="s">
        <v>352</v>
      </c>
      <c r="K105" s="33" t="s">
        <v>353</v>
      </c>
      <c r="L105" s="2">
        <v>45219</v>
      </c>
      <c r="M105" s="3" t="s">
        <v>52</v>
      </c>
    </row>
    <row r="106" spans="1:13" ht="82.9" hidden="1" customHeight="1" x14ac:dyDescent="0.3">
      <c r="A106" s="1">
        <f t="shared" si="1"/>
        <v>103</v>
      </c>
      <c r="B106" s="1" t="s">
        <v>75</v>
      </c>
      <c r="C106" s="2">
        <v>45114</v>
      </c>
      <c r="D106" s="1"/>
      <c r="E106" s="1"/>
      <c r="F106" s="3" t="s">
        <v>25</v>
      </c>
      <c r="G106" s="3" t="s">
        <v>354</v>
      </c>
      <c r="H106" s="3" t="s">
        <v>355</v>
      </c>
      <c r="I106" s="3" t="s">
        <v>46</v>
      </c>
      <c r="J106" s="43" t="s">
        <v>356</v>
      </c>
      <c r="K106" s="14" t="s">
        <v>357</v>
      </c>
      <c r="L106" s="2">
        <v>45219</v>
      </c>
      <c r="M106" s="3" t="s">
        <v>52</v>
      </c>
    </row>
    <row r="107" spans="1:13" ht="82" hidden="1" customHeight="1" x14ac:dyDescent="0.3">
      <c r="A107" s="1">
        <f t="shared" si="1"/>
        <v>104</v>
      </c>
      <c r="B107" s="1" t="s">
        <v>75</v>
      </c>
      <c r="C107" s="2">
        <v>45114</v>
      </c>
      <c r="D107" s="1"/>
      <c r="E107" s="1"/>
      <c r="F107" s="3" t="s">
        <v>19</v>
      </c>
      <c r="G107" s="3" t="s">
        <v>358</v>
      </c>
      <c r="H107" s="3" t="s">
        <v>359</v>
      </c>
      <c r="I107" s="3" t="s">
        <v>46</v>
      </c>
      <c r="J107" s="43" t="s">
        <v>356</v>
      </c>
      <c r="K107" s="14" t="s">
        <v>360</v>
      </c>
      <c r="L107" s="2">
        <v>45219</v>
      </c>
      <c r="M107" s="3" t="s">
        <v>52</v>
      </c>
    </row>
    <row r="108" spans="1:13" ht="127.9" hidden="1" customHeight="1" x14ac:dyDescent="0.3">
      <c r="A108" s="1">
        <f t="shared" si="1"/>
        <v>105</v>
      </c>
      <c r="B108" s="1" t="s">
        <v>75</v>
      </c>
      <c r="C108" s="2">
        <v>45119</v>
      </c>
      <c r="D108" s="1"/>
      <c r="E108" s="1"/>
      <c r="F108" s="3" t="s">
        <v>25</v>
      </c>
      <c r="G108" s="3" t="s">
        <v>361</v>
      </c>
      <c r="H108" s="3" t="s">
        <v>362</v>
      </c>
      <c r="I108" s="3" t="s">
        <v>46</v>
      </c>
      <c r="J108" s="43" t="s">
        <v>363</v>
      </c>
      <c r="K108" s="14" t="s">
        <v>364</v>
      </c>
      <c r="L108" s="2">
        <v>45219</v>
      </c>
      <c r="M108" s="3" t="s">
        <v>52</v>
      </c>
    </row>
    <row r="109" spans="1:13" ht="120.75" hidden="1" customHeight="1" x14ac:dyDescent="0.3">
      <c r="A109" s="1">
        <f t="shared" si="1"/>
        <v>106</v>
      </c>
      <c r="B109" s="1" t="s">
        <v>75</v>
      </c>
      <c r="C109" s="2">
        <v>45122</v>
      </c>
      <c r="D109" s="1"/>
      <c r="E109" s="1"/>
      <c r="F109" s="3" t="s">
        <v>24</v>
      </c>
      <c r="G109" s="3" t="s">
        <v>365</v>
      </c>
      <c r="H109" s="3" t="s">
        <v>366</v>
      </c>
      <c r="I109" s="3" t="s">
        <v>46</v>
      </c>
      <c r="J109" s="32">
        <v>45125</v>
      </c>
      <c r="K109" s="3" t="s">
        <v>367</v>
      </c>
      <c r="L109" s="2">
        <v>45140</v>
      </c>
      <c r="M109" s="3" t="s">
        <v>52</v>
      </c>
    </row>
    <row r="110" spans="1:13" ht="67.5" hidden="1" customHeight="1" x14ac:dyDescent="0.3">
      <c r="A110" s="1">
        <f t="shared" si="1"/>
        <v>107</v>
      </c>
      <c r="B110" s="1" t="s">
        <v>75</v>
      </c>
      <c r="C110" s="2">
        <v>45122</v>
      </c>
      <c r="D110" s="1"/>
      <c r="E110" s="1"/>
      <c r="F110" s="3" t="s">
        <v>17</v>
      </c>
      <c r="G110" s="3" t="s">
        <v>368</v>
      </c>
      <c r="H110" s="3" t="s">
        <v>369</v>
      </c>
      <c r="I110" s="3" t="s">
        <v>46</v>
      </c>
      <c r="J110" s="32">
        <v>45125</v>
      </c>
      <c r="K110" s="3" t="s">
        <v>370</v>
      </c>
      <c r="L110" s="2">
        <v>45131</v>
      </c>
      <c r="M110" s="3" t="s">
        <v>52</v>
      </c>
    </row>
    <row r="111" spans="1:13" ht="191.25" hidden="1" customHeight="1" x14ac:dyDescent="0.3">
      <c r="A111" s="1">
        <f t="shared" si="1"/>
        <v>108</v>
      </c>
      <c r="B111" s="1" t="s">
        <v>75</v>
      </c>
      <c r="C111" s="2">
        <v>45122</v>
      </c>
      <c r="D111" s="1"/>
      <c r="E111" s="1"/>
      <c r="F111" s="3" t="s">
        <v>17</v>
      </c>
      <c r="G111" s="3" t="s">
        <v>371</v>
      </c>
      <c r="H111" s="3" t="s">
        <v>372</v>
      </c>
      <c r="I111" s="3" t="s">
        <v>46</v>
      </c>
      <c r="J111" s="32" t="s">
        <v>373</v>
      </c>
      <c r="K111" s="14" t="s">
        <v>374</v>
      </c>
      <c r="L111" s="2">
        <v>45131</v>
      </c>
      <c r="M111" s="3" t="s">
        <v>52</v>
      </c>
    </row>
    <row r="112" spans="1:13" ht="167.65" hidden="1" customHeight="1" x14ac:dyDescent="0.3">
      <c r="A112" s="1">
        <f t="shared" si="1"/>
        <v>109</v>
      </c>
      <c r="B112" s="1" t="s">
        <v>75</v>
      </c>
      <c r="C112" s="2">
        <v>45122</v>
      </c>
      <c r="D112" s="1"/>
      <c r="E112" s="1"/>
      <c r="F112" s="3" t="s">
        <v>24</v>
      </c>
      <c r="G112" s="3" t="s">
        <v>375</v>
      </c>
      <c r="H112" s="3" t="s">
        <v>376</v>
      </c>
      <c r="I112" s="3" t="s">
        <v>46</v>
      </c>
      <c r="J112" s="32">
        <v>45125</v>
      </c>
      <c r="K112" s="14" t="s">
        <v>377</v>
      </c>
      <c r="L112" s="2"/>
      <c r="M112" s="3" t="s">
        <v>52</v>
      </c>
    </row>
    <row r="113" spans="1:13" ht="87" hidden="1" customHeight="1" x14ac:dyDescent="0.3">
      <c r="A113" s="1">
        <f t="shared" si="1"/>
        <v>110</v>
      </c>
      <c r="B113" s="1" t="s">
        <v>75</v>
      </c>
      <c r="C113" s="2">
        <v>45122</v>
      </c>
      <c r="D113" s="1"/>
      <c r="E113" s="1"/>
      <c r="F113" s="3" t="s">
        <v>24</v>
      </c>
      <c r="G113" s="3" t="s">
        <v>378</v>
      </c>
      <c r="H113" s="3" t="s">
        <v>379</v>
      </c>
      <c r="I113" s="3" t="s">
        <v>46</v>
      </c>
      <c r="J113" s="32">
        <v>45126</v>
      </c>
      <c r="K113" s="3" t="s">
        <v>380</v>
      </c>
      <c r="L113" s="2">
        <v>45140</v>
      </c>
      <c r="M113" s="3" t="s">
        <v>52</v>
      </c>
    </row>
    <row r="114" spans="1:13" ht="164.5" hidden="1" customHeight="1" x14ac:dyDescent="0.3">
      <c r="A114" s="1">
        <f t="shared" si="1"/>
        <v>111</v>
      </c>
      <c r="B114" s="1" t="s">
        <v>75</v>
      </c>
      <c r="C114" s="2">
        <v>45122</v>
      </c>
      <c r="D114" s="1"/>
      <c r="E114" s="1"/>
      <c r="F114" s="3" t="s">
        <v>25</v>
      </c>
      <c r="G114" s="3" t="s">
        <v>381</v>
      </c>
      <c r="H114" s="3" t="s">
        <v>382</v>
      </c>
      <c r="I114" s="3" t="s">
        <v>46</v>
      </c>
      <c r="J114" s="32">
        <v>45126</v>
      </c>
      <c r="K114" s="14" t="s">
        <v>383</v>
      </c>
      <c r="L114" s="2">
        <v>45219</v>
      </c>
      <c r="M114" s="3" t="s">
        <v>52</v>
      </c>
    </row>
    <row r="115" spans="1:13" ht="376.9" customHeight="1" x14ac:dyDescent="0.3">
      <c r="A115" s="1">
        <f t="shared" si="1"/>
        <v>112</v>
      </c>
      <c r="B115" s="1" t="s">
        <v>75</v>
      </c>
      <c r="C115" s="2">
        <v>45122</v>
      </c>
      <c r="D115" s="1"/>
      <c r="E115" s="1"/>
      <c r="F115" s="3" t="s">
        <v>231</v>
      </c>
      <c r="G115" s="3" t="s">
        <v>384</v>
      </c>
      <c r="H115" s="14" t="s">
        <v>385</v>
      </c>
      <c r="I115" s="3" t="s">
        <v>46</v>
      </c>
      <c r="J115" s="32">
        <v>45125</v>
      </c>
      <c r="K115" s="46" t="s">
        <v>424</v>
      </c>
      <c r="L115" s="2"/>
      <c r="M115" s="3" t="s">
        <v>216</v>
      </c>
    </row>
    <row r="116" spans="1:13" ht="24" hidden="1" customHeight="1" x14ac:dyDescent="0.3">
      <c r="A116" s="1">
        <f t="shared" si="1"/>
        <v>113</v>
      </c>
      <c r="B116" s="1" t="s">
        <v>75</v>
      </c>
      <c r="C116" s="2">
        <v>45122</v>
      </c>
      <c r="D116" s="1"/>
      <c r="E116" s="1"/>
      <c r="F116" s="3" t="s">
        <v>20</v>
      </c>
      <c r="G116" s="3" t="s">
        <v>386</v>
      </c>
      <c r="H116" s="3" t="s">
        <v>387</v>
      </c>
      <c r="I116" s="3" t="s">
        <v>46</v>
      </c>
      <c r="J116" s="32">
        <v>45125</v>
      </c>
      <c r="K116" s="3" t="s">
        <v>388</v>
      </c>
      <c r="L116" s="2">
        <v>45140</v>
      </c>
      <c r="M116" s="3" t="s">
        <v>52</v>
      </c>
    </row>
    <row r="117" spans="1:13" ht="143.65" hidden="1" customHeight="1" x14ac:dyDescent="0.3">
      <c r="A117" s="1">
        <f t="shared" si="1"/>
        <v>114</v>
      </c>
      <c r="B117" s="1" t="s">
        <v>75</v>
      </c>
      <c r="C117" s="2">
        <v>45122</v>
      </c>
      <c r="D117" s="1"/>
      <c r="E117" s="1"/>
      <c r="F117" s="3" t="s">
        <v>24</v>
      </c>
      <c r="G117" s="3" t="s">
        <v>389</v>
      </c>
      <c r="H117" s="3" t="s">
        <v>390</v>
      </c>
      <c r="I117" s="3" t="s">
        <v>46</v>
      </c>
      <c r="J117" s="32">
        <v>45126</v>
      </c>
      <c r="K117" s="3" t="s">
        <v>391</v>
      </c>
      <c r="L117" s="2">
        <v>45219</v>
      </c>
      <c r="M117" s="3" t="s">
        <v>52</v>
      </c>
    </row>
    <row r="118" spans="1:13" ht="129" hidden="1" customHeight="1" x14ac:dyDescent="0.3">
      <c r="A118" s="1">
        <f t="shared" si="1"/>
        <v>115</v>
      </c>
      <c r="B118" s="1" t="s">
        <v>75</v>
      </c>
      <c r="C118" s="2">
        <v>45122</v>
      </c>
      <c r="D118" s="1"/>
      <c r="E118" s="1"/>
      <c r="F118" s="3" t="s">
        <v>19</v>
      </c>
      <c r="G118" s="3" t="s">
        <v>392</v>
      </c>
      <c r="H118" s="3" t="s">
        <v>393</v>
      </c>
      <c r="I118" s="3" t="s">
        <v>46</v>
      </c>
      <c r="J118" s="32">
        <v>45126</v>
      </c>
      <c r="K118" s="14" t="s">
        <v>394</v>
      </c>
      <c r="L118" s="2">
        <v>45140</v>
      </c>
      <c r="M118" s="3" t="s">
        <v>52</v>
      </c>
    </row>
    <row r="119" spans="1:13" ht="105" hidden="1" customHeight="1" x14ac:dyDescent="0.3">
      <c r="A119" s="1">
        <f t="shared" si="1"/>
        <v>116</v>
      </c>
      <c r="B119" s="1" t="s">
        <v>75</v>
      </c>
      <c r="C119" s="2">
        <v>45122</v>
      </c>
      <c r="D119" s="1"/>
      <c r="E119" s="1"/>
      <c r="F119" s="3" t="s">
        <v>19</v>
      </c>
      <c r="G119" s="3" t="s">
        <v>395</v>
      </c>
      <c r="H119" s="14" t="s">
        <v>396</v>
      </c>
      <c r="I119" s="14" t="s">
        <v>46</v>
      </c>
      <c r="J119" s="43">
        <v>45125</v>
      </c>
      <c r="K119" s="14" t="s">
        <v>397</v>
      </c>
      <c r="L119" s="2">
        <v>45219</v>
      </c>
      <c r="M119" s="3" t="s">
        <v>52</v>
      </c>
    </row>
    <row r="120" spans="1:13" ht="243" hidden="1" customHeight="1" x14ac:dyDescent="0.3">
      <c r="A120" s="1">
        <f t="shared" si="1"/>
        <v>117</v>
      </c>
      <c r="B120" s="3" t="s">
        <v>398</v>
      </c>
      <c r="C120" s="2">
        <v>45131</v>
      </c>
      <c r="D120" s="1"/>
      <c r="E120" s="1"/>
      <c r="F120" s="3" t="s">
        <v>19</v>
      </c>
      <c r="G120" s="3" t="s">
        <v>399</v>
      </c>
      <c r="H120" s="3" t="s">
        <v>400</v>
      </c>
      <c r="I120" s="3" t="s">
        <v>46</v>
      </c>
      <c r="J120" s="32">
        <v>45133</v>
      </c>
      <c r="K120" s="44" t="s">
        <v>401</v>
      </c>
      <c r="L120" s="2">
        <v>45140</v>
      </c>
      <c r="M120" s="3" t="s">
        <v>52</v>
      </c>
    </row>
    <row r="121" spans="1:13" ht="309" hidden="1" customHeight="1" x14ac:dyDescent="0.3">
      <c r="A121" s="1">
        <f t="shared" si="1"/>
        <v>118</v>
      </c>
      <c r="B121" s="1" t="s">
        <v>75</v>
      </c>
      <c r="C121" s="2">
        <v>45140</v>
      </c>
      <c r="D121" s="1"/>
      <c r="E121" s="1"/>
      <c r="F121" s="3" t="s">
        <v>21</v>
      </c>
      <c r="G121" s="3" t="s">
        <v>402</v>
      </c>
      <c r="H121" s="14" t="s">
        <v>403</v>
      </c>
      <c r="I121" s="3" t="s">
        <v>404</v>
      </c>
      <c r="J121" s="2">
        <v>45146</v>
      </c>
      <c r="K121" s="3" t="s">
        <v>405</v>
      </c>
      <c r="L121" s="2">
        <v>45219</v>
      </c>
      <c r="M121" s="3" t="s">
        <v>52</v>
      </c>
    </row>
    <row r="122" spans="1:13" ht="78.400000000000006" customHeight="1" x14ac:dyDescent="0.3">
      <c r="A122" s="1">
        <f t="shared" si="1"/>
        <v>119</v>
      </c>
      <c r="B122" s="1" t="s">
        <v>75</v>
      </c>
      <c r="C122" s="2">
        <v>45145</v>
      </c>
      <c r="D122" s="1"/>
      <c r="E122" s="1"/>
      <c r="F122" s="3" t="s">
        <v>25</v>
      </c>
      <c r="G122" s="3" t="s">
        <v>354</v>
      </c>
      <c r="H122" s="3" t="s">
        <v>406</v>
      </c>
      <c r="I122" s="14" t="s">
        <v>46</v>
      </c>
      <c r="J122" s="43" t="s">
        <v>407</v>
      </c>
      <c r="K122" s="46" t="s">
        <v>429</v>
      </c>
      <c r="L122" s="2"/>
      <c r="M122" s="3" t="s">
        <v>216</v>
      </c>
    </row>
    <row r="123" spans="1:13" ht="114.4" hidden="1" customHeight="1" x14ac:dyDescent="0.3">
      <c r="A123" s="1">
        <f t="shared" si="1"/>
        <v>120</v>
      </c>
      <c r="B123" s="13" t="s">
        <v>30</v>
      </c>
      <c r="C123" s="2">
        <v>45161</v>
      </c>
      <c r="D123" s="1"/>
      <c r="E123" s="1"/>
      <c r="F123" s="3" t="s">
        <v>16</v>
      </c>
      <c r="G123" s="45" t="s">
        <v>408</v>
      </c>
      <c r="H123" s="3" t="s">
        <v>409</v>
      </c>
      <c r="I123" s="3" t="s">
        <v>404</v>
      </c>
      <c r="J123" s="15">
        <v>45162</v>
      </c>
      <c r="K123" s="30" t="s">
        <v>410</v>
      </c>
      <c r="L123" s="15">
        <v>45162</v>
      </c>
      <c r="M123" s="3" t="s">
        <v>52</v>
      </c>
    </row>
    <row r="124" spans="1:13" ht="237" customHeight="1" x14ac:dyDescent="0.3">
      <c r="A124" s="1">
        <f t="shared" si="1"/>
        <v>121</v>
      </c>
      <c r="B124" s="1" t="s">
        <v>30</v>
      </c>
      <c r="C124" s="2">
        <v>45162</v>
      </c>
      <c r="D124" s="1"/>
      <c r="E124" s="1"/>
      <c r="F124" s="3" t="s">
        <v>23</v>
      </c>
      <c r="G124" s="3" t="s">
        <v>411</v>
      </c>
      <c r="H124" s="14" t="s">
        <v>428</v>
      </c>
      <c r="I124" s="14" t="s">
        <v>404</v>
      </c>
      <c r="J124" s="34">
        <v>45169</v>
      </c>
      <c r="K124" s="46" t="s">
        <v>439</v>
      </c>
      <c r="L124" s="2"/>
      <c r="M124" s="3" t="s">
        <v>216</v>
      </c>
    </row>
    <row r="125" spans="1:13" ht="115.5" hidden="1" customHeight="1" x14ac:dyDescent="0.3">
      <c r="A125" s="1">
        <f t="shared" si="1"/>
        <v>122</v>
      </c>
      <c r="B125" s="1" t="s">
        <v>30</v>
      </c>
      <c r="C125" s="2">
        <v>45208</v>
      </c>
      <c r="D125" s="1"/>
      <c r="E125" s="1"/>
      <c r="F125" s="3" t="s">
        <v>29</v>
      </c>
      <c r="G125" s="3" t="s">
        <v>412</v>
      </c>
      <c r="H125" s="3" t="s">
        <v>413</v>
      </c>
      <c r="I125" s="14" t="s">
        <v>404</v>
      </c>
      <c r="J125" s="34">
        <v>45209</v>
      </c>
      <c r="K125" s="14" t="s">
        <v>414</v>
      </c>
      <c r="L125" s="2">
        <v>45209</v>
      </c>
      <c r="M125" s="3" t="s">
        <v>52</v>
      </c>
    </row>
    <row r="126" spans="1:13" ht="93" customHeight="1" x14ac:dyDescent="0.3">
      <c r="A126" s="1">
        <f t="shared" si="1"/>
        <v>123</v>
      </c>
      <c r="B126" s="1" t="s">
        <v>30</v>
      </c>
      <c r="C126" s="2">
        <v>45209</v>
      </c>
      <c r="D126" s="1"/>
      <c r="E126" s="1"/>
      <c r="F126" s="3" t="s">
        <v>19</v>
      </c>
      <c r="G126" s="3" t="s">
        <v>415</v>
      </c>
      <c r="H126" s="3" t="s">
        <v>416</v>
      </c>
      <c r="I126" s="14" t="s">
        <v>46</v>
      </c>
      <c r="J126" s="23">
        <v>45209</v>
      </c>
      <c r="K126" s="46" t="s">
        <v>430</v>
      </c>
      <c r="L126" s="2"/>
      <c r="M126" s="3" t="s">
        <v>216</v>
      </c>
    </row>
    <row r="127" spans="1:13" ht="12.75" hidden="1" customHeight="1" x14ac:dyDescent="0.3">
      <c r="A127" s="1">
        <f t="shared" si="1"/>
        <v>124</v>
      </c>
      <c r="B127" s="1" t="s">
        <v>30</v>
      </c>
      <c r="C127" s="2">
        <v>45211</v>
      </c>
      <c r="F127" s="3" t="s">
        <v>14</v>
      </c>
      <c r="G127" s="3" t="s">
        <v>417</v>
      </c>
      <c r="H127" s="3" t="s">
        <v>418</v>
      </c>
      <c r="I127" s="14" t="s">
        <v>46</v>
      </c>
      <c r="J127" s="23">
        <v>45211</v>
      </c>
      <c r="K127" s="14" t="s">
        <v>419</v>
      </c>
      <c r="L127" s="2">
        <v>45219</v>
      </c>
      <c r="M127" s="3" t="s">
        <v>52</v>
      </c>
    </row>
    <row r="128" spans="1:13" ht="95.5" customHeight="1" x14ac:dyDescent="0.3">
      <c r="A128" s="1">
        <f t="shared" si="1"/>
        <v>125</v>
      </c>
      <c r="B128" s="1" t="s">
        <v>30</v>
      </c>
      <c r="C128" s="2">
        <v>45219</v>
      </c>
      <c r="F128" s="3" t="s">
        <v>25</v>
      </c>
      <c r="G128" s="3" t="s">
        <v>420</v>
      </c>
      <c r="H128" s="14" t="s">
        <v>422</v>
      </c>
      <c r="I128" s="14" t="s">
        <v>46</v>
      </c>
      <c r="J128" s="23">
        <v>45220</v>
      </c>
      <c r="K128" s="48" t="s">
        <v>440</v>
      </c>
      <c r="L128" s="2"/>
      <c r="M128" s="3" t="s">
        <v>216</v>
      </c>
    </row>
    <row r="129" spans="1:13" ht="101.5" customHeight="1" x14ac:dyDescent="0.3">
      <c r="A129" s="1">
        <f t="shared" si="1"/>
        <v>126</v>
      </c>
      <c r="B129" s="1" t="s">
        <v>30</v>
      </c>
      <c r="C129" s="2">
        <v>45219</v>
      </c>
      <c r="F129" s="3" t="s">
        <v>19</v>
      </c>
      <c r="G129" s="3" t="s">
        <v>421</v>
      </c>
      <c r="H129" s="14" t="s">
        <v>423</v>
      </c>
      <c r="I129" s="14" t="s">
        <v>46</v>
      </c>
      <c r="J129" s="23">
        <v>45220</v>
      </c>
      <c r="K129" s="48" t="s">
        <v>441</v>
      </c>
      <c r="L129" s="2"/>
      <c r="M129" s="3" t="s">
        <v>216</v>
      </c>
    </row>
    <row r="130" spans="1:13" ht="153.75" customHeight="1" x14ac:dyDescent="0.3">
      <c r="A130" s="1">
        <f t="shared" si="1"/>
        <v>127</v>
      </c>
      <c r="B130" s="1" t="s">
        <v>30</v>
      </c>
      <c r="C130" s="2">
        <v>45221</v>
      </c>
      <c r="F130" s="3" t="s">
        <v>425</v>
      </c>
      <c r="G130" s="3" t="s">
        <v>426</v>
      </c>
      <c r="H130" s="14" t="s">
        <v>427</v>
      </c>
      <c r="I130" s="14" t="s">
        <v>46</v>
      </c>
      <c r="J130" s="23">
        <v>45221</v>
      </c>
      <c r="K130" s="14" t="s">
        <v>431</v>
      </c>
      <c r="L130" s="2"/>
      <c r="M130" s="3" t="s">
        <v>216</v>
      </c>
    </row>
    <row r="131" spans="1:13" ht="252.9" customHeight="1" x14ac:dyDescent="0.3">
      <c r="A131" s="1">
        <f t="shared" si="1"/>
        <v>128</v>
      </c>
      <c r="B131" s="1" t="s">
        <v>30</v>
      </c>
      <c r="C131" s="2">
        <v>45222</v>
      </c>
      <c r="F131" s="3" t="s">
        <v>425</v>
      </c>
      <c r="G131" s="3"/>
      <c r="H131" s="44" t="s">
        <v>437</v>
      </c>
      <c r="I131" s="14" t="s">
        <v>46</v>
      </c>
      <c r="J131" s="23">
        <v>45222</v>
      </c>
      <c r="K131" s="47" t="s">
        <v>443</v>
      </c>
      <c r="L131" s="2"/>
      <c r="M131" s="3"/>
    </row>
    <row r="132" spans="1:13" ht="89.25" customHeight="1" x14ac:dyDescent="0.3">
      <c r="A132" s="1">
        <f t="shared" si="1"/>
        <v>129</v>
      </c>
      <c r="B132" s="1" t="s">
        <v>30</v>
      </c>
      <c r="C132" s="2">
        <v>45222</v>
      </c>
      <c r="F132" s="3" t="s">
        <v>425</v>
      </c>
      <c r="G132" s="3" t="s">
        <v>434</v>
      </c>
      <c r="H132" s="44" t="s">
        <v>432</v>
      </c>
      <c r="I132" s="14" t="s">
        <v>46</v>
      </c>
      <c r="J132" s="23">
        <v>45222</v>
      </c>
      <c r="K132" s="47" t="s">
        <v>438</v>
      </c>
      <c r="L132" s="2"/>
      <c r="M132" s="3"/>
    </row>
    <row r="133" spans="1:13" ht="98.7" customHeight="1" x14ac:dyDescent="0.3">
      <c r="A133" s="1">
        <f t="shared" si="1"/>
        <v>130</v>
      </c>
      <c r="B133" s="1" t="s">
        <v>75</v>
      </c>
      <c r="C133" s="2">
        <v>45222</v>
      </c>
      <c r="F133" s="3" t="s">
        <v>433</v>
      </c>
      <c r="G133" s="3" t="s">
        <v>435</v>
      </c>
      <c r="H133" s="44" t="s">
        <v>436</v>
      </c>
      <c r="I133" s="14" t="s">
        <v>46</v>
      </c>
      <c r="J133" s="23">
        <v>45222</v>
      </c>
      <c r="K133" s="47" t="s">
        <v>442</v>
      </c>
      <c r="L133" s="2"/>
      <c r="M133" s="3"/>
    </row>
    <row r="134" spans="1:13" x14ac:dyDescent="0.3">
      <c r="A134" s="1">
        <f t="shared" si="1"/>
        <v>131</v>
      </c>
      <c r="B134" s="1"/>
      <c r="C134" s="2"/>
      <c r="F134" s="3"/>
      <c r="G134" s="3"/>
      <c r="H134" s="3"/>
      <c r="I134" s="3"/>
      <c r="J134" s="2"/>
      <c r="K134" s="3"/>
      <c r="L134" s="2"/>
      <c r="M134" s="3"/>
    </row>
    <row r="135" spans="1:13" x14ac:dyDescent="0.3">
      <c r="A135" s="1">
        <f t="shared" si="1"/>
        <v>132</v>
      </c>
      <c r="B135" s="1"/>
      <c r="C135" s="2"/>
      <c r="F135" s="3"/>
      <c r="G135" s="3"/>
      <c r="H135" s="3"/>
      <c r="I135" s="3"/>
      <c r="J135" s="2"/>
      <c r="K135" s="3"/>
      <c r="L135" s="2"/>
      <c r="M135" s="3"/>
    </row>
    <row r="136" spans="1:13" x14ac:dyDescent="0.3">
      <c r="A136" s="1">
        <f t="shared" si="1"/>
        <v>133</v>
      </c>
      <c r="B136" s="1"/>
      <c r="C136" s="2"/>
      <c r="F136" s="3"/>
      <c r="G136" s="3"/>
      <c r="H136" s="3"/>
      <c r="I136" s="3"/>
      <c r="J136" s="2"/>
      <c r="K136" s="3"/>
      <c r="L136" s="2"/>
      <c r="M136" s="3"/>
    </row>
    <row r="137" spans="1:13" x14ac:dyDescent="0.3">
      <c r="A137" s="1">
        <f t="shared" si="1"/>
        <v>134</v>
      </c>
      <c r="B137" s="1"/>
      <c r="C137" s="2"/>
      <c r="F137" s="3"/>
      <c r="G137" s="3"/>
      <c r="H137" s="3"/>
      <c r="I137" s="3"/>
      <c r="J137" s="2"/>
      <c r="K137" s="3"/>
      <c r="L137" s="2"/>
      <c r="M137" s="3"/>
    </row>
  </sheetData>
  <autoFilter ref="A3:M137" xr:uid="{00000000-0009-0000-0000-000000000000}">
    <filterColumn colId="12">
      <filters blank="1">
        <filter val="確認中"/>
      </filters>
    </filterColumn>
  </autoFilter>
  <phoneticPr fontId="3"/>
  <conditionalFormatting sqref="A22:E29 A35:H54 A55:G59 A60:H62 I70:I74 A72:G74 A101:G102">
    <cfRule type="expression" dxfId="27" priority="19">
      <formula>$M22="完了"</formula>
    </cfRule>
  </conditionalFormatting>
  <conditionalFormatting sqref="A4:F11 K5:M5 G5:J11 K6:K7 L6:M11 K11 A19:A21 F22:H27 F28:F29 H28:H29 A30:H32 A33:G34">
    <cfRule type="expression" dxfId="26" priority="24">
      <formula>$M4="完了"</formula>
    </cfRule>
  </conditionalFormatting>
  <conditionalFormatting sqref="A13:H18 B19:I19">
    <cfRule type="expression" dxfId="25" priority="22">
      <formula>$M13="完了"</formula>
    </cfRule>
  </conditionalFormatting>
  <conditionalFormatting sqref="A70:H71">
    <cfRule type="expression" dxfId="24" priority="13">
      <formula>$M70="完了"</formula>
    </cfRule>
  </conditionalFormatting>
  <conditionalFormatting sqref="A100:H100">
    <cfRule type="expression" dxfId="23" priority="9">
      <formula>$M100="完了"</formula>
    </cfRule>
  </conditionalFormatting>
  <conditionalFormatting sqref="A63:I69">
    <cfRule type="expression" dxfId="22" priority="14">
      <formula>$M63="完了"</formula>
    </cfRule>
  </conditionalFormatting>
  <conditionalFormatting sqref="A75:I96">
    <cfRule type="expression" dxfId="21" priority="3">
      <formula>$M75="完了"</formula>
    </cfRule>
  </conditionalFormatting>
  <conditionalFormatting sqref="A12:K12 M12">
    <cfRule type="expression" dxfId="20" priority="26">
      <formula>#REF!="完了"</formula>
    </cfRule>
  </conditionalFormatting>
  <conditionalFormatting sqref="A97:M99">
    <cfRule type="expression" dxfId="19" priority="5">
      <formula>$M97="完了"</formula>
    </cfRule>
  </conditionalFormatting>
  <conditionalFormatting sqref="A103:M1906">
    <cfRule type="expression" dxfId="18" priority="2">
      <formula>$M103="完了"</formula>
    </cfRule>
  </conditionalFormatting>
  <conditionalFormatting sqref="B20:G21">
    <cfRule type="expression" dxfId="17" priority="20">
      <formula>$M20="完了"</formula>
    </cfRule>
  </conditionalFormatting>
  <conditionalFormatting sqref="G28">
    <cfRule type="expression" dxfId="16" priority="18">
      <formula>$M28="完了"</formula>
    </cfRule>
  </conditionalFormatting>
  <conditionalFormatting sqref="G4:M4">
    <cfRule type="expression" dxfId="15" priority="25">
      <formula>$M4="完了"</formula>
    </cfRule>
  </conditionalFormatting>
  <conditionalFormatting sqref="H20 H33:H34 H55:H59 H101">
    <cfRule type="expression" dxfId="14" priority="27">
      <formula>$M21="完了"</formula>
    </cfRule>
  </conditionalFormatting>
  <conditionalFormatting sqref="H72:H73">
    <cfRule type="expression" dxfId="13" priority="12">
      <formula>$M71="完了"</formula>
    </cfRule>
  </conditionalFormatting>
  <conditionalFormatting sqref="H74">
    <cfRule type="expression" dxfId="12" priority="6">
      <formula>$M74="完了"</formula>
    </cfRule>
  </conditionalFormatting>
  <conditionalFormatting sqref="H102">
    <cfRule type="expression" dxfId="11" priority="1">
      <formula>$M102="完了"</formula>
    </cfRule>
  </conditionalFormatting>
  <conditionalFormatting sqref="I20:I62">
    <cfRule type="expression" dxfId="10" priority="16">
      <formula>$M20="完了"</formula>
    </cfRule>
  </conditionalFormatting>
  <conditionalFormatting sqref="I13:J18">
    <cfRule type="expression" dxfId="9" priority="21">
      <formula>#REF!="完了"</formula>
    </cfRule>
  </conditionalFormatting>
  <conditionalFormatting sqref="I100:M102">
    <cfRule type="expression" dxfId="8" priority="4">
      <formula>$M100="完了"</formula>
    </cfRule>
  </conditionalFormatting>
  <conditionalFormatting sqref="J19:J96">
    <cfRule type="expression" dxfId="7" priority="7">
      <formula>$M19="完了"</formula>
    </cfRule>
  </conditionalFormatting>
  <conditionalFormatting sqref="K55:K70">
    <cfRule type="expression" dxfId="6" priority="10">
      <formula>$M55="完了"</formula>
    </cfRule>
  </conditionalFormatting>
  <conditionalFormatting sqref="K71">
    <cfRule type="expression" dxfId="5" priority="28">
      <formula>$M70="完了"</formula>
    </cfRule>
  </conditionalFormatting>
  <conditionalFormatting sqref="K72:K86">
    <cfRule type="expression" dxfId="4" priority="11">
      <formula>$M72="完了"</formula>
    </cfRule>
  </conditionalFormatting>
  <conditionalFormatting sqref="K8:M8 K9 K10:M10">
    <cfRule type="expression" dxfId="3" priority="23">
      <formula>$M8="完了"</formula>
    </cfRule>
  </conditionalFormatting>
  <conditionalFormatting sqref="K13:M54">
    <cfRule type="expression" dxfId="2" priority="17">
      <formula>$M13="完了"</formula>
    </cfRule>
  </conditionalFormatting>
  <conditionalFormatting sqref="K87:M96">
    <cfRule type="expression" dxfId="1" priority="8">
      <formula>$M87="完了"</formula>
    </cfRule>
  </conditionalFormatting>
  <conditionalFormatting sqref="L55:M86">
    <cfRule type="expression" dxfId="0" priority="15">
      <formula>$M55="完了"</formula>
    </cfRule>
  </conditionalFormatting>
  <dataValidations count="1">
    <dataValidation type="list" allowBlank="1" showInputMessage="1" showErrorMessage="1" sqref="M4:M137" xr:uid="{F32C4E71-9083-4AE5-A691-A2C180F7E4B9}">
      <formula1>"確認中, 回答受領済, 完了, 保留"</formula1>
    </dataValidation>
  </dataValidations>
  <pageMargins left="0.70866141732283472" right="0.70866141732283472" top="0.74803149606299213" bottom="0.74803149606299213" header="0.31496062992125984" footer="0.31496062992125984"/>
  <pageSetup paperSize="9" scale="4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B7A70-CF5A-45E5-87BA-647D8FC2BFC2}">
  <dimension ref="A1"/>
  <sheetViews>
    <sheetView zoomScale="130" zoomScaleNormal="130" workbookViewId="0">
      <selection activeCell="H50" sqref="H50"/>
    </sheetView>
  </sheetViews>
  <sheetFormatPr defaultRowHeight="12.9" x14ac:dyDescent="0.3"/>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A13" sqref="A13"/>
    </sheetView>
  </sheetViews>
  <sheetFormatPr defaultColWidth="8.89453125" defaultRowHeight="15" x14ac:dyDescent="0.55000000000000004"/>
  <cols>
    <col min="1" max="1" width="48.3671875" style="12" bestFit="1" customWidth="1"/>
    <col min="2" max="16384" width="8.89453125" style="12"/>
  </cols>
  <sheetData>
    <row r="1" spans="1:1" x14ac:dyDescent="0.55000000000000004">
      <c r="A1" s="12" t="s">
        <v>13</v>
      </c>
    </row>
    <row r="2" spans="1:1" x14ac:dyDescent="0.55000000000000004">
      <c r="A2" s="12" t="s">
        <v>14</v>
      </c>
    </row>
    <row r="3" spans="1:1" x14ac:dyDescent="0.55000000000000004">
      <c r="A3" s="12" t="s">
        <v>15</v>
      </c>
    </row>
    <row r="4" spans="1:1" x14ac:dyDescent="0.55000000000000004">
      <c r="A4" s="12" t="s">
        <v>16</v>
      </c>
    </row>
    <row r="5" spans="1:1" x14ac:dyDescent="0.55000000000000004">
      <c r="A5" s="12" t="s">
        <v>17</v>
      </c>
    </row>
    <row r="6" spans="1:1" x14ac:dyDescent="0.55000000000000004">
      <c r="A6" s="12" t="s">
        <v>18</v>
      </c>
    </row>
    <row r="7" spans="1:1" x14ac:dyDescent="0.55000000000000004">
      <c r="A7" s="12" t="s">
        <v>19</v>
      </c>
    </row>
    <row r="8" spans="1:1" x14ac:dyDescent="0.55000000000000004">
      <c r="A8" s="12" t="s">
        <v>20</v>
      </c>
    </row>
    <row r="9" spans="1:1" x14ac:dyDescent="0.55000000000000004">
      <c r="A9" s="12" t="s">
        <v>21</v>
      </c>
    </row>
    <row r="10" spans="1:1" x14ac:dyDescent="0.55000000000000004">
      <c r="A10" s="12" t="s">
        <v>22</v>
      </c>
    </row>
    <row r="11" spans="1:1" x14ac:dyDescent="0.55000000000000004">
      <c r="A11" s="12" t="s">
        <v>23</v>
      </c>
    </row>
    <row r="12" spans="1:1" x14ac:dyDescent="0.55000000000000004">
      <c r="A12" s="12" t="s">
        <v>433</v>
      </c>
    </row>
    <row r="13" spans="1:1" x14ac:dyDescent="0.55000000000000004">
      <c r="A13" s="12" t="s">
        <v>25</v>
      </c>
    </row>
    <row r="14" spans="1:1" x14ac:dyDescent="0.55000000000000004">
      <c r="A14" s="12" t="s">
        <v>26</v>
      </c>
    </row>
    <row r="15" spans="1:1" x14ac:dyDescent="0.55000000000000004">
      <c r="A15" s="12" t="s">
        <v>27</v>
      </c>
    </row>
    <row r="16" spans="1:1" x14ac:dyDescent="0.55000000000000004">
      <c r="A16" s="12" t="s">
        <v>28</v>
      </c>
    </row>
    <row r="17" spans="1:1" x14ac:dyDescent="0.55000000000000004">
      <c r="A17" s="12" t="s">
        <v>29</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QA</vt:lpstr>
      <vt:lpstr>No129</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裕高 北川</cp:lastModifiedBy>
  <cp:lastPrinted>2022-09-07T07:48:10Z</cp:lastPrinted>
  <dcterms:created xsi:type="dcterms:W3CDTF">2021-05-10T08:47:13Z</dcterms:created>
  <dcterms:modified xsi:type="dcterms:W3CDTF">2023-10-23T14:01:24Z</dcterms:modified>
</cp:coreProperties>
</file>