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source\GitHub\Rootstock_SC\5.QA\"/>
    </mc:Choice>
  </mc:AlternateContent>
  <xr:revisionPtr revIDLastSave="0" documentId="13_ncr:1_{31DD51B6-85CE-40AB-82F7-FA4E5EE0278B}" xr6:coauthVersionLast="47" xr6:coauthVersionMax="47" xr10:uidLastSave="{00000000-0000-0000-0000-000000000000}"/>
  <bookViews>
    <workbookView xWindow="-28920" yWindow="-2985" windowWidth="29040" windowHeight="15840" tabRatio="646" xr2:uid="{1261810D-A1FD-45FF-AAA0-288E361BEFA7}"/>
  </bookViews>
  <sheets>
    <sheet name="QA" sheetId="105" r:id="rId1"/>
    <sheet name="No95" sheetId="110" r:id="rId2"/>
    <sheet name="No135_2" sheetId="109" r:id="rId3"/>
    <sheet name="No135" sheetId="108" r:id="rId4"/>
    <sheet name="No132" sheetId="107" r:id="rId5"/>
    <sheet name="RS ERP 101 プログラム カテゴリ" sheetId="3" r:id="rId6"/>
  </sheets>
  <externalReferences>
    <externalReference r:id="rId7"/>
  </externalReferences>
  <definedNames>
    <definedName name="_xlnm._FilterDatabase" localSheetId="0" hidden="1">QA!$A$3:$M$146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6" i="105" l="1"/>
  <c r="A145" i="105"/>
  <c r="A144"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<sst xmlns="http://schemas.openxmlformats.org/spreadsheetml/2006/main" count="1061" uniqueCount="491">
  <si>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</si>
  <si>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</si>
  <si>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</si>
  <si>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</si>
  <si>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</si>
  <si>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</si>
  <si>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</si>
  <si>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</si>
  <si>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</si>
  <si>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</si>
  <si>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</si>
  <si>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</si>
  <si>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</si>
  <si>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</si>
  <si>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</si>
  <si>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</si>
  <si>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</si>
  <si>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</si>
  <si>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</si>
  <si>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</si>
  <si>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</si>
  <si>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</si>
  <si>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</si>
  <si>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</si>
  <si>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</si>
  <si>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</si>
  <si>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</si>
  <si>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</si>
  <si>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</si>
  <si>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</si>
  <si>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</si>
  <si>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</si>
  <si>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</si>
  <si>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</si>
  <si>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</si>
  <si>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</si>
  <si>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</si>
  <si>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</si>
  <si>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</si>
  <si>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</si>
  <si>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</si>
  <si>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</si>
  <si>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</si>
  <si>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</si>
  <si>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</si>
  <si>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</si>
  <si>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</si>
  <si>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</si>
  <si>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</si>
  <si>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</si>
  <si>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</si>
  <si>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</si>
  <si>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</si>
  <si>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</si>
  <si>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</si>
  <si>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</si>
  <si>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</si>
  <si>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</si>
  <si>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</si>
  <si>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</si>
  <si>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</si>
  <si>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</si>
  <si>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</si>
  <si>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</si>
  <si>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</si>
  <si>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</si>
  <si>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</si>
  <si>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</si>
  <si>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</si>
  <si>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</si>
  <si>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</si>
  <si>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</si>
  <si>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</si>
  <si>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</si>
  <si>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</si>
  <si>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</si>
  <si>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</si>
  <si>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</si>
  <si>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</si>
  <si>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</si>
  <si>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</si>
  <si>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</si>
  <si>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</si>
  <si>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</si>
  <si>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</si>
  <si>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</si>
  <si>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</si>
  <si>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</si>
  <si>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</si>
  <si>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</si>
  <si>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</si>
  <si>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</si>
  <si>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</si>
  <si>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</si>
  <si>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</si>
  <si>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</si>
  <si>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</si>
  <si>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</si>
  <si>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</si>
  <si>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</si>
  <si>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</si>
  <si>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</si>
  <si>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</si>
  <si>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</si>
  <si>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</si>
  <si>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</si>
  <si>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</si>
  <si>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</si>
  <si>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</si>
  <si>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</si>
  <si>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</si>
  <si>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</si>
  <si>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</si>
  <si>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</si>
  <si>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</si>
  <si>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</si>
  <si>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</si>
  <si>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</si>
  <si>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</si>
  <si>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</si>
  <si>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</si>
  <si>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</si>
  <si>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</si>
  <si>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</si>
  <si>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</si>
  <si>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</si>
  <si>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</si>
  <si>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</si>
  <si>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</si>
  <si>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</si>
  <si>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</si>
  <si>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</si>
  <si>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</si>
  <si>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</si>
  <si>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</si>
  <si>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</si>
  <si>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</si>
  <si>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</si>
  <si>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</si>
  <si>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</si>
  <si>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</si>
  <si>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</si>
  <si>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</si>
  <si>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</si>
  <si>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</si>
  <si>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</si>
  <si>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</si>
  <si>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</si>
  <si>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</si>
  <si>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</si>
  <si>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</si>
  <si>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</si>
  <si>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</si>
  <si>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</si>
  <si>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</si>
  <si>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</si>
  <si>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</si>
  <si>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</si>
  <si>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</si>
  <si>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</si>
  <si>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</si>
  <si>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</si>
  <si>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</si>
  <si>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</si>
  <si>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</si>
  <si>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</si>
  <si>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</si>
  <si>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</si>
  <si>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</si>
  <si>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</si>
  <si>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</si>
  <si>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</si>
  <si>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</si>
  <si>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</si>
  <si>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</si>
  <si>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</si>
  <si>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</si>
  <si>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</si>
  <si>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</si>
  <si>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</si>
  <si>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</si>
  <si>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</si>
  <si>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</si>
  <si>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</si>
  <si>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</si>
  <si>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</si>
  <si>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</si>
  <si>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</si>
  <si>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</si>
  <si>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</si>
  <si>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</si>
  <si>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</si>
  <si>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</si>
  <si>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</si>
  <si>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</si>
  <si>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</si>
  <si>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</si>
  <si>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</si>
  <si>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</si>
  <si>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</si>
  <si>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</si>
  <si>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</si>
  <si>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</si>
  <si>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</si>
  <si>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</si>
  <si>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</si>
  <si>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</si>
  <si>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</si>
  <si>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</si>
  <si>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</si>
  <si>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</si>
  <si>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</si>
  <si>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</si>
  <si>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</si>
  <si>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</si>
  <si>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</si>
  <si>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</si>
  <si>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</si>
  <si>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</si>
  <si>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</si>
  <si>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</si>
  <si>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</si>
  <si>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</si>
  <si>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</si>
  <si>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</si>
  <si>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</si>
  <si>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</si>
  <si>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</si>
  <si>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</si>
  <si>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</si>
  <si>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</si>
  <si>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</si>
  <si>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</si>
  <si>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</si>
  <si>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</si>
  <si>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</si>
  <si>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</si>
  <si>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</si>
  <si>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</si>
  <si>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</si>
  <si>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</si>
  <si>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</si>
  <si>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</si>
  <si>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</si>
  <si>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</si>
  <si>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</si>
  <si>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</si>
  <si>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</si>
  <si>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</si>
  <si>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</si>
  <si>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</si>
  <si>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</si>
  <si>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</si>
  <si>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</si>
  <si>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</si>
  <si>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</si>
  <si>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</si>
  <si>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</si>
  <si>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</si>
  <si>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</si>
  <si>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</si>
  <si>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</si>
  <si>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</si>
  <si>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</si>
  <si>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</si>
  <si>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</si>
  <si>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</si>
  <si>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</si>
  <si>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</si>
  <si>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</si>
  <si>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</si>
  <si>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</si>
  <si>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</si>
  <si>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</si>
  <si>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</si>
  <si>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</si>
  <si>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</si>
  <si>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</si>
  <si>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</si>
  <si>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</si>
  <si>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</si>
  <si>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</si>
  <si>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</si>
  <si>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</si>
  <si>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</si>
  <si>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</si>
  <si>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</si>
  <si>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</si>
  <si>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</si>
  <si>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</si>
  <si>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</si>
  <si>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</si>
  <si>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</si>
  <si>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</si>
  <si>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</si>
  <si>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</si>
  <si>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</si>
  <si>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</si>
  <si>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</si>
  <si>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</si>
  <si>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</si>
  <si>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</si>
  <si>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</si>
  <si>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</si>
  <si>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</si>
  <si>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</si>
  <si>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</si>
  <si>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</si>
  <si>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</si>
  <si>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</si>
  <si>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</si>
  <si>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</si>
  <si>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</si>
  <si>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</si>
  <si>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</si>
  <si>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</si>
  <si>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</si>
  <si>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</si>
  <si>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</si>
  <si>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</si>
  <si>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</si>
  <si>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</si>
  <si>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</si>
  <si>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</si>
  <si>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</si>
  <si>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</si>
  <si>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</si>
  <si>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</si>
  <si>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</si>
  <si>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</si>
  <si>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</si>
  <si>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</si>
  <si>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</si>
  <si>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</si>
  <si>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</si>
  <si>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</si>
  <si>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</si>
  <si>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r>
      <t xml:space="preserve">質問1. について
確認します。
</t>
    </r>
    <r>
      <rPr>
        <sz val="9"/>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9"/>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</si>
  <si>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</si>
  <si>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</si>
  <si>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</si>
  <si>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</si>
  <si>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</si>
  <si>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</si>
  <si>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</si>
  <si>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</si>
  <si>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</si>
  <si>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</si>
  <si>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</si>
  <si>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</si>
  <si>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</si>
  <si>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</si>
  <si>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</si>
  <si>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</si>
  <si>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</si>
  <si>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</si>
  <si>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</si>
  <si>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</si>
  <si>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</si>
  <si>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</si>
  <si>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</si>
  <si>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</si>
  <si>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</si>
  <si>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</si>
  <si>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</si>
  <si>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</si>
  <si>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</si>
  <si>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</si>
  <si>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</si>
  <si>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</si>
  <si>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</si>
  <si>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</si>
  <si>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</si>
  <si>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</si>
  <si>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</si>
  <si>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</si>
  <si>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</si>
  <si>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</si>
  <si>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</si>
  <si>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</si>
  <si>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</si>
  <si>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</si>
  <si>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</si>
  <si>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</si>
  <si>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</si>
  <si>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</si>
  <si>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</si>
  <si>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</si>
  <si>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</si>
  <si>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</si>
  <si>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</si>
  <si>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</si>
  <si>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</si>
  <si>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</si>
  <si>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</si>
  <si>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</si>
  <si>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</si>
  <si>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</si>
  <si>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</si>
  <si>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</si>
  <si>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</si>
  <si>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</si>
  <si>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</si>
  <si>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</si>
  <si>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</si>
  <si>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</si>
  <si>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</si>
  <si>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</si>
  <si>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</si>
  <si>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</si>
  <si>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</si>
  <si>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</si>
  <si>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</si>
  <si>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</si>
  <si>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</si>
  <si>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</si>
  <si>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</si>
  <si>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</si>
  <si>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</si>
  <si>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</si>
  <si>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</si>
  <si>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</si>
  <si>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</si>
  <si>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</si>
  <si>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</si>
  <si>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</si>
  <si>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</si>
  <si>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</si>
  <si>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</si>
  <si>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</si>
  <si>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</si>
  <si>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</si>
  <si>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</si>
  <si>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</si>
  <si>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</si>
  <si>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</si>
  <si>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</si>
  <si>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</si>
  <si>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</si>
  <si>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</si>
  <si>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</si>
  <si>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</si>
  <si>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</si>
  <si>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phoneticPr fontId="3"/>
  </si>
  <si>
    <t>清水</t>
    <rPh sb="0" eb="2">
      <t>シミズ</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</si>
  <si>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
</t>
    </r>
  </si>
  <si>
    <t>納品日の管理について</t>
    <rPh sb="0" eb="3">
      <t>ノウヒンビ</t>
    </rPh>
    <rPh sb="4" eb="6">
      <t>カンリ</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</si>
  <si>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</si>
  <si>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t>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</si>
  <si>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</si>
  <si>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t>【Sandbox環境(SpaceCool)】
■在庫調整の「Scrap」と「Adjust Down」の両方のオプションは在庫数量を減らしますが、これら2つのオプションの違いを教えていただけませんでしょうか？</t>
    <phoneticPr fontId="3"/>
  </si>
  <si>
    <t>清水</t>
    <rPh sb="0" eb="2">
      <t>シミズ</t>
    </rPh>
    <phoneticPr fontId="3"/>
  </si>
  <si>
    <t>【課題】</t>
    <phoneticPr fontId="3"/>
  </si>
  <si>
    <t>キャプチャー①</t>
    <phoneticPr fontId="3"/>
  </si>
  <si>
    <t>キャプチャー②</t>
    <phoneticPr fontId="3"/>
  </si>
  <si>
    <t>現状の設定では、Picklist Detailの情報(231明細)が全て帳票に出力される為、Order Linesの情報(1明細)を帳票に出力したい</t>
    <rPh sb="0" eb="2">
      <t>ゲンジョウ</t>
    </rPh>
    <rPh sb="3" eb="5">
      <t>セッテイ</t>
    </rPh>
    <rPh sb="24" eb="26">
      <t>ジョウホウ</t>
    </rPh>
    <rPh sb="30" eb="32">
      <t>メイサイ</t>
    </rPh>
    <rPh sb="34" eb="35">
      <t>スベ</t>
    </rPh>
    <rPh sb="36" eb="38">
      <t>チョウヒョウ</t>
    </rPh>
    <rPh sb="39" eb="41">
      <t>シュツリョク</t>
    </rPh>
    <rPh sb="44" eb="45">
      <t>タメ</t>
    </rPh>
    <phoneticPr fontId="3"/>
  </si>
  <si>
    <t>【現状/要望】</t>
    <rPh sb="4" eb="6">
      <t>ヨウボウ</t>
    </rPh>
    <phoneticPr fontId="3"/>
  </si>
  <si>
    <t>他に連携できそうな項目見つからず</t>
    <rPh sb="0" eb="1">
      <t>ホカ</t>
    </rPh>
    <rPh sb="2" eb="4">
      <t>レンケイ</t>
    </rPh>
    <rPh sb="9" eb="11">
      <t>コウモク</t>
    </rPh>
    <rPh sb="11" eb="12">
      <t>ミ</t>
    </rPh>
    <phoneticPr fontId="3"/>
  </si>
  <si>
    <t>帳票のマッピング設定(キャプチャー②)でPickListで試したが、同じようにPicklist Detailの情報(231明細)が全て出力されてしまう</t>
    <rPh sb="0" eb="2">
      <t>チョウヒョウ</t>
    </rPh>
    <rPh sb="8" eb="10">
      <t>セッテイ</t>
    </rPh>
    <rPh sb="29" eb="30">
      <t>タメ</t>
    </rPh>
    <rPh sb="34" eb="35">
      <t>オナ</t>
    </rPh>
    <rPh sb="67" eb="69">
      <t>シュツリョク</t>
    </rPh>
    <phoneticPr fontId="3"/>
  </si>
  <si>
    <t>【Sandbox環境(SpaceCool)】
■製品(Lot)単位で引当可否を設定する事は可能かご存じですか？
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Ph sb="69" eb="70">
      <t>イタダ</t>
    </rPh>
    <phoneticPr fontId="3"/>
  </si>
  <si>
    <r>
      <t xml:space="preserve">■特定の製品の特定のロットを引当て不可にしたい場合は、引当て不可のロケーションにロケーション間転送してください。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t>
    </r>
    <r>
      <rPr>
        <sz val="11"/>
        <color rgb="FF0000FF"/>
        <rFont val="Meiryo UI"/>
        <family val="3"/>
        <charset val="128"/>
      </rPr>
      <t>【10/26】
ロット単位で引当て不可とする場合は、ロットマスタの「On Hold」を”True”にしてください。
ロットマスタ一覧＝「Inventory Item by Lot Number」です。
https://rootstock.my.site.com/Trailblazer/s/article/Inventory-By-Lot-Number</t>
    </r>
  </si>
  <si>
    <r>
      <t xml:space="preserve">メールの送信先や「Classic Email Templates」で設定した定型メール文は活かした上で、手動でメール送信すると言うことと理解したので、以下Caseを上げて確認します。
</t>
    </r>
    <r>
      <rPr>
        <b/>
        <sz val="11"/>
        <color rgb="FF0000FF"/>
        <rFont val="Meiryo UI"/>
        <family val="3"/>
        <charset val="128"/>
      </rPr>
      <t xml:space="preserve">Case#00059648
</t>
    </r>
    <r>
      <rPr>
        <sz val="11"/>
        <color rgb="FF0000FF"/>
        <rFont val="Meiryo UI"/>
        <family val="3"/>
        <charset val="128"/>
      </rPr>
      <t>Priority：4 - Medium
Status：</t>
    </r>
    <r>
      <rPr>
        <sz val="11"/>
        <color rgb="FFFF0000"/>
        <rFont val="Meiryo UI"/>
        <family val="3"/>
        <charset val="128"/>
      </rPr>
      <t>In Support</t>
    </r>
    <r>
      <rPr>
        <sz val="11"/>
        <color rgb="FF0000FF"/>
        <rFont val="Meiryo UI"/>
        <family val="3"/>
        <charset val="128"/>
      </rPr>
      <t xml:space="preserve">
</t>
    </r>
    <rPh sb="34" eb="36">
      <t>セッテイ</t>
    </rPh>
    <rPh sb="38" eb="40">
      <t>テイケイ</t>
    </rPh>
    <rPh sb="43" eb="44">
      <t>ブン</t>
    </rPh>
    <rPh sb="45" eb="46">
      <t>イ</t>
    </rPh>
    <rPh sb="49" eb="50">
      <t>ウエ</t>
    </rPh>
    <rPh sb="52" eb="54">
      <t>シュドウ</t>
    </rPh>
    <rPh sb="58" eb="60">
      <t>ソウシン</t>
    </rPh>
    <rPh sb="63" eb="64">
      <t>イ</t>
    </rPh>
    <rPh sb="68" eb="70">
      <t>リカイ</t>
    </rPh>
    <rPh sb="75" eb="77">
      <t>イカ</t>
    </rPh>
    <rPh sb="82" eb="83">
      <t>ア</t>
    </rPh>
    <rPh sb="85" eb="87">
      <t>カクニン</t>
    </rPh>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</si>
  <si>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Priority：1 - Critical
Status：In Support</t>
    </r>
    <r>
      <rPr>
        <sz val="11"/>
        <color rgb="FF0000FF"/>
        <rFont val="Meiryo UI"/>
        <family val="3"/>
        <charset val="128"/>
      </rPr>
      <t xml:space="preserve"> → Product Servicesチームで分析＆調査 → 開発チームへ</t>
    </r>
    <r>
      <rPr>
        <sz val="11"/>
        <rFont val="Meiryo UI"/>
        <family val="3"/>
        <charset val="128"/>
      </rPr>
      <t xml:space="preserve">
</t>
    </r>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</si>
  <si>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Priority：4 - Medium
Status：In Support</t>
    </r>
    <r>
      <rPr>
        <sz val="11"/>
        <color rgb="FF0000FF"/>
        <rFont val="Meiryo UI"/>
        <family val="3"/>
        <charset val="128"/>
      </rPr>
      <t xml:space="preserve"> → Product Servicesチームで分析＆調査中 </t>
    </r>
    <r>
      <rPr>
        <sz val="11"/>
        <color rgb="FFFF0000"/>
        <rFont val="Meiryo UI"/>
        <family val="3"/>
        <charset val="128"/>
      </rPr>
      <t>→ 開発チームへ</t>
    </r>
    <r>
      <rPr>
        <sz val="11"/>
        <rFont val="Meiryo UI"/>
        <family val="3"/>
        <charset val="128"/>
      </rPr>
      <t xml:space="preserve">
</t>
    </r>
    <phoneticPr fontId="3"/>
  </si>
  <si>
    <t>レイアウト</t>
    <phoneticPr fontId="3"/>
  </si>
  <si>
    <t>出荷依頼書の明細表示について</t>
    <rPh sb="0" eb="5">
      <t>シュッカイライショ</t>
    </rPh>
    <rPh sb="6" eb="8">
      <t>メイサイ</t>
    </rPh>
    <rPh sb="8" eb="10">
      <t>ヒョウジ</t>
    </rPh>
    <phoneticPr fontId="3"/>
  </si>
  <si>
    <t>※上記製品は全て同じサイトに入庫されている前提</t>
    <rPh sb="1" eb="3">
      <t>ジョウキ</t>
    </rPh>
    <rPh sb="3" eb="5">
      <t>セイヒン</t>
    </rPh>
    <rPh sb="6" eb="7">
      <t>スベ</t>
    </rPh>
    <rPh sb="8" eb="9">
      <t>オナ</t>
    </rPh>
    <rPh sb="14" eb="16">
      <t>ニュウコ</t>
    </rPh>
    <rPh sb="21" eb="23">
      <t>ゼンテイ</t>
    </rPh>
    <phoneticPr fontId="3"/>
  </si>
  <si>
    <t>3000-1</t>
    <phoneticPr fontId="3"/>
  </si>
  <si>
    <t>量産倉庫</t>
    <rPh sb="0" eb="2">
      <t>リョウサン</t>
    </rPh>
    <rPh sb="2" eb="4">
      <t>ソウコ</t>
    </rPh>
    <phoneticPr fontId="3"/>
  </si>
  <si>
    <t>2000-1</t>
    <phoneticPr fontId="3"/>
  </si>
  <si>
    <t>1000-1</t>
    <phoneticPr fontId="3"/>
  </si>
  <si>
    <t>SCF-A25M-ONW-P(SC フィルム)</t>
    <phoneticPr fontId="3"/>
  </si>
  <si>
    <t>入庫日</t>
    <rPh sb="0" eb="3">
      <t>ニュウコヒ</t>
    </rPh>
    <phoneticPr fontId="3"/>
  </si>
  <si>
    <t>数量</t>
    <rPh sb="0" eb="2">
      <t>スウリョウ</t>
    </rPh>
    <phoneticPr fontId="3"/>
  </si>
  <si>
    <t>ロットNo</t>
    <phoneticPr fontId="3"/>
  </si>
  <si>
    <t>ロケーション</t>
    <phoneticPr fontId="3"/>
  </si>
  <si>
    <t>サイト</t>
    <phoneticPr fontId="3"/>
  </si>
  <si>
    <t>製品</t>
    <rPh sb="0" eb="2">
      <t>セイヒン</t>
    </rPh>
    <phoneticPr fontId="3"/>
  </si>
  <si>
    <t>製品マスターの情報(例)</t>
    <rPh sb="0" eb="2">
      <t>セイヒン</t>
    </rPh>
    <rPh sb="7" eb="9">
      <t>ジョウホウ</t>
    </rPh>
    <rPh sb="10" eb="11">
      <t>レイ</t>
    </rPh>
    <phoneticPr fontId="3"/>
  </si>
  <si>
    <t>備考欄</t>
    <rPh sb="0" eb="2">
      <t>ビコウ</t>
    </rPh>
    <rPh sb="2" eb="3">
      <t>ラン</t>
    </rPh>
    <phoneticPr fontId="3"/>
  </si>
  <si>
    <t>オーダー数</t>
    <rPh sb="4" eb="5">
      <t>スウ</t>
    </rPh>
    <phoneticPr fontId="3"/>
  </si>
  <si>
    <t>テーブル3</t>
    <phoneticPr fontId="3"/>
  </si>
  <si>
    <t>質問2</t>
    <rPh sb="0" eb="2">
      <t>シツモン</t>
    </rPh>
    <phoneticPr fontId="3"/>
  </si>
  <si>
    <t>テーブル２</t>
    <phoneticPr fontId="3"/>
  </si>
  <si>
    <t>テーブル１</t>
    <phoneticPr fontId="3"/>
  </si>
  <si>
    <t>質問1</t>
    <rPh sb="0" eb="2">
      <t>シツモン</t>
    </rPh>
    <phoneticPr fontId="3"/>
  </si>
  <si>
    <t>誤って作成したPO明細を削除</t>
    <phoneticPr fontId="3"/>
  </si>
  <si>
    <t xml:space="preserve">【本番環境(SpaceCool)】
現状では、出荷依頼書の明細出力が全ての製品Lotの情報が出力されてしまいます。
[現状] Picklist Header &gt; Picklist Detail のデータを出力
[要望] Picklist Header &gt; Order Lines のデータを出力
※ 「No135シート」のスクリーンショット参照
2023/10/26 PM　追記
標準のPicklist機能について承知致しました。教えて頂きありがとうございます。
ですが、SPACECOOL様の運用としては出庫するモノの候補は必要ないそうです。
サービスを除く製品明細のみを出力するのは標準のPicklistの機能では出来ないという認識で宜しいでしょうか？また出来ない場合は実現可能な別の方法はあるでしょうか？
※ 「No135_2シート」のスクリーンショット参照
</t>
    <rPh sb="1" eb="3">
      <t>ホンバン</t>
    </rPh>
    <rPh sb="18" eb="20">
      <t>ゲンジョウ</t>
    </rPh>
    <rPh sb="23" eb="28">
      <t>シュッカイライショ</t>
    </rPh>
    <rPh sb="29" eb="31">
      <t>メイサイ</t>
    </rPh>
    <rPh sb="31" eb="33">
      <t>シュツリョク</t>
    </rPh>
    <rPh sb="34" eb="35">
      <t>スベ</t>
    </rPh>
    <rPh sb="37" eb="39">
      <t>セイヒン</t>
    </rPh>
    <rPh sb="43" eb="45">
      <t>ジョウホウ</t>
    </rPh>
    <rPh sb="46" eb="48">
      <t>シュツリョク</t>
    </rPh>
    <rPh sb="106" eb="108">
      <t>ヨウボウ</t>
    </rPh>
    <rPh sb="188" eb="190">
      <t>ツイキ</t>
    </rPh>
    <rPh sb="208" eb="210">
      <t>ショウチ</t>
    </rPh>
    <rPh sb="210" eb="211">
      <t>イタ</t>
    </rPh>
    <rPh sb="216" eb="217">
      <t>オシ</t>
    </rPh>
    <rPh sb="219" eb="220">
      <t>イタダ</t>
    </rPh>
    <rPh sb="246" eb="247">
      <t>サマ</t>
    </rPh>
    <rPh sb="248" eb="250">
      <t>ウンヨウ</t>
    </rPh>
    <rPh sb="264" eb="266">
      <t>ヒツヨウ</t>
    </rPh>
    <rPh sb="279" eb="280">
      <t>ノゾ</t>
    </rPh>
    <rPh sb="281" eb="283">
      <t>セイヒン</t>
    </rPh>
    <rPh sb="283" eb="285">
      <t>メイサイ</t>
    </rPh>
    <rPh sb="288" eb="290">
      <t>シュツリョク</t>
    </rPh>
    <rPh sb="310" eb="312">
      <t>デキ</t>
    </rPh>
    <rPh sb="331" eb="333">
      <t>デキ</t>
    </rPh>
    <rPh sb="335" eb="337">
      <t>バアイ</t>
    </rPh>
    <rPh sb="338" eb="340">
      <t>ジツゲン</t>
    </rPh>
    <rPh sb="340" eb="342">
      <t>カノウ</t>
    </rPh>
    <rPh sb="343" eb="344">
      <t>ベツ</t>
    </rPh>
    <rPh sb="345" eb="347">
      <t>ホウホウ</t>
    </rPh>
    <phoneticPr fontId="3"/>
  </si>
  <si>
    <t>標準のPicklistの機能をご説明します。
■Picklistでは、出庫するモノに複数の候補がある場合は、その候補を全て表示します。
倉庫担当者がその中のどれかをピックして、ピックリストにマークしてモノを出庫する運用です。
■明示的に特定のロットを出庫する場合は、SOライン詳細でそのロットを入力しておきます。
これは引当（Allocation）前でなければ入力できないので注してください。
【重要】
SOラインでロット指定を可能にするには、SO管理レコードの「Predefine Lots on SO Line」を”True”にする必要があります。
”True”にして、特定のロットを指定しなければ複数の出庫候補が表示されます。”Fale”の場合と同じです。
※ 「No135シート」に関連するスクリーンショットを貼りましたので参照ください
【10/26】
これは、帳票上の表示の話ですか？であればRootFormsの対応ですね。
もしかして「No.95」の件と同じですか？
「No95シート」を復活させておきます。対応状況のフィルターも解除して、”完了”も表示してます。
まずはNo95の内容を確認して下さい。</t>
    <rPh sb="385" eb="387">
      <t>チョウヒョウ</t>
    </rPh>
    <rPh sb="387" eb="388">
      <t>ジョウ</t>
    </rPh>
    <rPh sb="389" eb="391">
      <t>ヒョウジ</t>
    </rPh>
    <rPh sb="392" eb="393">
      <t>ハナシ</t>
    </rPh>
    <rPh sb="411" eb="413">
      <t>タイオウ</t>
    </rPh>
    <rPh sb="431" eb="432">
      <t>ケン</t>
    </rPh>
    <rPh sb="433" eb="434">
      <t>オナ</t>
    </rPh>
    <rPh sb="450" eb="452">
      <t>フッカツ</t>
    </rPh>
    <rPh sb="460" eb="462">
      <t>タイオウ</t>
    </rPh>
    <rPh sb="462" eb="464">
      <t>ジョウキョウ</t>
    </rPh>
    <rPh sb="471" eb="473">
      <t>カイジョ</t>
    </rPh>
    <rPh sb="477" eb="479">
      <t>カンリョウ</t>
    </rPh>
    <rPh sb="481" eb="483">
      <t>ヒョウジ</t>
    </rPh>
    <rPh sb="497" eb="499">
      <t>ナイヨウ</t>
    </rPh>
    <rPh sb="500" eb="502">
      <t>カクニン</t>
    </rPh>
    <rPh sb="504" eb="505">
      <t>クダ</t>
    </rPh>
    <phoneticPr fontId="3"/>
  </si>
  <si>
    <t>【本番環境(SpaceCool)】
誤って作成したPO明細を削除しようとしましたが、エラーが発生し、削除できませんでした。発注済みのステータスを確認し、データの削除ができないことを理解しましたが、以下の対応方法は適切でしょうか。ご確認いただけますか？
■誤って作成したPO明細の「注残クローズ区分」を「TRUE」に設定します（誤ったPO明細の数量を「0」に設定します）。
■正しいPO明細を入力し、仕入先に再発注します。
※誤って作成されたPOが発注済みのステータス場合、より適切な処理方法があればご提案いただけますか？</t>
    <phoneticPr fontId="3"/>
  </si>
  <si>
    <t>はい。POライン詳細の「Dates　&amp; Indicators」タブの「注残クローズ区分（Close Short Indicator）」を”True”にしてください。
POラインの数量（発注残）は自動的にゼロになるので、誤ったPOラインの数量を「0」に設定する必要はありません。
後は、正しい情報をPOラインに再入力し、”Submit Change to Vendor”してください。</t>
    <rPh sb="8" eb="10">
      <t>ショウサイ</t>
    </rPh>
    <rPh sb="89" eb="91">
      <t>スウリョウ</t>
    </rPh>
    <rPh sb="92" eb="94">
      <t>ハッチュウ</t>
    </rPh>
    <rPh sb="94" eb="95">
      <t>ザン</t>
    </rPh>
    <rPh sb="97" eb="100">
      <t>ジドウテキ</t>
    </rPh>
    <rPh sb="109" eb="110">
      <t>アヤマ</t>
    </rPh>
    <rPh sb="129" eb="131">
      <t>ヒツヨウ</t>
    </rPh>
    <rPh sb="139" eb="140">
      <t>アト</t>
    </rPh>
    <rPh sb="142" eb="143">
      <t>タダ</t>
    </rPh>
    <rPh sb="145" eb="147">
      <t>ジョウホウ</t>
    </rPh>
    <rPh sb="154" eb="157">
      <t>サイニュウリョク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</si>
</sst>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9"/>
      <color theme="1"/>
      <name val="Meiryo UI"/>
      <family val="3"/>
      <charset val="128"/>
    </font>
    <font>
      <sz val="9"/>
      <color rgb="FF0000FF"/>
      <name val="Meiryo UI"/>
      <family val="3"/>
      <charset val="128"/>
    </font>
    <font>
      <sz val="11"/>
      <color theme="1"/>
      <name val="Meiryo UI"/>
      <family val="3"/>
      <charset val="163"/>
    </font>
    <font>
      <b/>
      <sz val="11"/>
      <color rgb="FF0000FF"/>
      <name val="Meiryo UI"/>
      <family val="3"/>
      <charset val="128"/>
    </font>
    <font>
      <b/>
      <sz val="11"/>
      <color theme="1"/>
      <name val="ＭＳ Ｐゴシック"/>
      <family val="3"/>
      <charset val="128"/>
      <scheme val="minor"/>
    </font>
    <font>
      <b/>
      <sz val="8"/>
      <color theme="1"/>
      <name val="ＭＳ Ｐゴシック"/>
      <family val="3"/>
      <charset val="128"/>
      <scheme val="minor"/>
    </font>
    <font>
      <b/>
      <sz val="9"/>
      <color theme="1"/>
      <name val="ＭＳ Ｐゴシック"/>
      <family val="3"/>
      <charset val="128"/>
      <scheme val="minor"/>
    </font>
  </fonts>
  <fills count="12">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5"/>
        <bgColor indexed="64"/>
      </patternFill>
    </fill>
    <fill>
      <patternFill patternType="solid">
        <fgColor theme="7" tint="0.79998168889431442"/>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64">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6" borderId="1" xfId="1" applyFont="1" applyFill="1" applyBorder="1" applyAlignment="1">
      <alignment vertical="top" wrapText="1"/>
    </xf>
    <xf numFmtId="14" fontId="5" fillId="6" borderId="1" xfId="1" applyNumberFormat="1" applyFont="1" applyFill="1" applyBorder="1" applyAlignment="1">
      <alignment vertical="top" wrapText="1"/>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9" fillId="0" borderId="1" xfId="1" applyFont="1" applyBorder="1" applyAlignment="1">
      <alignment vertical="top" wrapText="1"/>
    </xf>
    <xf numFmtId="0" fontId="9" fillId="7" borderId="1" xfId="1" applyFont="1" applyFill="1" applyBorder="1" applyAlignment="1">
      <alignment vertical="top" wrapText="1"/>
    </xf>
    <xf numFmtId="0" fontId="0" fillId="8" borderId="0" xfId="0" applyFill="1">
      <alignment vertical="center"/>
    </xf>
    <xf numFmtId="0" fontId="0" fillId="6" borderId="0" xfId="0" applyFill="1">
      <alignment vertical="center"/>
    </xf>
    <xf numFmtId="0" fontId="0" fillId="9" borderId="0" xfId="0" applyFill="1">
      <alignment vertical="center"/>
    </xf>
    <xf numFmtId="0" fontId="13" fillId="7" borderId="1" xfId="1" applyFont="1" applyFill="1" applyBorder="1" applyAlignment="1">
      <alignment vertical="top" wrapText="1"/>
    </xf>
    <xf numFmtId="56" fontId="0" fillId="0" borderId="1" xfId="0" applyNumberFormat="1" applyBorder="1">
      <alignment vertical="center"/>
    </xf>
    <xf numFmtId="0" fontId="0" fillId="0" borderId="1" xfId="0" applyBorder="1">
      <alignment vertical="center"/>
    </xf>
    <xf numFmtId="49" fontId="0" fillId="0" borderId="1" xfId="0" applyNumberFormat="1" applyBorder="1">
      <alignment vertical="center"/>
    </xf>
    <xf numFmtId="0" fontId="21" fillId="10" borderId="1" xfId="0" applyFont="1" applyFill="1" applyBorder="1">
      <alignment vertical="center"/>
    </xf>
    <xf numFmtId="0" fontId="22" fillId="10" borderId="1" xfId="0" applyFont="1" applyFill="1" applyBorder="1">
      <alignment vertical="center"/>
    </xf>
    <xf numFmtId="0" fontId="23" fillId="10" borderId="1" xfId="0" applyFont="1" applyFill="1" applyBorder="1">
      <alignment vertical="center"/>
    </xf>
    <xf numFmtId="0" fontId="0" fillId="2" borderId="1" xfId="0" applyFill="1" applyBorder="1">
      <alignment vertical="center"/>
    </xf>
    <xf numFmtId="0" fontId="21" fillId="11" borderId="1" xfId="0" applyFont="1" applyFill="1" applyBorder="1">
      <alignment vertical="center"/>
    </xf>
    <xf numFmtId="0" fontId="23" fillId="11" borderId="1" xfId="0" applyFont="1" applyFill="1" applyBorder="1">
      <alignment vertical="center"/>
    </xf>
    <xf numFmtId="0" fontId="21" fillId="6" borderId="0" xfId="0" applyFont="1" applyFill="1">
      <alignment vertical="center"/>
    </xf>
    <xf numFmtId="0" fontId="0" fillId="0" borderId="1" xfId="0" applyBorder="1" applyAlignment="1">
      <alignment horizontal="center" vertical="center"/>
    </xf>
    <xf numFmtId="0" fontId="21" fillId="11" borderId="1" xfId="0" applyFont="1" applyFill="1" applyBorder="1" applyAlignment="1">
      <alignment horizontal="center" vertical="center"/>
    </xf>
    <xf numFmtId="0" fontId="21" fillId="10" borderId="1" xfId="0" applyFont="1" applyFill="1" applyBorder="1" applyAlignment="1">
      <alignment horizontal="center" vertical="center"/>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657225</xdr:colOff>
      <xdr:row>41</xdr:row>
      <xdr:rowOff>28575</xdr:rowOff>
    </xdr:from>
    <xdr:ext cx="7219950" cy="2981428"/>
    <xdr:pic>
      <xdr:nvPicPr>
        <xdr:cNvPr id="2" name="図 1">
          <a:extLst>
            <a:ext uri="{FF2B5EF4-FFF2-40B4-BE49-F238E27FC236}">
              <a16:creationId xmlns:a16="http://schemas.microsoft.com/office/drawing/2014/main" id="{E626C425-3F70-43B6-856A-6DE358AD73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4445" y="6665595"/>
          <a:ext cx="7219950" cy="2981428"/>
        </a:xfrm>
        <a:prstGeom prst="rect">
          <a:avLst/>
        </a:prstGeom>
        <a:ln>
          <a:solidFill>
            <a:sysClr val="windowText" lastClr="000000"/>
          </a:solidFill>
        </a:ln>
      </xdr:spPr>
    </xdr:pic>
    <xdr:clientData/>
  </xdr:oneCellAnchor>
  <xdr:oneCellAnchor>
    <xdr:from>
      <xdr:col>2</xdr:col>
      <xdr:colOff>7125</xdr:colOff>
      <xdr:row>3</xdr:row>
      <xdr:rowOff>63500</xdr:rowOff>
    </xdr:from>
    <xdr:ext cx="7078136" cy="5144467"/>
    <xdr:pic>
      <xdr:nvPicPr>
        <xdr:cNvPr id="3" name="図 2">
          <a:extLst>
            <a:ext uri="{FF2B5EF4-FFF2-40B4-BE49-F238E27FC236}">
              <a16:creationId xmlns:a16="http://schemas.microsoft.com/office/drawing/2014/main" id="{7E4B1E03-5B77-4AC1-AE3B-949BB4ACACA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7948"/>
        <a:stretch/>
      </xdr:blipFill>
      <xdr:spPr>
        <a:xfrm>
          <a:off x="1285380" y="551180"/>
          <a:ext cx="7078136" cy="5144467"/>
        </a:xfrm>
        <a:prstGeom prst="rect">
          <a:avLst/>
        </a:prstGeom>
        <a:ln>
          <a:solidFill>
            <a:sysClr val="windowText" lastClr="000000"/>
          </a:solidFill>
        </a:ln>
      </xdr:spPr>
    </xdr:pic>
    <xdr:clientData/>
  </xdr:oneCellAnchor>
  <xdr:twoCellAnchor>
    <xdr:from>
      <xdr:col>5</xdr:col>
      <xdr:colOff>368300</xdr:colOff>
      <xdr:row>63</xdr:row>
      <xdr:rowOff>31750</xdr:rowOff>
    </xdr:from>
    <xdr:to>
      <xdr:col>9</xdr:col>
      <xdr:colOff>349250</xdr:colOff>
      <xdr:row>64</xdr:row>
      <xdr:rowOff>114300</xdr:rowOff>
    </xdr:to>
    <xdr:sp macro="" textlink="">
      <xdr:nvSpPr>
        <xdr:cNvPr id="4" name="正方形/長方形 3">
          <a:extLst>
            <a:ext uri="{FF2B5EF4-FFF2-40B4-BE49-F238E27FC236}">
              <a16:creationId xmlns:a16="http://schemas.microsoft.com/office/drawing/2014/main" id="{C25F0612-AB95-4BD9-9081-0266D2CC0A23}"/>
            </a:ext>
          </a:extLst>
        </xdr:cNvPr>
        <xdr:cNvSpPr/>
      </xdr:nvSpPr>
      <xdr:spPr>
        <a:xfrm>
          <a:off x="3561080" y="10231120"/>
          <a:ext cx="2533650" cy="2463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u="sng">
              <a:solidFill>
                <a:sysClr val="windowText" lastClr="000000"/>
              </a:solidFill>
            </a:rPr>
            <a:t>出荷依頼書</a:t>
          </a:r>
        </a:p>
      </xdr:txBody>
    </xdr:sp>
    <xdr:clientData/>
  </xdr:twoCellAnchor>
  <xdr:twoCellAnchor>
    <xdr:from>
      <xdr:col>9</xdr:col>
      <xdr:colOff>520700</xdr:colOff>
      <xdr:row>64</xdr:row>
      <xdr:rowOff>88900</xdr:rowOff>
    </xdr:from>
    <xdr:to>
      <xdr:col>16</xdr:col>
      <xdr:colOff>6350</xdr:colOff>
      <xdr:row>69</xdr:row>
      <xdr:rowOff>63500</xdr:rowOff>
    </xdr:to>
    <xdr:sp macro="" textlink="">
      <xdr:nvSpPr>
        <xdr:cNvPr id="5" name="吹き出し: 角を丸めた四角形 4">
          <a:extLst>
            <a:ext uri="{FF2B5EF4-FFF2-40B4-BE49-F238E27FC236}">
              <a16:creationId xmlns:a16="http://schemas.microsoft.com/office/drawing/2014/main" id="{C2E92780-80D7-44A7-9694-9BC77976601B}"/>
            </a:ext>
          </a:extLst>
        </xdr:cNvPr>
        <xdr:cNvSpPr/>
      </xdr:nvSpPr>
      <xdr:spPr>
        <a:xfrm>
          <a:off x="6266180" y="10450195"/>
          <a:ext cx="3952875" cy="788035"/>
        </a:xfrm>
        <a:prstGeom prst="wedgeRoundRectCallout">
          <a:avLst>
            <a:gd name="adj1" fmla="val -66360"/>
            <a:gd name="adj2" fmla="val -8561"/>
            <a:gd name="adj3" fmla="val 16667"/>
          </a:avLst>
        </a:prstGeom>
        <a:solidFill>
          <a:schemeClr val="accent2">
            <a:lumMod val="20000"/>
            <a:lumOff val="8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rPr>
            <a:t>1.</a:t>
          </a:r>
          <a:r>
            <a:rPr kumimoji="1" lang="ja-JP" altLang="en-US" sz="900">
              <a:solidFill>
                <a:sysClr val="windowText" lastClr="000000"/>
              </a:solidFill>
            </a:rPr>
            <a:t>備考欄を設けて出荷担当者に</a:t>
          </a:r>
          <a:r>
            <a:rPr kumimoji="1" lang="en-US" altLang="ja-JP" sz="900">
              <a:solidFill>
                <a:sysClr val="windowText" lastClr="000000"/>
              </a:solidFill>
            </a:rPr>
            <a:t>PDF</a:t>
          </a:r>
          <a:r>
            <a:rPr kumimoji="1" lang="ja-JP" altLang="en-US" sz="900">
              <a:solidFill>
                <a:sysClr val="windowText" lastClr="000000"/>
              </a:solidFill>
            </a:rPr>
            <a:t>で渡す</a:t>
          </a:r>
          <a:endParaRPr kumimoji="1" lang="en-US" altLang="ja-JP" sz="900">
            <a:solidFill>
              <a:sysClr val="windowText" lastClr="000000"/>
            </a:solidFill>
          </a:endParaRPr>
        </a:p>
        <a:p>
          <a:pPr algn="l"/>
          <a:r>
            <a:rPr kumimoji="1" lang="en-US" altLang="ja-JP" sz="900">
              <a:solidFill>
                <a:sysClr val="windowText" lastClr="000000"/>
              </a:solidFill>
            </a:rPr>
            <a:t>2.</a:t>
          </a:r>
          <a:r>
            <a:rPr kumimoji="1" lang="ja-JP" altLang="en-US" sz="900">
              <a:solidFill>
                <a:sysClr val="windowText" lastClr="000000"/>
              </a:solidFill>
            </a:rPr>
            <a:t>出荷担当者は手書きで出荷した「ロット</a:t>
          </a:r>
          <a:r>
            <a:rPr kumimoji="1" lang="en-US" altLang="ja-JP" sz="900">
              <a:solidFill>
                <a:sysClr val="windowText" lastClr="000000"/>
              </a:solidFill>
            </a:rPr>
            <a:t>No</a:t>
          </a:r>
          <a:r>
            <a:rPr kumimoji="1" lang="ja-JP" altLang="en-US" sz="900">
              <a:solidFill>
                <a:sysClr val="windowText" lastClr="000000"/>
              </a:solidFill>
            </a:rPr>
            <a:t>」「数量」を記載する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※FIFO</a:t>
          </a:r>
          <a:r>
            <a:rPr kumimoji="1" lang="ja-JP" altLang="en-US" sz="900">
              <a:solidFill>
                <a:sysClr val="windowText" lastClr="000000"/>
              </a:solidFill>
            </a:rPr>
            <a:t>で出荷して欲しいので、備考欄には「</a:t>
          </a:r>
          <a:r>
            <a:rPr kumimoji="1" lang="en-US" altLang="ja-JP" sz="900">
              <a:solidFill>
                <a:sysClr val="windowText" lastClr="000000"/>
              </a:solidFill>
            </a:rPr>
            <a:t>1000-1,</a:t>
          </a:r>
          <a:r>
            <a:rPr kumimoji="1" lang="ja-JP" altLang="en-US" sz="900">
              <a:solidFill>
                <a:sysClr val="windowText" lastClr="000000"/>
              </a:solidFill>
            </a:rPr>
            <a:t> </a:t>
          </a:r>
          <a:r>
            <a:rPr kumimoji="1" lang="en-US" altLang="ja-JP" sz="900">
              <a:solidFill>
                <a:sysClr val="windowText" lastClr="000000"/>
              </a:solidFill>
            </a:rPr>
            <a:t>100</a:t>
          </a:r>
          <a:r>
            <a:rPr kumimoji="1" lang="ja-JP" altLang="en-US" sz="900">
              <a:solidFill>
                <a:sysClr val="windowText" lastClr="000000"/>
              </a:solidFill>
            </a:rPr>
            <a:t>」を書いてもらう</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123822</xdr:rowOff>
    </xdr:from>
    <xdr:to>
      <xdr:col>17</xdr:col>
      <xdr:colOff>200061</xdr:colOff>
      <xdr:row>34</xdr:row>
      <xdr:rowOff>133386</xdr:rowOff>
    </xdr:to>
    <xdr:pic>
      <xdr:nvPicPr>
        <xdr:cNvPr id="33" name="図 32">
          <a:extLst>
            <a:ext uri="{FF2B5EF4-FFF2-40B4-BE49-F238E27FC236}">
              <a16:creationId xmlns:a16="http://schemas.microsoft.com/office/drawing/2014/main" id="{E7D612EC-EBBA-9247-8D24-DA4362BC4763}"/>
            </a:ext>
          </a:extLst>
        </xdr:cNvPr>
        <xdr:cNvPicPr>
          <a:picLocks noChangeAspect="1"/>
        </xdr:cNvPicPr>
      </xdr:nvPicPr>
      <xdr:blipFill>
        <a:blip xmlns:r="http://schemas.openxmlformats.org/officeDocument/2006/relationships" r:embed="rId1"/>
        <a:stretch>
          <a:fillRect/>
        </a:stretch>
      </xdr:blipFill>
      <xdr:spPr>
        <a:xfrm>
          <a:off x="0" y="285747"/>
          <a:ext cx="4895886" cy="5353089"/>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xdr:from>
      <xdr:col>18</xdr:col>
      <xdr:colOff>185738</xdr:colOff>
      <xdr:row>22</xdr:row>
      <xdr:rowOff>66675</xdr:rowOff>
    </xdr:from>
    <xdr:to>
      <xdr:col>29</xdr:col>
      <xdr:colOff>271463</xdr:colOff>
      <xdr:row>26</xdr:row>
      <xdr:rowOff>23813</xdr:rowOff>
    </xdr:to>
    <xdr:sp macro="" textlink="">
      <xdr:nvSpPr>
        <xdr:cNvPr id="34" name="吹き出し: 角を丸めた四角形 33">
          <a:extLst>
            <a:ext uri="{FF2B5EF4-FFF2-40B4-BE49-F238E27FC236}">
              <a16:creationId xmlns:a16="http://schemas.microsoft.com/office/drawing/2014/main" id="{E5AE1AAB-BA73-D41A-C8CA-B741929437F7}"/>
            </a:ext>
          </a:extLst>
        </xdr:cNvPr>
        <xdr:cNvSpPr/>
      </xdr:nvSpPr>
      <xdr:spPr>
        <a:xfrm>
          <a:off x="5157788" y="3629025"/>
          <a:ext cx="3124200" cy="604838"/>
        </a:xfrm>
        <a:prstGeom prst="wedgeRoundRectCallout">
          <a:avLst>
            <a:gd name="adj1" fmla="val -88806"/>
            <a:gd name="adj2" fmla="val -15403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ロット指定がある場合は手書きで入力する運用</a:t>
          </a:r>
          <a:endParaRPr kumimoji="1" lang="en-US" altLang="ja-JP" sz="1100">
            <a:solidFill>
              <a:srgbClr val="FF0000"/>
            </a:solidFill>
          </a:endParaRPr>
        </a:p>
        <a:p>
          <a:pPr algn="l"/>
          <a:r>
            <a:rPr kumimoji="1" lang="en-US" altLang="ja-JP" sz="1100">
              <a:solidFill>
                <a:srgbClr val="FF0000"/>
              </a:solidFill>
            </a:rPr>
            <a:t>※</a:t>
          </a:r>
          <a:r>
            <a:rPr kumimoji="1" lang="ja-JP" altLang="en-US" sz="1100">
              <a:solidFill>
                <a:srgbClr val="FF0000"/>
              </a:solidFill>
            </a:rPr>
            <a:t>指定するケースは稀</a:t>
          </a:r>
        </a:p>
      </xdr:txBody>
    </xdr:sp>
    <xdr:clientData/>
  </xdr:twoCellAnchor>
  <xdr:twoCellAnchor>
    <xdr:from>
      <xdr:col>18</xdr:col>
      <xdr:colOff>200025</xdr:colOff>
      <xdr:row>0</xdr:row>
      <xdr:rowOff>54628</xdr:rowOff>
    </xdr:from>
    <xdr:to>
      <xdr:col>40</xdr:col>
      <xdr:colOff>262025</xdr:colOff>
      <xdr:row>17</xdr:row>
      <xdr:rowOff>4801</xdr:rowOff>
    </xdr:to>
    <xdr:grpSp>
      <xdr:nvGrpSpPr>
        <xdr:cNvPr id="37" name="グループ化 36">
          <a:extLst>
            <a:ext uri="{FF2B5EF4-FFF2-40B4-BE49-F238E27FC236}">
              <a16:creationId xmlns:a16="http://schemas.microsoft.com/office/drawing/2014/main" id="{4D2E08F2-2F86-313B-8C41-8CE54966A765}"/>
            </a:ext>
          </a:extLst>
        </xdr:cNvPr>
        <xdr:cNvGrpSpPr/>
      </xdr:nvGrpSpPr>
      <xdr:grpSpPr>
        <a:xfrm>
          <a:off x="5475410" y="54628"/>
          <a:ext cx="6509692" cy="2815000"/>
          <a:chOff x="5172075" y="54628"/>
          <a:chExt cx="6138950" cy="2702898"/>
        </a:xfrm>
      </xdr:grpSpPr>
      <xdr:pic>
        <xdr:nvPicPr>
          <xdr:cNvPr id="35" name="図 34">
            <a:extLst>
              <a:ext uri="{FF2B5EF4-FFF2-40B4-BE49-F238E27FC236}">
                <a16:creationId xmlns:a16="http://schemas.microsoft.com/office/drawing/2014/main" id="{95BACBAD-A1BD-E2FC-EFE6-F75961580251}"/>
              </a:ext>
            </a:extLst>
          </xdr:cNvPr>
          <xdr:cNvPicPr>
            <a:picLocks noChangeAspect="1"/>
          </xdr:cNvPicPr>
        </xdr:nvPicPr>
        <xdr:blipFill>
          <a:blip xmlns:r="http://schemas.openxmlformats.org/officeDocument/2006/relationships" r:embed="rId2"/>
          <a:stretch>
            <a:fillRect/>
          </a:stretch>
        </xdr:blipFill>
        <xdr:spPr>
          <a:xfrm>
            <a:off x="5172075" y="54628"/>
            <a:ext cx="6138950" cy="2702898"/>
          </a:xfrm>
          <a:prstGeom prst="rect">
            <a:avLst/>
          </a:prstGeom>
        </xdr:spPr>
      </xdr:pic>
      <xdr:sp macro="" textlink="">
        <xdr:nvSpPr>
          <xdr:cNvPr id="36" name="正方形/長方形 35">
            <a:extLst>
              <a:ext uri="{FF2B5EF4-FFF2-40B4-BE49-F238E27FC236}">
                <a16:creationId xmlns:a16="http://schemas.microsoft.com/office/drawing/2014/main" id="{1111F959-30DB-4A32-8B11-22CDCE99AC39}"/>
              </a:ext>
            </a:extLst>
          </xdr:cNvPr>
          <xdr:cNvSpPr/>
        </xdr:nvSpPr>
        <xdr:spPr>
          <a:xfrm>
            <a:off x="5353050" y="966787"/>
            <a:ext cx="5791200" cy="36195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171446</xdr:colOff>
      <xdr:row>18</xdr:row>
      <xdr:rowOff>28574</xdr:rowOff>
    </xdr:from>
    <xdr:to>
      <xdr:col>31</xdr:col>
      <xdr:colOff>171450</xdr:colOff>
      <xdr:row>20</xdr:row>
      <xdr:rowOff>133350</xdr:rowOff>
    </xdr:to>
    <xdr:sp macro="" textlink="">
      <xdr:nvSpPr>
        <xdr:cNvPr id="42" name="吹き出し: 角を丸めた四角形 41">
          <a:extLst>
            <a:ext uri="{FF2B5EF4-FFF2-40B4-BE49-F238E27FC236}">
              <a16:creationId xmlns:a16="http://schemas.microsoft.com/office/drawing/2014/main" id="{F63A3D8F-94BE-4032-8732-84EE89C7E613}"/>
            </a:ext>
          </a:extLst>
        </xdr:cNvPr>
        <xdr:cNvSpPr/>
      </xdr:nvSpPr>
      <xdr:spPr>
        <a:xfrm>
          <a:off x="5143496" y="2943224"/>
          <a:ext cx="3590929" cy="428626"/>
        </a:xfrm>
        <a:prstGeom prst="wedgeRoundRectCallout">
          <a:avLst>
            <a:gd name="adj1" fmla="val -67407"/>
            <a:gd name="adj2" fmla="val -13892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a:solidFill>
                <a:srgbClr val="FF0000"/>
              </a:solidFill>
            </a:rPr>
            <a:t>Lot</a:t>
          </a:r>
          <a:r>
            <a:rPr kumimoji="1" lang="ja-JP" altLang="en-US" sz="1100">
              <a:solidFill>
                <a:srgbClr val="FF0000"/>
              </a:solidFill>
            </a:rPr>
            <a:t>関係なく、製品明細を表示させたい</a:t>
          </a:r>
          <a:r>
            <a:rPr kumimoji="1" lang="en-US" altLang="ja-JP" sz="1100">
              <a:solidFill>
                <a:srgbClr val="FF0000"/>
              </a:solidFill>
            </a:rPr>
            <a:t>(</a:t>
          </a:r>
          <a:r>
            <a:rPr kumimoji="1" lang="ja-JP" altLang="ja-JP" sz="1100">
              <a:solidFill>
                <a:srgbClr val="FF0000"/>
              </a:solidFill>
              <a:effectLst/>
              <a:latin typeface="+mn-lt"/>
              <a:ea typeface="+mn-ea"/>
              <a:cs typeface="+mn-cs"/>
            </a:rPr>
            <a:t>サービス</a:t>
          </a:r>
          <a:r>
            <a:rPr kumimoji="1" lang="ja-JP" altLang="en-US" sz="1100">
              <a:solidFill>
                <a:srgbClr val="FF0000"/>
              </a:solidFill>
              <a:effectLst/>
              <a:latin typeface="+mn-lt"/>
              <a:ea typeface="+mn-ea"/>
              <a:cs typeface="+mn-cs"/>
            </a:rPr>
            <a:t>は除く</a:t>
          </a:r>
          <a:r>
            <a:rPr kumimoji="1" lang="en-US" altLang="ja-JP" sz="1100">
              <a:solidFill>
                <a:srgbClr val="FF0000"/>
              </a:solidFill>
            </a:rPr>
            <a:t>)</a:t>
          </a:r>
          <a:endParaRPr kumimoji="1" lang="ja-JP" altLang="en-US" sz="11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8</xdr:row>
      <xdr:rowOff>21569</xdr:rowOff>
    </xdr:from>
    <xdr:to>
      <xdr:col>37</xdr:col>
      <xdr:colOff>185087</xdr:colOff>
      <xdr:row>32</xdr:row>
      <xdr:rowOff>71437</xdr:rowOff>
    </xdr:to>
    <xdr:pic>
      <xdr:nvPicPr>
        <xdr:cNvPr id="2" name="図 1">
          <a:extLst>
            <a:ext uri="{FF2B5EF4-FFF2-40B4-BE49-F238E27FC236}">
              <a16:creationId xmlns:a16="http://schemas.microsoft.com/office/drawing/2014/main" id="{D8092B9A-7AB0-82A6-5114-35EA5E3BADD0}"/>
            </a:ext>
          </a:extLst>
        </xdr:cNvPr>
        <xdr:cNvPicPr>
          <a:picLocks noChangeAspect="1"/>
        </xdr:cNvPicPr>
      </xdr:nvPicPr>
      <xdr:blipFill>
        <a:blip xmlns:r="http://schemas.openxmlformats.org/officeDocument/2006/relationships" r:embed="rId1"/>
        <a:stretch>
          <a:fillRect/>
        </a:stretch>
      </xdr:blipFill>
      <xdr:spPr>
        <a:xfrm>
          <a:off x="0" y="1640819"/>
          <a:ext cx="10405412" cy="3936068"/>
        </a:xfrm>
        <a:prstGeom prst="rect">
          <a:avLst/>
        </a:prstGeom>
      </xdr:spPr>
    </xdr:pic>
    <xdr:clientData/>
  </xdr:twoCellAnchor>
  <xdr:twoCellAnchor>
    <xdr:from>
      <xdr:col>0</xdr:col>
      <xdr:colOff>0</xdr:colOff>
      <xdr:row>35</xdr:row>
      <xdr:rowOff>103296</xdr:rowOff>
    </xdr:from>
    <xdr:to>
      <xdr:col>39</xdr:col>
      <xdr:colOff>155795</xdr:colOff>
      <xdr:row>53</xdr:row>
      <xdr:rowOff>148556</xdr:rowOff>
    </xdr:to>
    <xdr:grpSp>
      <xdr:nvGrpSpPr>
        <xdr:cNvPr id="5" name="グループ化 4">
          <a:extLst>
            <a:ext uri="{FF2B5EF4-FFF2-40B4-BE49-F238E27FC236}">
              <a16:creationId xmlns:a16="http://schemas.microsoft.com/office/drawing/2014/main" id="{C780A486-9F8C-3097-333B-63BCC03B7575}"/>
            </a:ext>
          </a:extLst>
        </xdr:cNvPr>
        <xdr:cNvGrpSpPr/>
      </xdr:nvGrpSpPr>
      <xdr:grpSpPr>
        <a:xfrm>
          <a:off x="0" y="6104046"/>
          <a:ext cx="11671520" cy="3131360"/>
          <a:chOff x="0" y="5937359"/>
          <a:chExt cx="10928570" cy="2959910"/>
        </a:xfrm>
      </xdr:grpSpPr>
      <xdr:pic>
        <xdr:nvPicPr>
          <xdr:cNvPr id="3" name="図 2">
            <a:extLst>
              <a:ext uri="{FF2B5EF4-FFF2-40B4-BE49-F238E27FC236}">
                <a16:creationId xmlns:a16="http://schemas.microsoft.com/office/drawing/2014/main" id="{41BA2912-DCE1-6BD8-BEE2-4B99C8B51930}"/>
              </a:ext>
            </a:extLst>
          </xdr:cNvPr>
          <xdr:cNvPicPr>
            <a:picLocks noChangeAspect="1"/>
          </xdr:cNvPicPr>
        </xdr:nvPicPr>
        <xdr:blipFill>
          <a:blip xmlns:r="http://schemas.openxmlformats.org/officeDocument/2006/relationships" r:embed="rId2"/>
          <a:stretch>
            <a:fillRect/>
          </a:stretch>
        </xdr:blipFill>
        <xdr:spPr>
          <a:xfrm>
            <a:off x="0" y="5937359"/>
            <a:ext cx="10928570" cy="2959910"/>
          </a:xfrm>
          <a:prstGeom prst="rect">
            <a:avLst/>
          </a:prstGeom>
        </xdr:spPr>
      </xdr:pic>
      <xdr:sp macro="" textlink="">
        <xdr:nvSpPr>
          <xdr:cNvPr id="4" name="正方形/長方形 3">
            <a:extLst>
              <a:ext uri="{FF2B5EF4-FFF2-40B4-BE49-F238E27FC236}">
                <a16:creationId xmlns:a16="http://schemas.microsoft.com/office/drawing/2014/main" id="{CD0AADA3-143C-8D82-26E9-23C6690C9A42}"/>
              </a:ext>
            </a:extLst>
          </xdr:cNvPr>
          <xdr:cNvSpPr/>
        </xdr:nvSpPr>
        <xdr:spPr>
          <a:xfrm>
            <a:off x="4267201" y="7924801"/>
            <a:ext cx="957262" cy="35718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0</xdr:col>
      <xdr:colOff>0</xdr:colOff>
      <xdr:row>57</xdr:row>
      <xdr:rowOff>0</xdr:rowOff>
    </xdr:from>
    <xdr:to>
      <xdr:col>51</xdr:col>
      <xdr:colOff>25081</xdr:colOff>
      <xdr:row>105</xdr:row>
      <xdr:rowOff>128452</xdr:rowOff>
    </xdr:to>
    <xdr:pic>
      <xdr:nvPicPr>
        <xdr:cNvPr id="6" name="図 5">
          <a:extLst>
            <a:ext uri="{FF2B5EF4-FFF2-40B4-BE49-F238E27FC236}">
              <a16:creationId xmlns:a16="http://schemas.microsoft.com/office/drawing/2014/main" id="{C94A0708-20A7-A4EB-D915-0B0E7E9DFF76}"/>
            </a:ext>
          </a:extLst>
        </xdr:cNvPr>
        <xdr:cNvPicPr>
          <a:picLocks noChangeAspect="1"/>
        </xdr:cNvPicPr>
      </xdr:nvPicPr>
      <xdr:blipFill>
        <a:blip xmlns:r="http://schemas.openxmlformats.org/officeDocument/2006/relationships" r:embed="rId3"/>
        <a:stretch>
          <a:fillRect/>
        </a:stretch>
      </xdr:blipFill>
      <xdr:spPr>
        <a:xfrm>
          <a:off x="0" y="9307286"/>
          <a:ext cx="14181952" cy="7966166"/>
        </a:xfrm>
        <a:prstGeom prst="rect">
          <a:avLst/>
        </a:prstGeom>
        <a:ln>
          <a:solidFill>
            <a:schemeClr val="accent1"/>
          </a:solidFill>
        </a:ln>
      </xdr:spPr>
    </xdr:pic>
    <xdr:clientData/>
  </xdr:twoCellAnchor>
  <xdr:twoCellAnchor editAs="oneCell">
    <xdr:from>
      <xdr:col>0</xdr:col>
      <xdr:colOff>0</xdr:colOff>
      <xdr:row>107</xdr:row>
      <xdr:rowOff>96938</xdr:rowOff>
    </xdr:from>
    <xdr:to>
      <xdr:col>51</xdr:col>
      <xdr:colOff>25082</xdr:colOff>
      <xdr:row>156</xdr:row>
      <xdr:rowOff>62528</xdr:rowOff>
    </xdr:to>
    <xdr:pic>
      <xdr:nvPicPr>
        <xdr:cNvPr id="7" name="図 6">
          <a:extLst>
            <a:ext uri="{FF2B5EF4-FFF2-40B4-BE49-F238E27FC236}">
              <a16:creationId xmlns:a16="http://schemas.microsoft.com/office/drawing/2014/main" id="{68847D70-4341-1FBF-1065-C2214B51748A}"/>
            </a:ext>
          </a:extLst>
        </xdr:cNvPr>
        <xdr:cNvPicPr>
          <a:picLocks noChangeAspect="1"/>
        </xdr:cNvPicPr>
      </xdr:nvPicPr>
      <xdr:blipFill>
        <a:blip xmlns:r="http://schemas.openxmlformats.org/officeDocument/2006/relationships" r:embed="rId4"/>
        <a:stretch>
          <a:fillRect/>
        </a:stretch>
      </xdr:blipFill>
      <xdr:spPr>
        <a:xfrm>
          <a:off x="0" y="17568509"/>
          <a:ext cx="14181953" cy="7966590"/>
        </a:xfrm>
        <a:prstGeom prst="rect">
          <a:avLst/>
        </a:prstGeom>
        <a:ln>
          <a:solidFill>
            <a:schemeClr val="accent1"/>
          </a:solidFill>
        </a:ln>
      </xdr:spPr>
    </xdr:pic>
    <xdr:clientData/>
  </xdr:twoCellAnchor>
  <xdr:twoCellAnchor editAs="oneCell">
    <xdr:from>
      <xdr:col>0</xdr:col>
      <xdr:colOff>0</xdr:colOff>
      <xdr:row>158</xdr:row>
      <xdr:rowOff>23948</xdr:rowOff>
    </xdr:from>
    <xdr:to>
      <xdr:col>51</xdr:col>
      <xdr:colOff>25081</xdr:colOff>
      <xdr:row>206</xdr:row>
      <xdr:rowOff>152400</xdr:rowOff>
    </xdr:to>
    <xdr:pic>
      <xdr:nvPicPr>
        <xdr:cNvPr id="8" name="図 7">
          <a:extLst>
            <a:ext uri="{FF2B5EF4-FFF2-40B4-BE49-F238E27FC236}">
              <a16:creationId xmlns:a16="http://schemas.microsoft.com/office/drawing/2014/main" id="{8CFFE2A3-C707-D87B-7239-54900B775D03}"/>
            </a:ext>
          </a:extLst>
        </xdr:cNvPr>
        <xdr:cNvPicPr>
          <a:picLocks noChangeAspect="1"/>
        </xdr:cNvPicPr>
      </xdr:nvPicPr>
      <xdr:blipFill>
        <a:blip xmlns:r="http://schemas.openxmlformats.org/officeDocument/2006/relationships" r:embed="rId5"/>
        <a:stretch>
          <a:fillRect/>
        </a:stretch>
      </xdr:blipFill>
      <xdr:spPr>
        <a:xfrm>
          <a:off x="0" y="25823091"/>
          <a:ext cx="14181952" cy="7966166"/>
        </a:xfrm>
        <a:prstGeom prst="rect">
          <a:avLst/>
        </a:prstGeom>
        <a:ln>
          <a:solidFill>
            <a:schemeClr val="accent1"/>
          </a:solidFill>
        </a:ln>
      </xdr:spPr>
    </xdr:pic>
    <xdr:clientData/>
  </xdr:twoCellAnchor>
  <xdr:twoCellAnchor editAs="oneCell">
    <xdr:from>
      <xdr:col>0</xdr:col>
      <xdr:colOff>0</xdr:colOff>
      <xdr:row>209</xdr:row>
      <xdr:rowOff>31624</xdr:rowOff>
    </xdr:from>
    <xdr:to>
      <xdr:col>51</xdr:col>
      <xdr:colOff>25081</xdr:colOff>
      <xdr:row>231</xdr:row>
      <xdr:rowOff>92530</xdr:rowOff>
    </xdr:to>
    <xdr:pic>
      <xdr:nvPicPr>
        <xdr:cNvPr id="9" name="図 8">
          <a:extLst>
            <a:ext uri="{FF2B5EF4-FFF2-40B4-BE49-F238E27FC236}">
              <a16:creationId xmlns:a16="http://schemas.microsoft.com/office/drawing/2014/main" id="{4EBD0456-1D08-F917-AA1A-3B303706D77B}"/>
            </a:ext>
          </a:extLst>
        </xdr:cNvPr>
        <xdr:cNvPicPr>
          <a:picLocks noChangeAspect="1"/>
        </xdr:cNvPicPr>
      </xdr:nvPicPr>
      <xdr:blipFill rotWithShape="1">
        <a:blip xmlns:r="http://schemas.openxmlformats.org/officeDocument/2006/relationships" r:embed="rId6"/>
        <a:srcRect b="54144"/>
        <a:stretch/>
      </xdr:blipFill>
      <xdr:spPr>
        <a:xfrm>
          <a:off x="0" y="34158338"/>
          <a:ext cx="14181952" cy="3653192"/>
        </a:xfrm>
        <a:prstGeom prst="rect">
          <a:avLst/>
        </a:prstGeom>
        <a:ln>
          <a:solidFill>
            <a:schemeClr val="accent1"/>
          </a:solidFill>
        </a:ln>
      </xdr:spPr>
    </xdr:pic>
    <xdr:clientData/>
  </xdr:twoCellAnchor>
  <xdr:twoCellAnchor>
    <xdr:from>
      <xdr:col>0</xdr:col>
      <xdr:colOff>67735</xdr:colOff>
      <xdr:row>65</xdr:row>
      <xdr:rowOff>80434</xdr:rowOff>
    </xdr:from>
    <xdr:to>
      <xdr:col>10</xdr:col>
      <xdr:colOff>215901</xdr:colOff>
      <xdr:row>67</xdr:row>
      <xdr:rowOff>110067</xdr:rowOff>
    </xdr:to>
    <xdr:sp macro="" textlink="">
      <xdr:nvSpPr>
        <xdr:cNvPr id="10" name="正方形/長方形 9">
          <a:extLst>
            <a:ext uri="{FF2B5EF4-FFF2-40B4-BE49-F238E27FC236}">
              <a16:creationId xmlns:a16="http://schemas.microsoft.com/office/drawing/2014/main" id="{C9E35EE0-3292-10CA-B902-9FE6635577BF}"/>
            </a:ext>
          </a:extLst>
        </xdr:cNvPr>
        <xdr:cNvSpPr/>
      </xdr:nvSpPr>
      <xdr:spPr>
        <a:xfrm>
          <a:off x="67735" y="10811934"/>
          <a:ext cx="2942166" cy="3598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25400</xdr:colOff>
      <xdr:row>96</xdr:row>
      <xdr:rowOff>160867</xdr:rowOff>
    </xdr:from>
    <xdr:to>
      <xdr:col>35</xdr:col>
      <xdr:colOff>173567</xdr:colOff>
      <xdr:row>98</xdr:row>
      <xdr:rowOff>93133</xdr:rowOff>
    </xdr:to>
    <xdr:sp macro="" textlink="">
      <xdr:nvSpPr>
        <xdr:cNvPr id="11" name="正方形/長方形 10">
          <a:extLst>
            <a:ext uri="{FF2B5EF4-FFF2-40B4-BE49-F238E27FC236}">
              <a16:creationId xmlns:a16="http://schemas.microsoft.com/office/drawing/2014/main" id="{F7943EE0-9168-4C35-B81B-977E49F7A62A}"/>
            </a:ext>
          </a:extLst>
        </xdr:cNvPr>
        <xdr:cNvSpPr/>
      </xdr:nvSpPr>
      <xdr:spPr>
        <a:xfrm>
          <a:off x="8128000" y="16010467"/>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249767</xdr:colOff>
      <xdr:row>78</xdr:row>
      <xdr:rowOff>4233</xdr:rowOff>
    </xdr:from>
    <xdr:to>
      <xdr:col>29</xdr:col>
      <xdr:colOff>270933</xdr:colOff>
      <xdr:row>81</xdr:row>
      <xdr:rowOff>21167</xdr:rowOff>
    </xdr:to>
    <xdr:sp macro="" textlink="">
      <xdr:nvSpPr>
        <xdr:cNvPr id="12" name="矢印: 下 11">
          <a:extLst>
            <a:ext uri="{FF2B5EF4-FFF2-40B4-BE49-F238E27FC236}">
              <a16:creationId xmlns:a16="http://schemas.microsoft.com/office/drawing/2014/main" id="{68067A12-686B-638F-CD29-09A54B1BC199}"/>
            </a:ext>
          </a:extLst>
        </xdr:cNvPr>
        <xdr:cNvSpPr/>
      </xdr:nvSpPr>
      <xdr:spPr>
        <a:xfrm>
          <a:off x="7793567" y="12882033"/>
          <a:ext cx="579966" cy="51223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33867</xdr:colOff>
      <xdr:row>129</xdr:row>
      <xdr:rowOff>63500</xdr:rowOff>
    </xdr:from>
    <xdr:to>
      <xdr:col>40</xdr:col>
      <xdr:colOff>182034</xdr:colOff>
      <xdr:row>130</xdr:row>
      <xdr:rowOff>160866</xdr:rowOff>
    </xdr:to>
    <xdr:sp macro="" textlink="">
      <xdr:nvSpPr>
        <xdr:cNvPr id="13" name="正方形/長方形 12">
          <a:extLst>
            <a:ext uri="{FF2B5EF4-FFF2-40B4-BE49-F238E27FC236}">
              <a16:creationId xmlns:a16="http://schemas.microsoft.com/office/drawing/2014/main" id="{04589C59-AB22-4ABC-B47D-8F985F30BE70}"/>
            </a:ext>
          </a:extLst>
        </xdr:cNvPr>
        <xdr:cNvSpPr/>
      </xdr:nvSpPr>
      <xdr:spPr>
        <a:xfrm>
          <a:off x="9533467" y="21361400"/>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186266</xdr:colOff>
      <xdr:row>117</xdr:row>
      <xdr:rowOff>16934</xdr:rowOff>
    </xdr:from>
    <xdr:to>
      <xdr:col>11</xdr:col>
      <xdr:colOff>55032</xdr:colOff>
      <xdr:row>119</xdr:row>
      <xdr:rowOff>122767</xdr:rowOff>
    </xdr:to>
    <xdr:sp macro="" textlink="">
      <xdr:nvSpPr>
        <xdr:cNvPr id="14" name="正方形/長方形 13">
          <a:extLst>
            <a:ext uri="{FF2B5EF4-FFF2-40B4-BE49-F238E27FC236}">
              <a16:creationId xmlns:a16="http://schemas.microsoft.com/office/drawing/2014/main" id="{C4339927-DE1E-4A98-B85F-11814F87C963}"/>
            </a:ext>
          </a:extLst>
        </xdr:cNvPr>
        <xdr:cNvSpPr/>
      </xdr:nvSpPr>
      <xdr:spPr>
        <a:xfrm>
          <a:off x="186266" y="19333634"/>
          <a:ext cx="2942166"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224368</xdr:colOff>
      <xdr:row>175</xdr:row>
      <xdr:rowOff>131232</xdr:rowOff>
    </xdr:from>
    <xdr:to>
      <xdr:col>7</xdr:col>
      <xdr:colOff>93135</xdr:colOff>
      <xdr:row>177</xdr:row>
      <xdr:rowOff>63498</xdr:rowOff>
    </xdr:to>
    <xdr:sp macro="" textlink="">
      <xdr:nvSpPr>
        <xdr:cNvPr id="15" name="正方形/長方形 14">
          <a:extLst>
            <a:ext uri="{FF2B5EF4-FFF2-40B4-BE49-F238E27FC236}">
              <a16:creationId xmlns:a16="http://schemas.microsoft.com/office/drawing/2014/main" id="{430D3D73-CE34-4E7D-92D4-2405CA52491F}"/>
            </a:ext>
          </a:extLst>
        </xdr:cNvPr>
        <xdr:cNvSpPr/>
      </xdr:nvSpPr>
      <xdr:spPr>
        <a:xfrm>
          <a:off x="224368" y="29023732"/>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198967</xdr:colOff>
      <xdr:row>167</xdr:row>
      <xdr:rowOff>50800</xdr:rowOff>
    </xdr:from>
    <xdr:to>
      <xdr:col>11</xdr:col>
      <xdr:colOff>67733</xdr:colOff>
      <xdr:row>169</xdr:row>
      <xdr:rowOff>156633</xdr:rowOff>
    </xdr:to>
    <xdr:sp macro="" textlink="">
      <xdr:nvSpPr>
        <xdr:cNvPr id="16" name="正方形/長方形 15">
          <a:extLst>
            <a:ext uri="{FF2B5EF4-FFF2-40B4-BE49-F238E27FC236}">
              <a16:creationId xmlns:a16="http://schemas.microsoft.com/office/drawing/2014/main" id="{0CE33EB4-3AF1-4E9B-9132-84FDBCE4799F}"/>
            </a:ext>
          </a:extLst>
        </xdr:cNvPr>
        <xdr:cNvSpPr/>
      </xdr:nvSpPr>
      <xdr:spPr>
        <a:xfrm>
          <a:off x="198967" y="27622500"/>
          <a:ext cx="2942166"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139699</xdr:colOff>
      <xdr:row>212</xdr:row>
      <xdr:rowOff>156633</xdr:rowOff>
    </xdr:from>
    <xdr:to>
      <xdr:col>11</xdr:col>
      <xdr:colOff>160866</xdr:colOff>
      <xdr:row>215</xdr:row>
      <xdr:rowOff>97366</xdr:rowOff>
    </xdr:to>
    <xdr:sp macro="" textlink="">
      <xdr:nvSpPr>
        <xdr:cNvPr id="18" name="正方形/長方形 17">
          <a:extLst>
            <a:ext uri="{FF2B5EF4-FFF2-40B4-BE49-F238E27FC236}">
              <a16:creationId xmlns:a16="http://schemas.microsoft.com/office/drawing/2014/main" id="{3B96BBCA-E81C-484F-AD3C-6DBA3E682F3A}"/>
            </a:ext>
          </a:extLst>
        </xdr:cNvPr>
        <xdr:cNvSpPr/>
      </xdr:nvSpPr>
      <xdr:spPr>
        <a:xfrm>
          <a:off x="139699" y="35157833"/>
          <a:ext cx="3094567"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67733</xdr:colOff>
      <xdr:row>218</xdr:row>
      <xdr:rowOff>118533</xdr:rowOff>
    </xdr:from>
    <xdr:to>
      <xdr:col>11</xdr:col>
      <xdr:colOff>88899</xdr:colOff>
      <xdr:row>221</xdr:row>
      <xdr:rowOff>135467</xdr:rowOff>
    </xdr:to>
    <xdr:sp macro="" textlink="">
      <xdr:nvSpPr>
        <xdr:cNvPr id="19" name="矢印: 下 18">
          <a:extLst>
            <a:ext uri="{FF2B5EF4-FFF2-40B4-BE49-F238E27FC236}">
              <a16:creationId xmlns:a16="http://schemas.microsoft.com/office/drawing/2014/main" id="{4806A6CC-71AA-4E2B-A5D4-250646941912}"/>
            </a:ext>
          </a:extLst>
        </xdr:cNvPr>
        <xdr:cNvSpPr/>
      </xdr:nvSpPr>
      <xdr:spPr>
        <a:xfrm>
          <a:off x="2582333" y="36110333"/>
          <a:ext cx="579966" cy="51223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127000</xdr:colOff>
      <xdr:row>223</xdr:row>
      <xdr:rowOff>135467</xdr:rowOff>
    </xdr:from>
    <xdr:to>
      <xdr:col>30</xdr:col>
      <xdr:colOff>88900</xdr:colOff>
      <xdr:row>232</xdr:row>
      <xdr:rowOff>93133</xdr:rowOff>
    </xdr:to>
    <xdr:sp macro="" textlink="">
      <xdr:nvSpPr>
        <xdr:cNvPr id="20" name="吹き出し: 四角形 19">
          <a:extLst>
            <a:ext uri="{FF2B5EF4-FFF2-40B4-BE49-F238E27FC236}">
              <a16:creationId xmlns:a16="http://schemas.microsoft.com/office/drawing/2014/main" id="{8C3E711A-68B5-423E-EF42-640DD0CEC422}"/>
            </a:ext>
          </a:extLst>
        </xdr:cNvPr>
        <xdr:cNvSpPr/>
      </xdr:nvSpPr>
      <xdr:spPr>
        <a:xfrm>
          <a:off x="4038600" y="36952767"/>
          <a:ext cx="4432300" cy="1443566"/>
        </a:xfrm>
        <a:prstGeom prst="wedgeRectCallout">
          <a:avLst>
            <a:gd name="adj1" fmla="val -76985"/>
            <a:gd name="adj2" fmla="val -68329"/>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latin typeface="Meiryo UI" panose="020B0604030504040204" pitchFamily="50" charset="-128"/>
              <a:ea typeface="Meiryo UI" panose="020B0604030504040204" pitchFamily="50" charset="-128"/>
            </a:rPr>
            <a:t>ここの「</a:t>
          </a:r>
          <a:r>
            <a:rPr kumimoji="1" lang="en-US" altLang="ja-JP" sz="1400">
              <a:solidFill>
                <a:sysClr val="windowText" lastClr="000000"/>
              </a:solidFill>
              <a:latin typeface="Meiryo UI" panose="020B0604030504040204" pitchFamily="50" charset="-128"/>
              <a:ea typeface="Meiryo UI" panose="020B0604030504040204" pitchFamily="50" charset="-128"/>
            </a:rPr>
            <a:t>Predefined Lot Detail</a:t>
          </a:r>
          <a:r>
            <a:rPr kumimoji="1" lang="ja-JP" altLang="en-US" sz="1400">
              <a:solidFill>
                <a:sysClr val="windowText" lastClr="000000"/>
              </a:solidFill>
              <a:latin typeface="Meiryo UI" panose="020B0604030504040204" pitchFamily="50" charset="-128"/>
              <a:ea typeface="Meiryo UI" panose="020B0604030504040204" pitchFamily="50" charset="-128"/>
            </a:rPr>
            <a:t>」タブが現れます。</a:t>
          </a:r>
          <a:endParaRPr kumimoji="1" lang="en-US" altLang="ja-JP" sz="1400">
            <a:solidFill>
              <a:sysClr val="windowText" lastClr="000000"/>
            </a:solidFill>
            <a:latin typeface="Meiryo UI" panose="020B0604030504040204" pitchFamily="50" charset="-128"/>
            <a:ea typeface="Meiryo UI" panose="020B0604030504040204" pitchFamily="50" charset="-128"/>
          </a:endParaRPr>
        </a:p>
        <a:p>
          <a:pPr algn="l"/>
          <a:r>
            <a:rPr kumimoji="1" lang="ja-JP" altLang="en-US" sz="1400">
              <a:solidFill>
                <a:sysClr val="windowText" lastClr="000000"/>
              </a:solidFill>
              <a:latin typeface="Meiryo UI" panose="020B0604030504040204" pitchFamily="50" charset="-128"/>
              <a:ea typeface="Meiryo UI" panose="020B0604030504040204" pitchFamily="50" charset="-128"/>
            </a:rPr>
            <a:t>出庫したいロットと数量を追加入力します。</a:t>
          </a:r>
        </a:p>
      </xdr:txBody>
    </xdr:sp>
    <xdr:clientData/>
  </xdr:twoCellAnchor>
  <xdr:twoCellAnchor editAs="oneCell">
    <xdr:from>
      <xdr:col>0</xdr:col>
      <xdr:colOff>1</xdr:colOff>
      <xdr:row>240</xdr:row>
      <xdr:rowOff>133735</xdr:rowOff>
    </xdr:from>
    <xdr:to>
      <xdr:col>51</xdr:col>
      <xdr:colOff>76200</xdr:colOff>
      <xdr:row>262</xdr:row>
      <xdr:rowOff>16933</xdr:rowOff>
    </xdr:to>
    <xdr:pic>
      <xdr:nvPicPr>
        <xdr:cNvPr id="22" name="図 21">
          <a:extLst>
            <a:ext uri="{FF2B5EF4-FFF2-40B4-BE49-F238E27FC236}">
              <a16:creationId xmlns:a16="http://schemas.microsoft.com/office/drawing/2014/main" id="{E53E8A04-699B-951C-31EC-177DA105F802}"/>
            </a:ext>
          </a:extLst>
        </xdr:cNvPr>
        <xdr:cNvPicPr>
          <a:picLocks noChangeAspect="1"/>
        </xdr:cNvPicPr>
      </xdr:nvPicPr>
      <xdr:blipFill rotWithShape="1">
        <a:blip xmlns:r="http://schemas.openxmlformats.org/officeDocument/2006/relationships" r:embed="rId7"/>
        <a:srcRect t="-1" b="56373"/>
        <a:stretch/>
      </xdr:blipFill>
      <xdr:spPr>
        <a:xfrm>
          <a:off x="1" y="40034826"/>
          <a:ext cx="14207835" cy="3540798"/>
        </a:xfrm>
        <a:prstGeom prst="rect">
          <a:avLst/>
        </a:prstGeom>
        <a:ln>
          <a:solidFill>
            <a:schemeClr val="accent1"/>
          </a:solidFill>
        </a:ln>
      </xdr:spPr>
    </xdr:pic>
    <xdr:clientData/>
  </xdr:twoCellAnchor>
  <xdr:twoCellAnchor editAs="oneCell">
    <xdr:from>
      <xdr:col>0</xdr:col>
      <xdr:colOff>0</xdr:colOff>
      <xdr:row>263</xdr:row>
      <xdr:rowOff>97011</xdr:rowOff>
    </xdr:from>
    <xdr:to>
      <xdr:col>51</xdr:col>
      <xdr:colOff>76201</xdr:colOff>
      <xdr:row>289</xdr:row>
      <xdr:rowOff>133157</xdr:rowOff>
    </xdr:to>
    <xdr:pic>
      <xdr:nvPicPr>
        <xdr:cNvPr id="23" name="図 22">
          <a:extLst>
            <a:ext uri="{FF2B5EF4-FFF2-40B4-BE49-F238E27FC236}">
              <a16:creationId xmlns:a16="http://schemas.microsoft.com/office/drawing/2014/main" id="{28D8BD00-8BDA-7E99-B120-B285377EA6A3}"/>
            </a:ext>
          </a:extLst>
        </xdr:cNvPr>
        <xdr:cNvPicPr>
          <a:picLocks noChangeAspect="1"/>
        </xdr:cNvPicPr>
      </xdr:nvPicPr>
      <xdr:blipFill rotWithShape="1">
        <a:blip xmlns:r="http://schemas.openxmlformats.org/officeDocument/2006/relationships" r:embed="rId8"/>
        <a:srcRect b="46290"/>
        <a:stretch/>
      </xdr:blipFill>
      <xdr:spPr>
        <a:xfrm>
          <a:off x="0" y="43821956"/>
          <a:ext cx="14207837" cy="4358765"/>
        </a:xfrm>
        <a:prstGeom prst="rect">
          <a:avLst/>
        </a:prstGeom>
        <a:ln>
          <a:solidFill>
            <a:schemeClr val="accent1"/>
          </a:solidFill>
        </a:ln>
      </xdr:spPr>
    </xdr:pic>
    <xdr:clientData/>
  </xdr:twoCellAnchor>
  <xdr:twoCellAnchor editAs="oneCell">
    <xdr:from>
      <xdr:col>0</xdr:col>
      <xdr:colOff>0</xdr:colOff>
      <xdr:row>291</xdr:row>
      <xdr:rowOff>63184</xdr:rowOff>
    </xdr:from>
    <xdr:to>
      <xdr:col>51</xdr:col>
      <xdr:colOff>76200</xdr:colOff>
      <xdr:row>319</xdr:row>
      <xdr:rowOff>39677</xdr:rowOff>
    </xdr:to>
    <xdr:pic>
      <xdr:nvPicPr>
        <xdr:cNvPr id="24" name="図 23">
          <a:extLst>
            <a:ext uri="{FF2B5EF4-FFF2-40B4-BE49-F238E27FC236}">
              <a16:creationId xmlns:a16="http://schemas.microsoft.com/office/drawing/2014/main" id="{4BA67316-7FF4-8788-4602-3F1B18ABE602}"/>
            </a:ext>
          </a:extLst>
        </xdr:cNvPr>
        <xdr:cNvPicPr>
          <a:picLocks noChangeAspect="1"/>
        </xdr:cNvPicPr>
      </xdr:nvPicPr>
      <xdr:blipFill rotWithShape="1">
        <a:blip xmlns:r="http://schemas.openxmlformats.org/officeDocument/2006/relationships" r:embed="rId9"/>
        <a:srcRect b="42915"/>
        <a:stretch/>
      </xdr:blipFill>
      <xdr:spPr>
        <a:xfrm>
          <a:off x="0" y="47901544"/>
          <a:ext cx="14260830" cy="4563733"/>
        </a:xfrm>
        <a:prstGeom prst="rect">
          <a:avLst/>
        </a:prstGeom>
        <a:ln>
          <a:solidFill>
            <a:schemeClr val="accent1"/>
          </a:solidFill>
        </a:ln>
      </xdr:spPr>
    </xdr:pic>
    <xdr:clientData/>
  </xdr:twoCellAnchor>
  <xdr:twoCellAnchor editAs="oneCell">
    <xdr:from>
      <xdr:col>0</xdr:col>
      <xdr:colOff>0</xdr:colOff>
      <xdr:row>319</xdr:row>
      <xdr:rowOff>1662</xdr:rowOff>
    </xdr:from>
    <xdr:to>
      <xdr:col>51</xdr:col>
      <xdr:colOff>76201</xdr:colOff>
      <xdr:row>347</xdr:row>
      <xdr:rowOff>18858</xdr:rowOff>
    </xdr:to>
    <xdr:pic>
      <xdr:nvPicPr>
        <xdr:cNvPr id="25" name="図 24">
          <a:extLst>
            <a:ext uri="{FF2B5EF4-FFF2-40B4-BE49-F238E27FC236}">
              <a16:creationId xmlns:a16="http://schemas.microsoft.com/office/drawing/2014/main" id="{2F735A7D-0F3E-A76B-5553-E85B196D243E}"/>
            </a:ext>
          </a:extLst>
        </xdr:cNvPr>
        <xdr:cNvPicPr>
          <a:picLocks noChangeAspect="1"/>
        </xdr:cNvPicPr>
      </xdr:nvPicPr>
      <xdr:blipFill rotWithShape="1">
        <a:blip xmlns:r="http://schemas.openxmlformats.org/officeDocument/2006/relationships" r:embed="rId10"/>
        <a:srcRect b="42421"/>
        <a:stretch/>
      </xdr:blipFill>
      <xdr:spPr>
        <a:xfrm>
          <a:off x="0" y="53203117"/>
          <a:ext cx="14207837" cy="4672323"/>
        </a:xfrm>
        <a:prstGeom prst="rect">
          <a:avLst/>
        </a:prstGeom>
        <a:ln>
          <a:solidFill>
            <a:schemeClr val="accent1"/>
          </a:solidFill>
        </a:ln>
      </xdr:spPr>
    </xdr:pic>
    <xdr:clientData/>
  </xdr:twoCellAnchor>
  <xdr:twoCellAnchor>
    <xdr:from>
      <xdr:col>0</xdr:col>
      <xdr:colOff>87630</xdr:colOff>
      <xdr:row>251</xdr:row>
      <xdr:rowOff>80010</xdr:rowOff>
    </xdr:from>
    <xdr:to>
      <xdr:col>2</xdr:col>
      <xdr:colOff>108796</xdr:colOff>
      <xdr:row>254</xdr:row>
      <xdr:rowOff>96944</xdr:rowOff>
    </xdr:to>
    <xdr:sp macro="" textlink="">
      <xdr:nvSpPr>
        <xdr:cNvPr id="26" name="矢印: 下 25">
          <a:extLst>
            <a:ext uri="{FF2B5EF4-FFF2-40B4-BE49-F238E27FC236}">
              <a16:creationId xmlns:a16="http://schemas.microsoft.com/office/drawing/2014/main" id="{2BF16B4E-0454-4780-B26E-1D7E2295B079}"/>
            </a:ext>
          </a:extLst>
        </xdr:cNvPr>
        <xdr:cNvSpPr/>
      </xdr:nvSpPr>
      <xdr:spPr>
        <a:xfrm>
          <a:off x="87630" y="4120134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57151</xdr:colOff>
      <xdr:row>252</xdr:row>
      <xdr:rowOff>148591</xdr:rowOff>
    </xdr:from>
    <xdr:to>
      <xdr:col>13</xdr:col>
      <xdr:colOff>220981</xdr:colOff>
      <xdr:row>254</xdr:row>
      <xdr:rowOff>121921</xdr:rowOff>
    </xdr:to>
    <xdr:sp macro="" textlink="">
      <xdr:nvSpPr>
        <xdr:cNvPr id="27" name="正方形/長方形 26">
          <a:extLst>
            <a:ext uri="{FF2B5EF4-FFF2-40B4-BE49-F238E27FC236}">
              <a16:creationId xmlns:a16="http://schemas.microsoft.com/office/drawing/2014/main" id="{0185D5DC-8754-48FD-80CD-6F01A657A62F}"/>
            </a:ext>
          </a:extLst>
        </xdr:cNvPr>
        <xdr:cNvSpPr/>
      </xdr:nvSpPr>
      <xdr:spPr>
        <a:xfrm>
          <a:off x="2838451" y="41433751"/>
          <a:ext cx="998220" cy="30099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148590</xdr:colOff>
      <xdr:row>275</xdr:row>
      <xdr:rowOff>49530</xdr:rowOff>
    </xdr:from>
    <xdr:to>
      <xdr:col>2</xdr:col>
      <xdr:colOff>169756</xdr:colOff>
      <xdr:row>278</xdr:row>
      <xdr:rowOff>66464</xdr:rowOff>
    </xdr:to>
    <xdr:sp macro="" textlink="">
      <xdr:nvSpPr>
        <xdr:cNvPr id="28" name="矢印: 下 27">
          <a:extLst>
            <a:ext uri="{FF2B5EF4-FFF2-40B4-BE49-F238E27FC236}">
              <a16:creationId xmlns:a16="http://schemas.microsoft.com/office/drawing/2014/main" id="{59A43CAC-4A1B-4717-BAF3-C27C2EA239C4}"/>
            </a:ext>
          </a:extLst>
        </xdr:cNvPr>
        <xdr:cNvSpPr/>
      </xdr:nvSpPr>
      <xdr:spPr>
        <a:xfrm>
          <a:off x="148590" y="4510278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64771</xdr:colOff>
      <xdr:row>275</xdr:row>
      <xdr:rowOff>114301</xdr:rowOff>
    </xdr:from>
    <xdr:to>
      <xdr:col>13</xdr:col>
      <xdr:colOff>228601</xdr:colOff>
      <xdr:row>277</xdr:row>
      <xdr:rowOff>87631</xdr:rowOff>
    </xdr:to>
    <xdr:sp macro="" textlink="">
      <xdr:nvSpPr>
        <xdr:cNvPr id="29" name="正方形/長方形 28">
          <a:extLst>
            <a:ext uri="{FF2B5EF4-FFF2-40B4-BE49-F238E27FC236}">
              <a16:creationId xmlns:a16="http://schemas.microsoft.com/office/drawing/2014/main" id="{CDBEB299-03C3-4691-B315-4F5CD49B69DD}"/>
            </a:ext>
          </a:extLst>
        </xdr:cNvPr>
        <xdr:cNvSpPr/>
      </xdr:nvSpPr>
      <xdr:spPr>
        <a:xfrm>
          <a:off x="2846071" y="45167551"/>
          <a:ext cx="998220" cy="30099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190500</xdr:colOff>
      <xdr:row>303</xdr:row>
      <xdr:rowOff>3810</xdr:rowOff>
    </xdr:from>
    <xdr:to>
      <xdr:col>3</xdr:col>
      <xdr:colOff>211666</xdr:colOff>
      <xdr:row>306</xdr:row>
      <xdr:rowOff>20744</xdr:rowOff>
    </xdr:to>
    <xdr:sp macro="" textlink="">
      <xdr:nvSpPr>
        <xdr:cNvPr id="30" name="矢印: 下 29">
          <a:extLst>
            <a:ext uri="{FF2B5EF4-FFF2-40B4-BE49-F238E27FC236}">
              <a16:creationId xmlns:a16="http://schemas.microsoft.com/office/drawing/2014/main" id="{6B191960-B2BF-4B16-88D8-545593D596C5}"/>
            </a:ext>
          </a:extLst>
        </xdr:cNvPr>
        <xdr:cNvSpPr/>
      </xdr:nvSpPr>
      <xdr:spPr>
        <a:xfrm>
          <a:off x="468630" y="4980813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274320</xdr:colOff>
      <xdr:row>307</xdr:row>
      <xdr:rowOff>99060</xdr:rowOff>
    </xdr:from>
    <xdr:to>
      <xdr:col>21</xdr:col>
      <xdr:colOff>243839</xdr:colOff>
      <xdr:row>310</xdr:row>
      <xdr:rowOff>156209</xdr:rowOff>
    </xdr:to>
    <xdr:sp macro="" textlink="">
      <xdr:nvSpPr>
        <xdr:cNvPr id="31" name="正方形/長方形 30">
          <a:extLst>
            <a:ext uri="{FF2B5EF4-FFF2-40B4-BE49-F238E27FC236}">
              <a16:creationId xmlns:a16="http://schemas.microsoft.com/office/drawing/2014/main" id="{CCBE6867-877F-4436-897A-D5F3A9DCE7FF}"/>
            </a:ext>
          </a:extLst>
        </xdr:cNvPr>
        <xdr:cNvSpPr/>
      </xdr:nvSpPr>
      <xdr:spPr>
        <a:xfrm>
          <a:off x="1108710" y="50558700"/>
          <a:ext cx="4975859" cy="54863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217170</xdr:colOff>
      <xdr:row>336</xdr:row>
      <xdr:rowOff>11430</xdr:rowOff>
    </xdr:from>
    <xdr:to>
      <xdr:col>21</xdr:col>
      <xdr:colOff>186689</xdr:colOff>
      <xdr:row>339</xdr:row>
      <xdr:rowOff>68579</xdr:rowOff>
    </xdr:to>
    <xdr:sp macro="" textlink="">
      <xdr:nvSpPr>
        <xdr:cNvPr id="32" name="正方形/長方形 31">
          <a:extLst>
            <a:ext uri="{FF2B5EF4-FFF2-40B4-BE49-F238E27FC236}">
              <a16:creationId xmlns:a16="http://schemas.microsoft.com/office/drawing/2014/main" id="{19E64481-E915-4D90-B7D7-2F0DBAC5A8E3}"/>
            </a:ext>
          </a:extLst>
        </xdr:cNvPr>
        <xdr:cNvSpPr/>
      </xdr:nvSpPr>
      <xdr:spPr>
        <a:xfrm>
          <a:off x="1051560" y="55222140"/>
          <a:ext cx="4975859" cy="54863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xdr:colOff>
      <xdr:row>233</xdr:row>
      <xdr:rowOff>140970</xdr:rowOff>
    </xdr:from>
    <xdr:to>
      <xdr:col>19</xdr:col>
      <xdr:colOff>175260</xdr:colOff>
      <xdr:row>239</xdr:row>
      <xdr:rowOff>87630</xdr:rowOff>
    </xdr:to>
    <xdr:sp macro="" textlink="">
      <xdr:nvSpPr>
        <xdr:cNvPr id="33" name="吹き出し: 四角形 32">
          <a:extLst>
            <a:ext uri="{FF2B5EF4-FFF2-40B4-BE49-F238E27FC236}">
              <a16:creationId xmlns:a16="http://schemas.microsoft.com/office/drawing/2014/main" id="{BC7BD073-04B5-4217-A0C6-69E7016E2A05}"/>
            </a:ext>
          </a:extLst>
        </xdr:cNvPr>
        <xdr:cNvSpPr/>
      </xdr:nvSpPr>
      <xdr:spPr>
        <a:xfrm>
          <a:off x="575310" y="38313360"/>
          <a:ext cx="4884420" cy="929640"/>
        </a:xfrm>
        <a:prstGeom prst="wedgeRectCallout">
          <a:avLst>
            <a:gd name="adj1" fmla="val -30005"/>
            <a:gd name="adj2" fmla="val 84023"/>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latin typeface="Meiryo UI" panose="020B0604030504040204" pitchFamily="50" charset="-128"/>
              <a:ea typeface="Meiryo UI" panose="020B0604030504040204" pitchFamily="50" charset="-128"/>
            </a:rPr>
            <a:t>以下に</a:t>
          </a:r>
          <a:r>
            <a:rPr kumimoji="1" lang="en-US" altLang="ja-JP" sz="1400">
              <a:solidFill>
                <a:sysClr val="windowText" lastClr="000000"/>
              </a:solidFill>
              <a:latin typeface="Meiryo UI" panose="020B0604030504040204" pitchFamily="50" charset="-128"/>
              <a:ea typeface="Meiryo UI" panose="020B0604030504040204" pitchFamily="50" charset="-128"/>
            </a:rPr>
            <a:t>RSJ</a:t>
          </a:r>
          <a:r>
            <a:rPr kumimoji="1" lang="ja-JP" altLang="en-US" sz="1400">
              <a:solidFill>
                <a:sysClr val="windowText" lastClr="000000"/>
              </a:solidFill>
              <a:latin typeface="Meiryo UI" panose="020B0604030504040204" pitchFamily="50" charset="-128"/>
              <a:ea typeface="Meiryo UI" panose="020B0604030504040204" pitchFamily="50" charset="-128"/>
            </a:rPr>
            <a:t>環境でのロット入力のサンプル画面を貼りましたので、参考にしてください。</a:t>
          </a:r>
        </a:p>
      </xdr:txBody>
    </xdr:sp>
    <xdr:clientData/>
  </xdr:twoCellAnchor>
  <xdr:twoCellAnchor>
    <xdr:from>
      <xdr:col>0</xdr:col>
      <xdr:colOff>133350</xdr:colOff>
      <xdr:row>244</xdr:row>
      <xdr:rowOff>121920</xdr:rowOff>
    </xdr:from>
    <xdr:to>
      <xdr:col>11</xdr:col>
      <xdr:colOff>224790</xdr:colOff>
      <xdr:row>247</xdr:row>
      <xdr:rowOff>15240</xdr:rowOff>
    </xdr:to>
    <xdr:sp macro="" textlink="">
      <xdr:nvSpPr>
        <xdr:cNvPr id="34" name="正方形/長方形 33">
          <a:extLst>
            <a:ext uri="{FF2B5EF4-FFF2-40B4-BE49-F238E27FC236}">
              <a16:creationId xmlns:a16="http://schemas.microsoft.com/office/drawing/2014/main" id="{44672D5B-CD39-4204-A9CA-9076EA92EEE5}"/>
            </a:ext>
          </a:extLst>
        </xdr:cNvPr>
        <xdr:cNvSpPr/>
      </xdr:nvSpPr>
      <xdr:spPr>
        <a:xfrm>
          <a:off x="133350" y="40096440"/>
          <a:ext cx="3150870" cy="38481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127</xdr:row>
      <xdr:rowOff>126953</xdr:rowOff>
    </xdr:from>
    <xdr:to>
      <xdr:col>28</xdr:col>
      <xdr:colOff>306324</xdr:colOff>
      <xdr:row>190</xdr:row>
      <xdr:rowOff>119953</xdr:rowOff>
    </xdr:to>
    <xdr:pic>
      <xdr:nvPicPr>
        <xdr:cNvPr id="4" name="図 3">
          <a:extLst>
            <a:ext uri="{FF2B5EF4-FFF2-40B4-BE49-F238E27FC236}">
              <a16:creationId xmlns:a16="http://schemas.microsoft.com/office/drawing/2014/main" id="{1CF04952-9BA8-0007-FC28-D9AEF23AD2EF}"/>
            </a:ext>
          </a:extLst>
        </xdr:cNvPr>
        <xdr:cNvPicPr>
          <a:picLocks noChangeAspect="1"/>
        </xdr:cNvPicPr>
      </xdr:nvPicPr>
      <xdr:blipFill>
        <a:blip xmlns:r="http://schemas.openxmlformats.org/officeDocument/2006/relationships" r:embed="rId1"/>
        <a:stretch>
          <a:fillRect/>
        </a:stretch>
      </xdr:blipFill>
      <xdr:spPr>
        <a:xfrm>
          <a:off x="0" y="21296266"/>
          <a:ext cx="18308574" cy="10494312"/>
        </a:xfrm>
        <a:prstGeom prst="rect">
          <a:avLst/>
        </a:prstGeom>
      </xdr:spPr>
    </xdr:pic>
    <xdr:clientData/>
  </xdr:twoCellAnchor>
  <xdr:twoCellAnchor editAs="oneCell">
    <xdr:from>
      <xdr:col>0</xdr:col>
      <xdr:colOff>0</xdr:colOff>
      <xdr:row>0</xdr:row>
      <xdr:rowOff>0</xdr:rowOff>
    </xdr:from>
    <xdr:to>
      <xdr:col>28</xdr:col>
      <xdr:colOff>302514</xdr:colOff>
      <xdr:row>62</xdr:row>
      <xdr:rowOff>162000</xdr:rowOff>
    </xdr:to>
    <xdr:pic>
      <xdr:nvPicPr>
        <xdr:cNvPr id="5" name="図 4">
          <a:extLst>
            <a:ext uri="{FF2B5EF4-FFF2-40B4-BE49-F238E27FC236}">
              <a16:creationId xmlns:a16="http://schemas.microsoft.com/office/drawing/2014/main" id="{26113C75-40E7-5C90-82F0-F4FF86759AB0}"/>
            </a:ext>
          </a:extLst>
        </xdr:cNvPr>
        <xdr:cNvPicPr>
          <a:picLocks noChangeAspect="1"/>
        </xdr:cNvPicPr>
      </xdr:nvPicPr>
      <xdr:blipFill>
        <a:blip xmlns:r="http://schemas.openxmlformats.org/officeDocument/2006/relationships" r:embed="rId2"/>
        <a:stretch>
          <a:fillRect/>
        </a:stretch>
      </xdr:blipFill>
      <xdr:spPr>
        <a:xfrm>
          <a:off x="0" y="0"/>
          <a:ext cx="18285714" cy="10285714"/>
        </a:xfrm>
        <a:prstGeom prst="rect">
          <a:avLst/>
        </a:prstGeom>
      </xdr:spPr>
    </xdr:pic>
    <xdr:clientData/>
  </xdr:twoCellAnchor>
  <xdr:twoCellAnchor editAs="oneCell">
    <xdr:from>
      <xdr:col>0</xdr:col>
      <xdr:colOff>0</xdr:colOff>
      <xdr:row>192</xdr:row>
      <xdr:rowOff>53136</xdr:rowOff>
    </xdr:from>
    <xdr:to>
      <xdr:col>28</xdr:col>
      <xdr:colOff>306324</xdr:colOff>
      <xdr:row>255</xdr:row>
      <xdr:rowOff>46134</xdr:rowOff>
    </xdr:to>
    <xdr:pic>
      <xdr:nvPicPr>
        <xdr:cNvPr id="7" name="図 6">
          <a:extLst>
            <a:ext uri="{FF2B5EF4-FFF2-40B4-BE49-F238E27FC236}">
              <a16:creationId xmlns:a16="http://schemas.microsoft.com/office/drawing/2014/main" id="{6C098EFA-7111-D328-A7D1-D40E3DB5DCB2}"/>
            </a:ext>
          </a:extLst>
        </xdr:cNvPr>
        <xdr:cNvPicPr>
          <a:picLocks noChangeAspect="1"/>
        </xdr:cNvPicPr>
      </xdr:nvPicPr>
      <xdr:blipFill>
        <a:blip xmlns:r="http://schemas.openxmlformats.org/officeDocument/2006/relationships" r:embed="rId3"/>
        <a:stretch>
          <a:fillRect/>
        </a:stretch>
      </xdr:blipFill>
      <xdr:spPr>
        <a:xfrm>
          <a:off x="0" y="32057136"/>
          <a:ext cx="18308574" cy="10494311"/>
        </a:xfrm>
        <a:prstGeom prst="rect">
          <a:avLst/>
        </a:prstGeom>
      </xdr:spPr>
    </xdr:pic>
    <xdr:clientData/>
  </xdr:twoCellAnchor>
  <xdr:twoCellAnchor editAs="oneCell">
    <xdr:from>
      <xdr:col>0</xdr:col>
      <xdr:colOff>0</xdr:colOff>
      <xdr:row>64</xdr:row>
      <xdr:rowOff>89536</xdr:rowOff>
    </xdr:from>
    <xdr:to>
      <xdr:col>28</xdr:col>
      <xdr:colOff>287274</xdr:colOff>
      <xdr:row>126</xdr:row>
      <xdr:rowOff>36815</xdr:rowOff>
    </xdr:to>
    <xdr:pic>
      <xdr:nvPicPr>
        <xdr:cNvPr id="8" name="図 7">
          <a:extLst>
            <a:ext uri="{FF2B5EF4-FFF2-40B4-BE49-F238E27FC236}">
              <a16:creationId xmlns:a16="http://schemas.microsoft.com/office/drawing/2014/main" id="{70B9121C-DD1A-8AC8-3A4E-4D783F177954}"/>
            </a:ext>
          </a:extLst>
        </xdr:cNvPr>
        <xdr:cNvPicPr>
          <a:picLocks noChangeAspect="1"/>
        </xdr:cNvPicPr>
      </xdr:nvPicPr>
      <xdr:blipFill>
        <a:blip xmlns:r="http://schemas.openxmlformats.org/officeDocument/2006/relationships" r:embed="rId4"/>
        <a:stretch>
          <a:fillRect/>
        </a:stretch>
      </xdr:blipFill>
      <xdr:spPr>
        <a:xfrm>
          <a:off x="0" y="10757536"/>
          <a:ext cx="18289524" cy="102819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46"/>
  <sheetViews>
    <sheetView showGridLines="0" tabSelected="1" zoomScale="90" zoomScaleNormal="90" workbookViewId="0">
      <pane xSplit="8" ySplit="3" topLeftCell="I138" activePane="bottomRight" state="frozen"/>
      <selection pane="topRight" activeCell="I1" sqref="I1"/>
      <selection pane="bottomLeft" activeCell="A4" sqref="A4"/>
      <selection pane="bottomRight" activeCell="K139" sqref="K139"/>
    </sheetView>
  </sheetViews>
  <sheetFormatPr defaultColWidth="9.625" defaultRowHeight="15.75" outlineLevelCol="1" x14ac:dyDescent="0.15"/>
  <cols>
    <col min="1" max="1" width="6.75" style="5" customWidth="1"/>
    <col min="2" max="2" width="5" style="5" customWidth="1"/>
    <col min="3" max="3" width="13.75" style="5" customWidth="1"/>
    <col min="4" max="4" width="14" style="5" hidden="1" customWidth="1" outlineLevel="1"/>
    <col min="5" max="5" width="13" style="5" hidden="1" customWidth="1" outlineLevel="1"/>
    <col min="6" max="6" width="21.625" style="6" customWidth="1" collapsed="1"/>
    <col min="7" max="7" width="10" style="6" customWidth="1"/>
    <col min="8" max="8" width="75.75" style="6" customWidth="1"/>
    <col min="9" max="9" width="11" style="6" bestFit="1" customWidth="1"/>
    <col min="10" max="10" width="13" style="6" bestFit="1" customWidth="1"/>
    <col min="11" max="11" width="75.375" style="6" customWidth="1"/>
    <col min="12" max="12" width="13.75" style="6" customWidth="1"/>
    <col min="13" max="13" width="12.25" style="6" customWidth="1"/>
    <col min="14" max="16384" width="9.62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30</v>
      </c>
      <c r="C4" s="2">
        <v>44993</v>
      </c>
      <c r="D4" s="1" t="s">
        <v>31</v>
      </c>
      <c r="E4" s="2">
        <v>44999</v>
      </c>
      <c r="F4" s="3" t="s">
        <v>14</v>
      </c>
      <c r="G4" s="3" t="s">
        <v>32</v>
      </c>
      <c r="H4" s="3" t="s">
        <v>33</v>
      </c>
      <c r="I4" s="4" t="s">
        <v>46</v>
      </c>
      <c r="J4" s="2">
        <v>44998</v>
      </c>
      <c r="K4" s="3" t="s">
        <v>48</v>
      </c>
      <c r="L4" s="2">
        <v>44999</v>
      </c>
      <c r="M4" s="3" t="s">
        <v>52</v>
      </c>
    </row>
    <row r="5" spans="1:13" ht="288.75" hidden="1" customHeight="1" x14ac:dyDescent="0.15">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15">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15">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15">
      <c r="A8" s="1">
        <v>5</v>
      </c>
      <c r="B8" s="1" t="s">
        <v>35</v>
      </c>
      <c r="C8" s="2">
        <v>44995</v>
      </c>
      <c r="D8" s="1" t="s">
        <v>38</v>
      </c>
      <c r="E8" s="2">
        <v>44999</v>
      </c>
      <c r="F8" s="3" t="s">
        <v>14</v>
      </c>
      <c r="G8" s="14" t="s">
        <v>42</v>
      </c>
      <c r="H8" s="14" t="s">
        <v>43</v>
      </c>
      <c r="I8" s="22" t="s">
        <v>46</v>
      </c>
      <c r="J8" s="23">
        <v>44998</v>
      </c>
      <c r="K8" s="14" t="s">
        <v>50</v>
      </c>
      <c r="L8" s="2">
        <v>44999</v>
      </c>
      <c r="M8" s="3" t="s">
        <v>52</v>
      </c>
    </row>
    <row r="9" spans="1:13" ht="178.5" hidden="1" customHeight="1" x14ac:dyDescent="0.15">
      <c r="A9" s="1">
        <v>6</v>
      </c>
      <c r="B9" s="1" t="s">
        <v>35</v>
      </c>
      <c r="C9" s="2">
        <v>44995</v>
      </c>
      <c r="D9" s="1" t="s">
        <v>38</v>
      </c>
      <c r="E9" s="2">
        <v>44999</v>
      </c>
      <c r="F9" s="3" t="s">
        <v>14</v>
      </c>
      <c r="G9" s="3" t="s">
        <v>39</v>
      </c>
      <c r="H9" s="14" t="s">
        <v>95</v>
      </c>
      <c r="I9" s="22" t="s">
        <v>46</v>
      </c>
      <c r="J9" s="23">
        <v>44998</v>
      </c>
      <c r="K9" s="14" t="s">
        <v>96</v>
      </c>
      <c r="L9" s="2">
        <v>44999</v>
      </c>
      <c r="M9" s="3" t="s">
        <v>52</v>
      </c>
    </row>
    <row r="10" spans="1:13" ht="40.5" hidden="1" customHeight="1" x14ac:dyDescent="0.15">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1" hidden="1" customHeight="1" x14ac:dyDescent="0.15">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15">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15">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5" hidden="1" customHeight="1" x14ac:dyDescent="0.15">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15">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15">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7" hidden="1" customHeight="1" x14ac:dyDescent="0.15">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15">
      <c r="A18" s="1">
        <v>15</v>
      </c>
      <c r="B18" s="1" t="s">
        <v>35</v>
      </c>
      <c r="C18" s="2">
        <v>45001</v>
      </c>
      <c r="D18" s="1" t="s">
        <v>38</v>
      </c>
      <c r="E18" s="2">
        <v>45001</v>
      </c>
      <c r="F18" s="3" t="s">
        <v>14</v>
      </c>
      <c r="G18" s="3" t="s">
        <v>63</v>
      </c>
      <c r="H18" s="3" t="s">
        <v>68</v>
      </c>
      <c r="I18" s="19"/>
      <c r="J18" s="17"/>
      <c r="K18" s="3"/>
      <c r="L18" s="15">
        <v>45002</v>
      </c>
      <c r="M18" s="3" t="s">
        <v>52</v>
      </c>
    </row>
    <row r="19" spans="1:13" ht="222" hidden="1" customHeight="1" x14ac:dyDescent="0.15">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15">
      <c r="A20" s="1">
        <v>17</v>
      </c>
      <c r="B20" s="1" t="s">
        <v>35</v>
      </c>
      <c r="C20" s="2">
        <v>45005</v>
      </c>
      <c r="D20" s="1" t="s">
        <v>38</v>
      </c>
      <c r="E20" s="2">
        <v>45006</v>
      </c>
      <c r="F20" s="3" t="s">
        <v>14</v>
      </c>
      <c r="G20" s="3" t="s">
        <v>73</v>
      </c>
      <c r="H20" s="20" t="s">
        <v>102</v>
      </c>
      <c r="I20" s="14" t="s">
        <v>46</v>
      </c>
      <c r="J20" s="23">
        <v>45005</v>
      </c>
      <c r="K20" s="14" t="s">
        <v>103</v>
      </c>
      <c r="L20" s="3"/>
      <c r="M20" s="3" t="s">
        <v>52</v>
      </c>
    </row>
    <row r="21" spans="1:13" ht="183" hidden="1" customHeight="1" x14ac:dyDescent="0.15">
      <c r="A21" s="1">
        <v>18</v>
      </c>
      <c r="B21" s="1" t="s">
        <v>35</v>
      </c>
      <c r="C21" s="2">
        <v>45006</v>
      </c>
      <c r="D21" s="1" t="s">
        <v>38</v>
      </c>
      <c r="E21" s="2">
        <v>45007</v>
      </c>
      <c r="F21" s="3" t="s">
        <v>29</v>
      </c>
      <c r="G21" s="3" t="s">
        <v>74</v>
      </c>
      <c r="H21" s="36" t="s">
        <v>151</v>
      </c>
      <c r="I21" s="14" t="s">
        <v>46</v>
      </c>
      <c r="J21" s="34" t="s">
        <v>179</v>
      </c>
      <c r="K21" s="33" t="s">
        <v>181</v>
      </c>
      <c r="L21" s="15">
        <v>45043</v>
      </c>
      <c r="M21" s="3" t="s">
        <v>52</v>
      </c>
    </row>
    <row r="22" spans="1:13" ht="40.5" hidden="1" customHeight="1" x14ac:dyDescent="0.15">
      <c r="A22" s="1">
        <v>19</v>
      </c>
      <c r="B22" s="1" t="s">
        <v>75</v>
      </c>
      <c r="C22" s="2">
        <v>45006</v>
      </c>
      <c r="D22" s="1" t="s">
        <v>38</v>
      </c>
      <c r="E22" s="2">
        <v>45009</v>
      </c>
      <c r="F22" s="3" t="s">
        <v>19</v>
      </c>
      <c r="G22" s="3" t="s">
        <v>76</v>
      </c>
      <c r="H22" s="3" t="s">
        <v>77</v>
      </c>
      <c r="I22" s="3" t="s">
        <v>46</v>
      </c>
      <c r="J22" s="2">
        <v>45006</v>
      </c>
      <c r="K22" s="3" t="s">
        <v>85</v>
      </c>
      <c r="L22" s="3"/>
      <c r="M22" s="3" t="s">
        <v>52</v>
      </c>
    </row>
    <row r="23" spans="1:13" ht="118.5" hidden="1" customHeight="1" x14ac:dyDescent="0.15">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15">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15">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5" hidden="1" customHeight="1" x14ac:dyDescent="0.15">
      <c r="A26" s="1">
        <v>23</v>
      </c>
      <c r="B26" s="1" t="s">
        <v>75</v>
      </c>
      <c r="C26" s="2">
        <v>45006</v>
      </c>
      <c r="D26" s="1" t="s">
        <v>38</v>
      </c>
      <c r="E26" s="2">
        <v>45009</v>
      </c>
      <c r="F26" s="3" t="s">
        <v>29</v>
      </c>
      <c r="G26" s="3" t="s">
        <v>83</v>
      </c>
      <c r="H26" s="3" t="s">
        <v>84</v>
      </c>
      <c r="I26" s="3" t="s">
        <v>46</v>
      </c>
      <c r="J26" s="2">
        <v>45006</v>
      </c>
      <c r="K26" s="3" t="s">
        <v>86</v>
      </c>
      <c r="L26" s="3"/>
      <c r="M26" s="3" t="s">
        <v>52</v>
      </c>
    </row>
    <row r="27" spans="1:13" ht="85.5" hidden="1" customHeight="1" x14ac:dyDescent="0.15">
      <c r="A27" s="1">
        <v>24</v>
      </c>
      <c r="B27" s="1" t="s">
        <v>35</v>
      </c>
      <c r="C27" s="2">
        <v>45007</v>
      </c>
      <c r="D27" s="1" t="s">
        <v>38</v>
      </c>
      <c r="E27" s="2">
        <v>45008</v>
      </c>
      <c r="F27" s="3" t="s">
        <v>14</v>
      </c>
      <c r="G27" s="3" t="s">
        <v>87</v>
      </c>
      <c r="H27" s="3" t="s">
        <v>88</v>
      </c>
      <c r="I27" s="3" t="s">
        <v>46</v>
      </c>
      <c r="J27" s="2">
        <v>45008</v>
      </c>
      <c r="K27" s="3" t="s">
        <v>89</v>
      </c>
      <c r="L27" s="3"/>
      <c r="M27" s="3" t="s">
        <v>52</v>
      </c>
    </row>
    <row r="28" spans="1:13" ht="121.5" hidden="1" customHeight="1" x14ac:dyDescent="0.15">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15">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1.5" hidden="1" x14ac:dyDescent="0.15">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10.25" hidden="1" x14ac:dyDescent="0.15">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15">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3" hidden="1" customHeight="1" x14ac:dyDescent="0.15">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15">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15">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15">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2" hidden="1" x14ac:dyDescent="0.15">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15">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4" hidden="1" customHeight="1" x14ac:dyDescent="0.15">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7.25" hidden="1" x14ac:dyDescent="0.15">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8" hidden="1" customHeight="1" x14ac:dyDescent="0.15">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84.75" customHeight="1" x14ac:dyDescent="0.15">
      <c r="A42" s="1">
        <f t="shared" si="0"/>
        <v>39</v>
      </c>
      <c r="B42" s="1" t="s">
        <v>75</v>
      </c>
      <c r="C42" s="2">
        <v>45026</v>
      </c>
      <c r="D42" s="1" t="s">
        <v>31</v>
      </c>
      <c r="E42" s="2">
        <v>45027</v>
      </c>
      <c r="F42" s="3" t="s">
        <v>425</v>
      </c>
      <c r="G42" s="3" t="s">
        <v>133</v>
      </c>
      <c r="H42" s="3" t="s">
        <v>132</v>
      </c>
      <c r="I42" s="3" t="s">
        <v>46</v>
      </c>
      <c r="J42" s="2">
        <v>45026</v>
      </c>
      <c r="K42" s="3" t="s">
        <v>142</v>
      </c>
      <c r="L42" s="3"/>
      <c r="M42" s="3"/>
    </row>
    <row r="43" spans="1:13" ht="186" hidden="1" customHeight="1" x14ac:dyDescent="0.15">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5" hidden="1" customHeight="1" x14ac:dyDescent="0.15">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15">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5" hidden="1" customHeight="1" x14ac:dyDescent="0.15">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5" hidden="1" customHeight="1" x14ac:dyDescent="0.15">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3" hidden="1" customHeight="1" x14ac:dyDescent="0.15">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15">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15">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75" hidden="1" customHeight="1" x14ac:dyDescent="0.15">
      <c r="A51" s="1">
        <f t="shared" si="0"/>
        <v>48</v>
      </c>
      <c r="B51" s="1" t="s">
        <v>30</v>
      </c>
      <c r="C51" s="2">
        <v>45034</v>
      </c>
      <c r="D51" s="1"/>
      <c r="E51" s="2">
        <v>45035</v>
      </c>
      <c r="F51" s="3" t="s">
        <v>29</v>
      </c>
      <c r="G51" s="3" t="s">
        <v>174</v>
      </c>
      <c r="H51" s="3" t="s">
        <v>175</v>
      </c>
      <c r="I51" s="3" t="s">
        <v>46</v>
      </c>
      <c r="J51" s="2">
        <v>45054</v>
      </c>
      <c r="K51" s="14" t="s">
        <v>248</v>
      </c>
      <c r="L51" s="3"/>
      <c r="M51" s="3" t="s">
        <v>52</v>
      </c>
    </row>
    <row r="52" spans="1:13" ht="94.5" hidden="1" customHeight="1" x14ac:dyDescent="0.15">
      <c r="A52" s="1">
        <f t="shared" si="0"/>
        <v>49</v>
      </c>
      <c r="B52" s="13" t="s">
        <v>30</v>
      </c>
      <c r="C52" s="2">
        <v>45034</v>
      </c>
      <c r="D52" s="1"/>
      <c r="E52" s="2">
        <v>45036</v>
      </c>
      <c r="F52" s="3" t="s">
        <v>23</v>
      </c>
      <c r="G52" s="3" t="s">
        <v>177</v>
      </c>
      <c r="H52" s="3" t="s">
        <v>193</v>
      </c>
      <c r="I52" s="3" t="s">
        <v>46</v>
      </c>
      <c r="J52" s="2">
        <v>45036</v>
      </c>
      <c r="K52" s="3" t="s">
        <v>183</v>
      </c>
      <c r="L52" s="15">
        <v>45042</v>
      </c>
      <c r="M52" s="3" t="s">
        <v>52</v>
      </c>
    </row>
    <row r="53" spans="1:13" ht="64.150000000000006" hidden="1" customHeight="1" x14ac:dyDescent="0.15">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hidden="1" customHeight="1" x14ac:dyDescent="0.15">
      <c r="A54" s="1">
        <f t="shared" si="0"/>
        <v>51</v>
      </c>
      <c r="B54" s="1" t="s">
        <v>35</v>
      </c>
      <c r="C54" s="2">
        <v>45042</v>
      </c>
      <c r="D54" s="3"/>
      <c r="E54" s="15">
        <v>45042</v>
      </c>
      <c r="F54" s="3" t="s">
        <v>25</v>
      </c>
      <c r="G54" s="3" t="s">
        <v>187</v>
      </c>
      <c r="H54" s="3" t="s">
        <v>188</v>
      </c>
      <c r="I54" s="3"/>
      <c r="J54" s="2"/>
      <c r="K54" s="3"/>
      <c r="L54" s="15">
        <v>45043</v>
      </c>
      <c r="M54" s="3" t="s">
        <v>52</v>
      </c>
    </row>
    <row r="55" spans="1:13" ht="297" hidden="1" customHeight="1" x14ac:dyDescent="0.15">
      <c r="A55" s="1">
        <f t="shared" si="0"/>
        <v>52</v>
      </c>
      <c r="B55" s="1" t="s">
        <v>30</v>
      </c>
      <c r="C55" s="2">
        <v>45054</v>
      </c>
      <c r="D55" s="1" t="s">
        <v>31</v>
      </c>
      <c r="E55" s="2">
        <v>45055</v>
      </c>
      <c r="F55" s="3" t="s">
        <v>17</v>
      </c>
      <c r="G55" s="3" t="s">
        <v>189</v>
      </c>
      <c r="H55" s="3" t="s">
        <v>190</v>
      </c>
      <c r="I55" s="3" t="s">
        <v>46</v>
      </c>
      <c r="J55" s="2">
        <v>45054</v>
      </c>
      <c r="K55" s="3" t="s">
        <v>211</v>
      </c>
      <c r="L55" s="2">
        <v>45055</v>
      </c>
      <c r="M55" s="3" t="s">
        <v>52</v>
      </c>
    </row>
    <row r="56" spans="1:13" ht="76.150000000000006" hidden="1" customHeight="1" x14ac:dyDescent="0.15">
      <c r="A56" s="1">
        <f t="shared" si="0"/>
        <v>53</v>
      </c>
      <c r="B56" s="1" t="s">
        <v>30</v>
      </c>
      <c r="C56" s="2">
        <v>45054</v>
      </c>
      <c r="D56" s="1" t="s">
        <v>31</v>
      </c>
      <c r="E56" s="2">
        <v>45055</v>
      </c>
      <c r="F56" s="3" t="s">
        <v>29</v>
      </c>
      <c r="G56" s="3" t="s">
        <v>191</v>
      </c>
      <c r="H56" s="3" t="s">
        <v>192</v>
      </c>
      <c r="I56" s="3" t="s">
        <v>46</v>
      </c>
      <c r="J56" s="2">
        <v>45054</v>
      </c>
      <c r="K56" s="3" t="s">
        <v>213</v>
      </c>
      <c r="L56" s="2">
        <v>45055</v>
      </c>
      <c r="M56" s="3" t="s">
        <v>52</v>
      </c>
    </row>
    <row r="57" spans="1:13" ht="73.5" hidden="1" customHeight="1" x14ac:dyDescent="0.15">
      <c r="A57" s="1">
        <f t="shared" si="0"/>
        <v>54</v>
      </c>
      <c r="B57" s="1" t="s">
        <v>75</v>
      </c>
      <c r="C57" s="1"/>
      <c r="D57" s="1"/>
      <c r="E57" s="1"/>
      <c r="F57" s="3" t="s">
        <v>29</v>
      </c>
      <c r="G57" s="3" t="s">
        <v>194</v>
      </c>
      <c r="H57" s="3" t="s">
        <v>196</v>
      </c>
      <c r="I57" s="3" t="s">
        <v>46</v>
      </c>
      <c r="J57" s="2">
        <v>45054</v>
      </c>
      <c r="K57" s="3" t="s">
        <v>210</v>
      </c>
      <c r="L57" s="2">
        <v>45055</v>
      </c>
      <c r="M57" s="3" t="s">
        <v>52</v>
      </c>
    </row>
    <row r="58" spans="1:13" ht="100.15" hidden="1" customHeight="1" x14ac:dyDescent="0.15">
      <c r="A58" s="1">
        <f t="shared" si="0"/>
        <v>55</v>
      </c>
      <c r="B58" s="1" t="s">
        <v>75</v>
      </c>
      <c r="C58" s="1"/>
      <c r="D58" s="1"/>
      <c r="E58" s="1"/>
      <c r="F58" s="3" t="s">
        <v>19</v>
      </c>
      <c r="G58" s="3" t="s">
        <v>195</v>
      </c>
      <c r="H58" s="3" t="s">
        <v>197</v>
      </c>
      <c r="I58" s="3" t="s">
        <v>46</v>
      </c>
      <c r="J58" s="2">
        <v>45054</v>
      </c>
      <c r="K58" s="3" t="s">
        <v>209</v>
      </c>
      <c r="L58" s="2">
        <v>45055</v>
      </c>
      <c r="M58" s="3" t="s">
        <v>52</v>
      </c>
    </row>
    <row r="59" spans="1:13" ht="90" hidden="1" customHeight="1" x14ac:dyDescent="0.15">
      <c r="A59" s="1">
        <f t="shared" si="0"/>
        <v>56</v>
      </c>
      <c r="B59" s="1" t="s">
        <v>75</v>
      </c>
      <c r="C59" s="1"/>
      <c r="D59" s="1"/>
      <c r="E59" s="1"/>
      <c r="F59" s="3" t="s">
        <v>19</v>
      </c>
      <c r="G59" s="3" t="s">
        <v>200</v>
      </c>
      <c r="H59" s="3" t="s">
        <v>199</v>
      </c>
      <c r="I59" s="3" t="s">
        <v>46</v>
      </c>
      <c r="J59" s="2">
        <v>45054</v>
      </c>
      <c r="K59" s="3" t="s">
        <v>212</v>
      </c>
      <c r="L59" s="2">
        <v>45055</v>
      </c>
      <c r="M59" s="3" t="s">
        <v>52</v>
      </c>
    </row>
    <row r="60" spans="1:13" ht="70.150000000000006" hidden="1" customHeight="1" x14ac:dyDescent="0.15">
      <c r="A60" s="1">
        <f t="shared" si="0"/>
        <v>57</v>
      </c>
      <c r="B60" s="1" t="s">
        <v>30</v>
      </c>
      <c r="C60" s="1"/>
      <c r="D60" s="1"/>
      <c r="E60" s="1"/>
      <c r="F60" s="3" t="s">
        <v>19</v>
      </c>
      <c r="G60" s="3" t="s">
        <v>201</v>
      </c>
      <c r="H60" s="3" t="s">
        <v>203</v>
      </c>
      <c r="I60" s="3" t="s">
        <v>46</v>
      </c>
      <c r="J60" s="2">
        <v>45054</v>
      </c>
      <c r="K60" s="3" t="s">
        <v>206</v>
      </c>
      <c r="L60" s="2">
        <v>45055</v>
      </c>
      <c r="M60" s="3" t="s">
        <v>52</v>
      </c>
    </row>
    <row r="61" spans="1:13" ht="110.25" hidden="1" x14ac:dyDescent="0.15">
      <c r="A61" s="1">
        <f t="shared" si="0"/>
        <v>58</v>
      </c>
      <c r="B61" s="1" t="s">
        <v>75</v>
      </c>
      <c r="C61" s="1"/>
      <c r="D61" s="1"/>
      <c r="E61" s="1"/>
      <c r="F61" s="3" t="s">
        <v>24</v>
      </c>
      <c r="G61" s="3" t="s">
        <v>198</v>
      </c>
      <c r="H61" s="3" t="s">
        <v>204</v>
      </c>
      <c r="I61" s="3" t="s">
        <v>46</v>
      </c>
      <c r="J61" s="2">
        <v>45054</v>
      </c>
      <c r="K61" s="3" t="s">
        <v>207</v>
      </c>
      <c r="L61" s="2">
        <v>45055</v>
      </c>
      <c r="M61" s="3" t="s">
        <v>52</v>
      </c>
    </row>
    <row r="62" spans="1:13" ht="80.650000000000006" hidden="1" customHeight="1" x14ac:dyDescent="0.15">
      <c r="A62" s="1">
        <f t="shared" si="0"/>
        <v>59</v>
      </c>
      <c r="B62" s="1" t="s">
        <v>75</v>
      </c>
      <c r="C62" s="1"/>
      <c r="D62" s="1"/>
      <c r="E62" s="1"/>
      <c r="F62" s="3" t="s">
        <v>24</v>
      </c>
      <c r="G62" s="3" t="s">
        <v>202</v>
      </c>
      <c r="H62" s="3" t="s">
        <v>205</v>
      </c>
      <c r="I62" s="3" t="s">
        <v>46</v>
      </c>
      <c r="J62" s="2">
        <v>45054</v>
      </c>
      <c r="K62" s="3" t="s">
        <v>208</v>
      </c>
      <c r="L62" s="2">
        <v>45055</v>
      </c>
      <c r="M62" s="3" t="s">
        <v>52</v>
      </c>
    </row>
    <row r="63" spans="1:13" ht="47.25" hidden="1" x14ac:dyDescent="0.15">
      <c r="A63" s="1">
        <f t="shared" si="0"/>
        <v>60</v>
      </c>
      <c r="B63" s="1" t="s">
        <v>75</v>
      </c>
      <c r="C63" s="1"/>
      <c r="D63" s="1"/>
      <c r="E63" s="1"/>
      <c r="F63" s="3" t="s">
        <v>18</v>
      </c>
      <c r="G63" s="3" t="s">
        <v>214</v>
      </c>
      <c r="H63" s="3" t="s">
        <v>218</v>
      </c>
      <c r="I63" s="3" t="s">
        <v>215</v>
      </c>
      <c r="J63" s="2">
        <v>45055</v>
      </c>
      <c r="K63" s="3" t="s">
        <v>217</v>
      </c>
      <c r="L63" s="2">
        <v>45055</v>
      </c>
      <c r="M63" s="3" t="s">
        <v>52</v>
      </c>
    </row>
    <row r="64" spans="1:13" ht="173.25" hidden="1" x14ac:dyDescent="0.15">
      <c r="A64" s="1">
        <f t="shared" si="0"/>
        <v>61</v>
      </c>
      <c r="B64" s="1" t="s">
        <v>75</v>
      </c>
      <c r="C64" s="1"/>
      <c r="D64" s="1"/>
      <c r="E64" s="1"/>
      <c r="F64" s="3" t="s">
        <v>18</v>
      </c>
      <c r="G64" s="3" t="s">
        <v>220</v>
      </c>
      <c r="H64" s="3" t="s">
        <v>222</v>
      </c>
      <c r="I64" s="3" t="s">
        <v>46</v>
      </c>
      <c r="J64" s="2">
        <v>45055</v>
      </c>
      <c r="K64" s="3" t="s">
        <v>221</v>
      </c>
      <c r="L64" s="15" t="s">
        <v>330</v>
      </c>
      <c r="M64" s="3" t="s">
        <v>52</v>
      </c>
    </row>
    <row r="65" spans="1:13" ht="191.25" hidden="1" customHeight="1" x14ac:dyDescent="0.15">
      <c r="A65" s="1">
        <f t="shared" si="0"/>
        <v>62</v>
      </c>
      <c r="B65" s="1" t="s">
        <v>30</v>
      </c>
      <c r="C65" s="1"/>
      <c r="D65" s="1"/>
      <c r="E65" s="1"/>
      <c r="F65" s="3" t="s">
        <v>17</v>
      </c>
      <c r="G65" s="3" t="s">
        <v>223</v>
      </c>
      <c r="H65" s="3" t="s">
        <v>219</v>
      </c>
      <c r="I65" s="3" t="s">
        <v>46</v>
      </c>
      <c r="J65" s="2">
        <v>45057</v>
      </c>
      <c r="K65" s="3" t="s">
        <v>226</v>
      </c>
      <c r="L65" s="2">
        <v>45061</v>
      </c>
      <c r="M65" s="3" t="s">
        <v>52</v>
      </c>
    </row>
    <row r="66" spans="1:13" ht="110.25" hidden="1" customHeight="1" x14ac:dyDescent="0.15">
      <c r="A66" s="1">
        <f t="shared" si="0"/>
        <v>63</v>
      </c>
      <c r="B66" s="1" t="s">
        <v>30</v>
      </c>
      <c r="C66" s="1"/>
      <c r="D66" s="1"/>
      <c r="E66" s="1"/>
      <c r="F66" s="3" t="s">
        <v>18</v>
      </c>
      <c r="G66" s="3" t="s">
        <v>224</v>
      </c>
      <c r="H66" s="3" t="s">
        <v>229</v>
      </c>
      <c r="I66" s="3" t="s">
        <v>46</v>
      </c>
      <c r="J66" s="2">
        <v>45057</v>
      </c>
      <c r="K66" s="3" t="s">
        <v>225</v>
      </c>
      <c r="L66" s="2">
        <v>45061</v>
      </c>
      <c r="M66" s="3" t="s">
        <v>52</v>
      </c>
    </row>
    <row r="67" spans="1:13" ht="55.5" hidden="1" customHeight="1" x14ac:dyDescent="0.15">
      <c r="A67" s="1">
        <f t="shared" si="0"/>
        <v>64</v>
      </c>
      <c r="B67" s="1" t="s">
        <v>30</v>
      </c>
      <c r="C67" s="2">
        <v>45061</v>
      </c>
      <c r="D67" s="1" t="s">
        <v>31</v>
      </c>
      <c r="E67" s="2">
        <v>45062</v>
      </c>
      <c r="F67" s="3" t="s">
        <v>20</v>
      </c>
      <c r="G67" s="3" t="s">
        <v>227</v>
      </c>
      <c r="H67" s="3" t="s">
        <v>228</v>
      </c>
      <c r="I67" s="3" t="s">
        <v>46</v>
      </c>
      <c r="J67" s="2">
        <v>45062</v>
      </c>
      <c r="K67" s="14" t="s">
        <v>276</v>
      </c>
      <c r="L67" s="2">
        <v>45069</v>
      </c>
      <c r="M67" s="3" t="s">
        <v>52</v>
      </c>
    </row>
    <row r="68" spans="1:13" ht="279.75" hidden="1" customHeight="1" x14ac:dyDescent="0.15">
      <c r="A68" s="1">
        <f t="shared" si="0"/>
        <v>65</v>
      </c>
      <c r="B68" s="1" t="s">
        <v>30</v>
      </c>
      <c r="C68" s="2">
        <v>45061</v>
      </c>
      <c r="D68" s="1" t="s">
        <v>31</v>
      </c>
      <c r="E68" s="2">
        <v>45062</v>
      </c>
      <c r="F68" s="3" t="s">
        <v>231</v>
      </c>
      <c r="G68" s="3" t="s">
        <v>230</v>
      </c>
      <c r="H68" s="3" t="s">
        <v>234</v>
      </c>
      <c r="I68" s="3" t="s">
        <v>46</v>
      </c>
      <c r="J68" s="2">
        <v>45062</v>
      </c>
      <c r="K68" s="3" t="s">
        <v>243</v>
      </c>
      <c r="L68" s="2">
        <v>45069</v>
      </c>
      <c r="M68" s="3" t="s">
        <v>52</v>
      </c>
    </row>
    <row r="69" spans="1:13" ht="234.75" hidden="1" customHeight="1" x14ac:dyDescent="0.15">
      <c r="A69" s="1">
        <f t="shared" si="0"/>
        <v>66</v>
      </c>
      <c r="B69" s="1" t="s">
        <v>30</v>
      </c>
      <c r="C69" s="2">
        <v>45061</v>
      </c>
      <c r="D69" s="1" t="s">
        <v>31</v>
      </c>
      <c r="E69" s="2">
        <v>45062</v>
      </c>
      <c r="F69" s="3" t="s">
        <v>19</v>
      </c>
      <c r="G69" s="3" t="s">
        <v>232</v>
      </c>
      <c r="H69" s="3" t="s">
        <v>233</v>
      </c>
      <c r="I69" s="3" t="s">
        <v>46</v>
      </c>
      <c r="J69" s="2">
        <v>45062</v>
      </c>
      <c r="K69" s="14" t="s">
        <v>247</v>
      </c>
      <c r="L69" s="2">
        <v>45069</v>
      </c>
      <c r="M69" s="3" t="s">
        <v>52</v>
      </c>
    </row>
    <row r="70" spans="1:13" ht="118.5" hidden="1" customHeight="1" x14ac:dyDescent="0.15">
      <c r="A70" s="1">
        <f t="shared" si="0"/>
        <v>67</v>
      </c>
      <c r="B70" s="1" t="s">
        <v>75</v>
      </c>
      <c r="C70" s="2">
        <v>45061</v>
      </c>
      <c r="D70" s="1" t="s">
        <v>31</v>
      </c>
      <c r="E70" s="2">
        <v>45062</v>
      </c>
      <c r="F70" s="3" t="s">
        <v>29</v>
      </c>
      <c r="G70" s="3" t="s">
        <v>235</v>
      </c>
      <c r="H70" s="3" t="s">
        <v>238</v>
      </c>
      <c r="I70" s="3" t="s">
        <v>46</v>
      </c>
      <c r="J70" s="2">
        <v>45062</v>
      </c>
      <c r="K70" s="14" t="s">
        <v>244</v>
      </c>
      <c r="L70" s="2">
        <v>45062</v>
      </c>
      <c r="M70" s="3" t="s">
        <v>52</v>
      </c>
    </row>
    <row r="71" spans="1:13" ht="81" hidden="1" customHeight="1" x14ac:dyDescent="0.15">
      <c r="A71" s="1">
        <f t="shared" si="0"/>
        <v>68</v>
      </c>
      <c r="B71" s="1" t="s">
        <v>30</v>
      </c>
      <c r="C71" s="2">
        <v>45061</v>
      </c>
      <c r="D71" s="1" t="s">
        <v>31</v>
      </c>
      <c r="E71" s="2">
        <v>45062</v>
      </c>
      <c r="F71" s="3" t="s">
        <v>24</v>
      </c>
      <c r="G71" s="3" t="s">
        <v>236</v>
      </c>
      <c r="H71" s="3" t="s">
        <v>237</v>
      </c>
      <c r="I71" s="3" t="s">
        <v>46</v>
      </c>
      <c r="J71" s="2">
        <v>45062</v>
      </c>
      <c r="K71" s="3" t="s">
        <v>245</v>
      </c>
      <c r="L71" s="2">
        <v>45062</v>
      </c>
      <c r="M71" s="3" t="s">
        <v>52</v>
      </c>
    </row>
    <row r="72" spans="1:13" ht="261" hidden="1" customHeight="1" x14ac:dyDescent="0.15">
      <c r="A72" s="1">
        <f t="shared" si="0"/>
        <v>69</v>
      </c>
      <c r="B72" s="1" t="s">
        <v>30</v>
      </c>
      <c r="C72" s="2">
        <v>45061</v>
      </c>
      <c r="D72" s="1" t="s">
        <v>31</v>
      </c>
      <c r="E72" s="2">
        <v>45062</v>
      </c>
      <c r="F72" s="3" t="s">
        <v>29</v>
      </c>
      <c r="G72" s="3" t="s">
        <v>239</v>
      </c>
      <c r="H72" s="14" t="s">
        <v>254</v>
      </c>
      <c r="I72" s="14" t="s">
        <v>46</v>
      </c>
      <c r="J72" s="23">
        <v>45062</v>
      </c>
      <c r="K72" s="30" t="s">
        <v>255</v>
      </c>
      <c r="L72" s="2">
        <v>45062</v>
      </c>
      <c r="M72" s="3" t="s">
        <v>52</v>
      </c>
    </row>
    <row r="73" spans="1:13" ht="300" hidden="1" customHeight="1" x14ac:dyDescent="0.15">
      <c r="A73" s="1">
        <f t="shared" si="0"/>
        <v>70</v>
      </c>
      <c r="B73" s="1" t="s">
        <v>75</v>
      </c>
      <c r="C73" s="2">
        <v>45061</v>
      </c>
      <c r="D73" s="1" t="s">
        <v>31</v>
      </c>
      <c r="E73" s="2">
        <v>45062</v>
      </c>
      <c r="F73" s="3" t="s">
        <v>16</v>
      </c>
      <c r="G73" s="3" t="s">
        <v>240</v>
      </c>
      <c r="H73" s="14" t="s">
        <v>331</v>
      </c>
      <c r="I73" s="3" t="s">
        <v>46</v>
      </c>
      <c r="J73" s="2">
        <v>45062</v>
      </c>
      <c r="K73" s="14" t="s">
        <v>332</v>
      </c>
      <c r="L73" s="2">
        <v>45140</v>
      </c>
      <c r="M73" s="3" t="s">
        <v>52</v>
      </c>
    </row>
    <row r="74" spans="1:13" ht="73.5" hidden="1" customHeight="1" x14ac:dyDescent="0.15">
      <c r="A74" s="1">
        <f t="shared" si="0"/>
        <v>71</v>
      </c>
      <c r="B74" s="1" t="s">
        <v>30</v>
      </c>
      <c r="C74" s="2">
        <v>45061</v>
      </c>
      <c r="D74" s="1" t="s">
        <v>31</v>
      </c>
      <c r="E74" s="2">
        <v>45062</v>
      </c>
      <c r="F74" s="3" t="s">
        <v>23</v>
      </c>
      <c r="G74" s="3" t="s">
        <v>241</v>
      </c>
      <c r="H74" s="3" t="s">
        <v>242</v>
      </c>
      <c r="I74" s="3" t="s">
        <v>46</v>
      </c>
      <c r="J74" s="2">
        <v>45062</v>
      </c>
      <c r="K74" s="14" t="s">
        <v>256</v>
      </c>
      <c r="L74" s="2"/>
      <c r="M74" s="3" t="s">
        <v>52</v>
      </c>
    </row>
    <row r="75" spans="1:13" ht="319.14999999999998" hidden="1" customHeight="1" x14ac:dyDescent="0.15">
      <c r="A75" s="1">
        <f t="shared" si="0"/>
        <v>72</v>
      </c>
      <c r="B75" s="1" t="s">
        <v>75</v>
      </c>
      <c r="C75" s="2">
        <v>45062</v>
      </c>
      <c r="D75" s="1" t="s">
        <v>31</v>
      </c>
      <c r="E75" s="2">
        <v>45063</v>
      </c>
      <c r="F75" s="3" t="s">
        <v>29</v>
      </c>
      <c r="G75" s="3" t="s">
        <v>246</v>
      </c>
      <c r="H75" s="3" t="s">
        <v>253</v>
      </c>
      <c r="I75" s="3" t="s">
        <v>46</v>
      </c>
      <c r="J75" s="2">
        <v>45062</v>
      </c>
      <c r="K75" s="14" t="s">
        <v>250</v>
      </c>
      <c r="L75" s="2"/>
      <c r="M75" s="3" t="s">
        <v>52</v>
      </c>
    </row>
    <row r="76" spans="1:13" ht="84" hidden="1" customHeight="1" x14ac:dyDescent="0.15">
      <c r="A76" s="1">
        <f t="shared" si="0"/>
        <v>73</v>
      </c>
      <c r="B76" s="1" t="s">
        <v>30</v>
      </c>
      <c r="C76" s="2">
        <v>45062</v>
      </c>
      <c r="D76" s="1" t="s">
        <v>31</v>
      </c>
      <c r="E76" s="2">
        <v>45062</v>
      </c>
      <c r="F76" s="3" t="s">
        <v>29</v>
      </c>
      <c r="G76" s="3" t="s">
        <v>258</v>
      </c>
      <c r="H76" s="3" t="s">
        <v>251</v>
      </c>
      <c r="I76" s="3" t="s">
        <v>46</v>
      </c>
      <c r="J76" s="2">
        <v>45062</v>
      </c>
      <c r="K76" s="14" t="s">
        <v>252</v>
      </c>
      <c r="L76" s="2"/>
      <c r="M76" s="3" t="s">
        <v>52</v>
      </c>
    </row>
    <row r="77" spans="1:13" ht="47.25" hidden="1" x14ac:dyDescent="0.15">
      <c r="A77" s="1">
        <f t="shared" si="0"/>
        <v>74</v>
      </c>
      <c r="B77" s="1" t="s">
        <v>75</v>
      </c>
      <c r="C77" s="2">
        <v>45064</v>
      </c>
      <c r="D77" s="1"/>
      <c r="E77" s="2"/>
      <c r="F77" s="3" t="s">
        <v>18</v>
      </c>
      <c r="G77" s="3" t="s">
        <v>259</v>
      </c>
      <c r="H77" s="3" t="s">
        <v>249</v>
      </c>
      <c r="I77" s="3" t="s">
        <v>46</v>
      </c>
      <c r="J77" s="2">
        <v>45064</v>
      </c>
      <c r="K77" s="3" t="s">
        <v>257</v>
      </c>
      <c r="L77" s="2">
        <v>45064</v>
      </c>
      <c r="M77" s="3" t="s">
        <v>52</v>
      </c>
    </row>
    <row r="78" spans="1:13" ht="47.25" hidden="1" x14ac:dyDescent="0.15">
      <c r="A78" s="1">
        <f t="shared" si="0"/>
        <v>75</v>
      </c>
      <c r="B78" s="1" t="s">
        <v>75</v>
      </c>
      <c r="C78" s="2">
        <v>45064</v>
      </c>
      <c r="D78" s="1"/>
      <c r="E78" s="1"/>
      <c r="F78" s="3" t="s">
        <v>18</v>
      </c>
      <c r="G78" s="3" t="s">
        <v>260</v>
      </c>
      <c r="H78" s="3" t="s">
        <v>261</v>
      </c>
      <c r="I78" s="3" t="s">
        <v>46</v>
      </c>
      <c r="J78" s="2">
        <v>45064</v>
      </c>
      <c r="K78" s="3" t="s">
        <v>262</v>
      </c>
      <c r="L78" s="2">
        <v>45064</v>
      </c>
      <c r="M78" s="3" t="s">
        <v>52</v>
      </c>
    </row>
    <row r="79" spans="1:13" ht="47.25" hidden="1" x14ac:dyDescent="0.15">
      <c r="A79" s="1">
        <f t="shared" si="0"/>
        <v>76</v>
      </c>
      <c r="B79" s="1" t="s">
        <v>75</v>
      </c>
      <c r="C79" s="2">
        <v>45064</v>
      </c>
      <c r="D79" s="1"/>
      <c r="E79" s="1"/>
      <c r="F79" s="3" t="s">
        <v>18</v>
      </c>
      <c r="G79" s="3" t="s">
        <v>267</v>
      </c>
      <c r="H79" s="3" t="s">
        <v>263</v>
      </c>
      <c r="I79" s="3" t="s">
        <v>46</v>
      </c>
      <c r="J79" s="2">
        <v>45064</v>
      </c>
      <c r="K79" s="3" t="s">
        <v>264</v>
      </c>
      <c r="L79" s="2">
        <v>45064</v>
      </c>
      <c r="M79" s="3" t="s">
        <v>52</v>
      </c>
    </row>
    <row r="80" spans="1:13" ht="31.5" hidden="1" x14ac:dyDescent="0.15">
      <c r="A80" s="1">
        <f t="shared" si="0"/>
        <v>77</v>
      </c>
      <c r="B80" s="1" t="s">
        <v>75</v>
      </c>
      <c r="C80" s="2">
        <v>45064</v>
      </c>
      <c r="D80" s="1"/>
      <c r="E80" s="1"/>
      <c r="F80" s="3" t="s">
        <v>19</v>
      </c>
      <c r="G80" s="3" t="s">
        <v>268</v>
      </c>
      <c r="H80" s="3" t="s">
        <v>265</v>
      </c>
      <c r="I80" s="3" t="s">
        <v>46</v>
      </c>
      <c r="J80" s="2">
        <v>45064</v>
      </c>
      <c r="K80" s="3" t="s">
        <v>266</v>
      </c>
      <c r="L80" s="2">
        <v>45064</v>
      </c>
      <c r="M80" s="3" t="s">
        <v>52</v>
      </c>
    </row>
    <row r="81" spans="1:13" ht="283.5" hidden="1" x14ac:dyDescent="0.15">
      <c r="A81" s="1">
        <f t="shared" si="0"/>
        <v>78</v>
      </c>
      <c r="B81" s="1" t="s">
        <v>75</v>
      </c>
      <c r="C81" s="2">
        <v>45064</v>
      </c>
      <c r="D81" s="1"/>
      <c r="E81" s="1"/>
      <c r="F81" s="3" t="s">
        <v>19</v>
      </c>
      <c r="G81" s="3" t="s">
        <v>269</v>
      </c>
      <c r="H81" s="3" t="s">
        <v>270</v>
      </c>
      <c r="I81" s="3" t="s">
        <v>46</v>
      </c>
      <c r="J81" s="2">
        <v>45064</v>
      </c>
      <c r="K81" s="3" t="s">
        <v>273</v>
      </c>
      <c r="L81" s="2">
        <v>45131</v>
      </c>
      <c r="M81" s="3" t="s">
        <v>52</v>
      </c>
    </row>
    <row r="82" spans="1:13" ht="126" hidden="1" x14ac:dyDescent="0.15">
      <c r="A82" s="1">
        <f t="shared" si="0"/>
        <v>79</v>
      </c>
      <c r="B82" s="1" t="s">
        <v>75</v>
      </c>
      <c r="C82" s="2">
        <v>45064</v>
      </c>
      <c r="D82" s="1"/>
      <c r="E82" s="1"/>
      <c r="F82" s="3" t="s">
        <v>277</v>
      </c>
      <c r="G82" s="3" t="s">
        <v>278</v>
      </c>
      <c r="H82" s="3" t="s">
        <v>271</v>
      </c>
      <c r="I82" s="3" t="s">
        <v>46</v>
      </c>
      <c r="J82" s="2">
        <v>45064</v>
      </c>
      <c r="K82" s="3" t="s">
        <v>272</v>
      </c>
      <c r="L82" s="2">
        <v>45064</v>
      </c>
      <c r="M82" s="3" t="s">
        <v>52</v>
      </c>
    </row>
    <row r="83" spans="1:13" ht="66.75" hidden="1" customHeight="1" x14ac:dyDescent="0.15">
      <c r="A83" s="1">
        <f t="shared" si="0"/>
        <v>80</v>
      </c>
      <c r="B83" s="1" t="s">
        <v>75</v>
      </c>
      <c r="C83" s="2">
        <v>45065</v>
      </c>
      <c r="D83" s="1"/>
      <c r="E83" s="1"/>
      <c r="F83" s="3" t="s">
        <v>21</v>
      </c>
      <c r="G83" s="3" t="s">
        <v>279</v>
      </c>
      <c r="H83" s="3" t="s">
        <v>280</v>
      </c>
      <c r="I83" s="3"/>
      <c r="J83" s="2">
        <v>45065</v>
      </c>
      <c r="K83" s="3" t="s">
        <v>281</v>
      </c>
      <c r="L83" s="2">
        <v>45065</v>
      </c>
      <c r="M83" s="3" t="s">
        <v>52</v>
      </c>
    </row>
    <row r="84" spans="1:13" ht="78.75" hidden="1" x14ac:dyDescent="0.15">
      <c r="A84" s="1">
        <f t="shared" si="0"/>
        <v>81</v>
      </c>
      <c r="B84" s="1" t="s">
        <v>75</v>
      </c>
      <c r="C84" s="2">
        <v>45065</v>
      </c>
      <c r="D84" s="1"/>
      <c r="E84" s="1"/>
      <c r="F84" s="3" t="s">
        <v>21</v>
      </c>
      <c r="G84" s="3" t="s">
        <v>279</v>
      </c>
      <c r="H84" s="3" t="s">
        <v>282</v>
      </c>
      <c r="I84" s="3"/>
      <c r="J84" s="2">
        <v>45065</v>
      </c>
      <c r="K84" s="3" t="s">
        <v>283</v>
      </c>
      <c r="L84" s="2">
        <v>45065</v>
      </c>
      <c r="M84" s="3" t="s">
        <v>52</v>
      </c>
    </row>
    <row r="85" spans="1:13" ht="31.5" hidden="1" x14ac:dyDescent="0.15">
      <c r="A85" s="1">
        <f t="shared" si="0"/>
        <v>82</v>
      </c>
      <c r="B85" s="1"/>
      <c r="C85" s="2">
        <v>45065</v>
      </c>
      <c r="D85" s="1"/>
      <c r="E85" s="1"/>
      <c r="F85" s="3"/>
      <c r="G85" s="3"/>
      <c r="H85" s="3" t="s">
        <v>284</v>
      </c>
      <c r="I85" s="3"/>
      <c r="J85" s="2"/>
      <c r="K85" s="3" t="s">
        <v>285</v>
      </c>
      <c r="L85" s="2"/>
      <c r="M85" s="3" t="s">
        <v>52</v>
      </c>
    </row>
    <row r="86" spans="1:13" ht="83.25" hidden="1" customHeight="1" x14ac:dyDescent="0.15">
      <c r="A86" s="1">
        <f t="shared" si="0"/>
        <v>83</v>
      </c>
      <c r="B86" s="1"/>
      <c r="C86" s="2">
        <v>45065</v>
      </c>
      <c r="D86" s="1"/>
      <c r="E86" s="1"/>
      <c r="F86" s="3"/>
      <c r="G86" s="3"/>
      <c r="H86" s="3" t="s">
        <v>286</v>
      </c>
      <c r="I86" s="3"/>
      <c r="J86" s="2"/>
      <c r="K86" s="3" t="s">
        <v>287</v>
      </c>
      <c r="L86" s="2"/>
      <c r="M86" s="3" t="s">
        <v>52</v>
      </c>
    </row>
    <row r="87" spans="1:13" ht="78.75" hidden="1" x14ac:dyDescent="0.15">
      <c r="A87" s="1">
        <f t="shared" si="0"/>
        <v>84</v>
      </c>
      <c r="B87" s="1" t="s">
        <v>75</v>
      </c>
      <c r="C87" s="2">
        <v>45065</v>
      </c>
      <c r="D87" s="1"/>
      <c r="E87" s="1"/>
      <c r="F87" s="3" t="s">
        <v>16</v>
      </c>
      <c r="G87" s="3" t="s">
        <v>288</v>
      </c>
      <c r="H87" s="3" t="s">
        <v>289</v>
      </c>
      <c r="I87" s="3"/>
      <c r="J87" s="2">
        <v>45065</v>
      </c>
      <c r="K87" s="3" t="s">
        <v>281</v>
      </c>
      <c r="L87" s="2">
        <v>45065</v>
      </c>
      <c r="M87" s="3" t="s">
        <v>52</v>
      </c>
    </row>
    <row r="88" spans="1:13" ht="299.25" hidden="1" x14ac:dyDescent="0.15">
      <c r="A88" s="1">
        <f t="shared" si="0"/>
        <v>85</v>
      </c>
      <c r="B88" s="1" t="s">
        <v>75</v>
      </c>
      <c r="C88" s="2">
        <v>45065</v>
      </c>
      <c r="D88" s="1"/>
      <c r="E88" s="1"/>
      <c r="F88" s="3" t="s">
        <v>29</v>
      </c>
      <c r="G88" s="3" t="s">
        <v>290</v>
      </c>
      <c r="H88" s="14" t="s">
        <v>333</v>
      </c>
      <c r="I88" s="3"/>
      <c r="J88" s="2">
        <v>45065</v>
      </c>
      <c r="K88" s="3" t="s">
        <v>314</v>
      </c>
      <c r="L88" s="15" t="s">
        <v>334</v>
      </c>
      <c r="M88" s="3" t="s">
        <v>52</v>
      </c>
    </row>
    <row r="89" spans="1:13" ht="63" hidden="1" x14ac:dyDescent="0.15">
      <c r="A89" s="1">
        <f t="shared" si="0"/>
        <v>86</v>
      </c>
      <c r="B89" s="1" t="s">
        <v>75</v>
      </c>
      <c r="C89" s="2">
        <v>45068</v>
      </c>
      <c r="D89" s="1"/>
      <c r="E89" s="1"/>
      <c r="F89" s="3" t="s">
        <v>29</v>
      </c>
      <c r="G89" s="3" t="s">
        <v>291</v>
      </c>
      <c r="H89" s="3" t="s">
        <v>292</v>
      </c>
      <c r="I89" s="3"/>
      <c r="J89" s="2">
        <v>45068</v>
      </c>
      <c r="K89" s="3" t="s">
        <v>293</v>
      </c>
      <c r="L89" s="2">
        <v>45068</v>
      </c>
      <c r="M89" s="3" t="s">
        <v>52</v>
      </c>
    </row>
    <row r="90" spans="1:13" ht="55.5" hidden="1" customHeight="1" x14ac:dyDescent="0.15">
      <c r="A90" s="1">
        <f t="shared" si="0"/>
        <v>87</v>
      </c>
      <c r="B90" s="1"/>
      <c r="C90" s="2"/>
      <c r="D90" s="1"/>
      <c r="E90" s="1"/>
      <c r="F90" s="3"/>
      <c r="G90" s="3"/>
      <c r="H90" s="3" t="s">
        <v>294</v>
      </c>
      <c r="I90" s="3"/>
      <c r="J90" s="2">
        <v>45068</v>
      </c>
      <c r="K90" s="3" t="s">
        <v>295</v>
      </c>
      <c r="L90" s="2">
        <v>45068</v>
      </c>
      <c r="M90" s="3" t="s">
        <v>52</v>
      </c>
    </row>
    <row r="91" spans="1:13" ht="141.75" hidden="1" x14ac:dyDescent="0.15">
      <c r="A91" s="1">
        <f t="shared" si="0"/>
        <v>88</v>
      </c>
      <c r="B91" s="1" t="s">
        <v>75</v>
      </c>
      <c r="C91" s="2">
        <v>45071</v>
      </c>
      <c r="D91" s="1"/>
      <c r="E91" s="1"/>
      <c r="F91" s="3" t="s">
        <v>14</v>
      </c>
      <c r="G91" s="35" t="s">
        <v>296</v>
      </c>
      <c r="H91" s="3" t="s">
        <v>297</v>
      </c>
      <c r="I91" s="3"/>
      <c r="J91" s="2">
        <v>45071</v>
      </c>
      <c r="K91" s="3" t="s">
        <v>298</v>
      </c>
      <c r="L91" s="2">
        <v>45071</v>
      </c>
      <c r="M91" s="3" t="s">
        <v>52</v>
      </c>
    </row>
    <row r="92" spans="1:13" ht="78.75" hidden="1" x14ac:dyDescent="0.15">
      <c r="A92" s="1">
        <f t="shared" si="0"/>
        <v>89</v>
      </c>
      <c r="B92" s="1" t="s">
        <v>75</v>
      </c>
      <c r="C92" s="2">
        <v>45071</v>
      </c>
      <c r="D92" s="1"/>
      <c r="E92" s="1"/>
      <c r="F92" s="3" t="s">
        <v>24</v>
      </c>
      <c r="G92" s="3" t="s">
        <v>299</v>
      </c>
      <c r="H92" s="3" t="s">
        <v>300</v>
      </c>
      <c r="I92" s="3"/>
      <c r="J92" s="2">
        <v>45071</v>
      </c>
      <c r="K92" s="3" t="s">
        <v>301</v>
      </c>
      <c r="L92" s="2">
        <v>45071</v>
      </c>
      <c r="M92" s="3" t="s">
        <v>52</v>
      </c>
    </row>
    <row r="93" spans="1:13" ht="47.25" hidden="1" x14ac:dyDescent="0.15">
      <c r="A93" s="1">
        <f t="shared" si="0"/>
        <v>90</v>
      </c>
      <c r="B93" s="1" t="s">
        <v>75</v>
      </c>
      <c r="C93" s="2">
        <v>45071</v>
      </c>
      <c r="D93" s="1"/>
      <c r="E93" s="1"/>
      <c r="F93" s="3" t="s">
        <v>19</v>
      </c>
      <c r="G93" s="35" t="s">
        <v>302</v>
      </c>
      <c r="H93" s="3" t="s">
        <v>303</v>
      </c>
      <c r="I93" s="3"/>
      <c r="J93" s="2">
        <v>45071</v>
      </c>
      <c r="K93" s="3" t="s">
        <v>304</v>
      </c>
      <c r="L93" s="2">
        <v>45071</v>
      </c>
      <c r="M93" s="3" t="s">
        <v>52</v>
      </c>
    </row>
    <row r="94" spans="1:13" ht="126.75" hidden="1" customHeight="1" x14ac:dyDescent="0.15">
      <c r="A94" s="1">
        <f t="shared" si="0"/>
        <v>91</v>
      </c>
      <c r="B94" s="1" t="s">
        <v>75</v>
      </c>
      <c r="C94" s="2">
        <v>45071</v>
      </c>
      <c r="D94" s="1"/>
      <c r="E94" s="1"/>
      <c r="F94" s="3" t="s">
        <v>23</v>
      </c>
      <c r="G94" s="35" t="s">
        <v>305</v>
      </c>
      <c r="H94" s="3" t="s">
        <v>306</v>
      </c>
      <c r="I94" s="3"/>
      <c r="J94" s="2">
        <v>45071</v>
      </c>
      <c r="K94" s="3" t="s">
        <v>307</v>
      </c>
      <c r="L94" s="2">
        <v>45071</v>
      </c>
      <c r="M94" s="3" t="s">
        <v>52</v>
      </c>
    </row>
    <row r="95" spans="1:13" ht="299.25" hidden="1" x14ac:dyDescent="0.15">
      <c r="A95" s="1">
        <f t="shared" si="0"/>
        <v>92</v>
      </c>
      <c r="B95" s="1" t="s">
        <v>30</v>
      </c>
      <c r="C95" s="2">
        <v>45078</v>
      </c>
      <c r="D95" s="1"/>
      <c r="E95" s="1"/>
      <c r="F95" s="3" t="s">
        <v>25</v>
      </c>
      <c r="G95" s="3" t="s">
        <v>274</v>
      </c>
      <c r="H95" s="3" t="s">
        <v>308</v>
      </c>
      <c r="I95" s="3" t="s">
        <v>46</v>
      </c>
      <c r="J95" s="2">
        <v>45079</v>
      </c>
      <c r="K95" s="3" t="s">
        <v>313</v>
      </c>
      <c r="L95" s="2">
        <v>45083</v>
      </c>
      <c r="M95" s="3" t="s">
        <v>52</v>
      </c>
    </row>
    <row r="96" spans="1:13" ht="267.75" hidden="1" x14ac:dyDescent="0.15">
      <c r="A96" s="1">
        <f t="shared" si="0"/>
        <v>93</v>
      </c>
      <c r="B96" s="1" t="s">
        <v>30</v>
      </c>
      <c r="C96" s="2">
        <v>45078</v>
      </c>
      <c r="D96" s="1"/>
      <c r="E96" s="1"/>
      <c r="F96" s="3" t="s">
        <v>20</v>
      </c>
      <c r="G96" s="3" t="s">
        <v>309</v>
      </c>
      <c r="H96" s="3" t="s">
        <v>310</v>
      </c>
      <c r="I96" s="3" t="s">
        <v>46</v>
      </c>
      <c r="J96" s="32" t="s">
        <v>311</v>
      </c>
      <c r="K96" s="3" t="s">
        <v>312</v>
      </c>
      <c r="L96" s="2">
        <v>45083</v>
      </c>
      <c r="M96" s="3" t="s">
        <v>52</v>
      </c>
    </row>
    <row r="97" spans="1:13" ht="78.75" hidden="1" x14ac:dyDescent="0.15">
      <c r="A97" s="1">
        <f t="shared" si="0"/>
        <v>94</v>
      </c>
      <c r="B97" s="1" t="s">
        <v>30</v>
      </c>
      <c r="C97" s="1"/>
      <c r="D97" s="1"/>
      <c r="E97" s="1"/>
      <c r="F97" s="3" t="s">
        <v>26</v>
      </c>
      <c r="G97" s="3" t="s">
        <v>275</v>
      </c>
      <c r="H97" s="3" t="s">
        <v>335</v>
      </c>
      <c r="I97" s="3"/>
      <c r="J97" s="2"/>
      <c r="K97" s="3"/>
      <c r="L97" s="2">
        <v>45131</v>
      </c>
      <c r="M97" s="3" t="s">
        <v>52</v>
      </c>
    </row>
    <row r="98" spans="1:13" ht="350.65" hidden="1" customHeight="1" x14ac:dyDescent="0.15">
      <c r="A98" s="37">
        <f t="shared" si="0"/>
        <v>95</v>
      </c>
      <c r="B98" s="37" t="s">
        <v>30</v>
      </c>
      <c r="C98" s="38"/>
      <c r="D98" s="37"/>
      <c r="E98" s="37"/>
      <c r="F98" s="39" t="s">
        <v>231</v>
      </c>
      <c r="G98" s="39" t="s">
        <v>315</v>
      </c>
      <c r="H98" s="39" t="s">
        <v>316</v>
      </c>
      <c r="I98" s="39" t="s">
        <v>46</v>
      </c>
      <c r="J98" s="40" t="s">
        <v>336</v>
      </c>
      <c r="K98" s="41" t="s">
        <v>337</v>
      </c>
      <c r="L98" s="42" t="s">
        <v>338</v>
      </c>
      <c r="M98" s="39" t="s">
        <v>52</v>
      </c>
    </row>
    <row r="99" spans="1:13" ht="145.15" hidden="1" customHeight="1" x14ac:dyDescent="0.15">
      <c r="A99" s="1">
        <f t="shared" si="0"/>
        <v>96</v>
      </c>
      <c r="B99" s="1" t="s">
        <v>30</v>
      </c>
      <c r="C99" s="2"/>
      <c r="D99" s="1"/>
      <c r="E99" s="1"/>
      <c r="F99" s="3" t="s">
        <v>339</v>
      </c>
      <c r="G99" s="3" t="s">
        <v>317</v>
      </c>
      <c r="H99" s="3" t="s">
        <v>318</v>
      </c>
      <c r="I99" s="3" t="s">
        <v>46</v>
      </c>
      <c r="J99" s="43" t="s">
        <v>340</v>
      </c>
      <c r="K99" s="30" t="s">
        <v>341</v>
      </c>
      <c r="L99" s="2">
        <v>45093</v>
      </c>
      <c r="M99" s="3" t="s">
        <v>52</v>
      </c>
    </row>
    <row r="100" spans="1:13" ht="91.5" hidden="1" customHeight="1" x14ac:dyDescent="0.15">
      <c r="A100" s="1">
        <f t="shared" si="0"/>
        <v>97</v>
      </c>
      <c r="B100" s="1" t="s">
        <v>30</v>
      </c>
      <c r="C100" s="2"/>
      <c r="D100" s="1"/>
      <c r="E100" s="1"/>
      <c r="F100" s="3" t="s">
        <v>231</v>
      </c>
      <c r="G100" s="3" t="s">
        <v>342</v>
      </c>
      <c r="H100" s="3" t="s">
        <v>343</v>
      </c>
      <c r="I100" s="3" t="s">
        <v>46</v>
      </c>
      <c r="J100" s="2">
        <v>45092</v>
      </c>
      <c r="K100" s="3" t="s">
        <v>319</v>
      </c>
      <c r="L100" s="2">
        <v>45093</v>
      </c>
      <c r="M100" s="3" t="s">
        <v>52</v>
      </c>
    </row>
    <row r="101" spans="1:13" ht="189" hidden="1" x14ac:dyDescent="0.15">
      <c r="A101" s="1">
        <f t="shared" si="0"/>
        <v>98</v>
      </c>
      <c r="B101" s="13" t="s">
        <v>30</v>
      </c>
      <c r="C101" s="2"/>
      <c r="D101" s="1"/>
      <c r="E101" s="1"/>
      <c r="F101" s="3" t="s">
        <v>231</v>
      </c>
      <c r="G101" s="3" t="s">
        <v>320</v>
      </c>
      <c r="H101" s="18" t="s">
        <v>344</v>
      </c>
      <c r="I101" s="3" t="s">
        <v>46</v>
      </c>
      <c r="J101" s="32" t="s">
        <v>322</v>
      </c>
      <c r="K101" s="3" t="s">
        <v>321</v>
      </c>
      <c r="L101" s="2">
        <v>45093</v>
      </c>
      <c r="M101" s="3" t="s">
        <v>52</v>
      </c>
    </row>
    <row r="102" spans="1:13" ht="158.65" hidden="1" customHeight="1" x14ac:dyDescent="0.15">
      <c r="A102" s="1">
        <f t="shared" ref="A102:A146" si="1">ROW()-3</f>
        <v>99</v>
      </c>
      <c r="B102" s="1" t="s">
        <v>30</v>
      </c>
      <c r="C102" s="2"/>
      <c r="D102" s="1"/>
      <c r="E102" s="1"/>
      <c r="F102" s="3" t="s">
        <v>20</v>
      </c>
      <c r="G102" s="3" t="s">
        <v>323</v>
      </c>
      <c r="H102" s="3" t="s">
        <v>325</v>
      </c>
      <c r="I102" s="3" t="s">
        <v>46</v>
      </c>
      <c r="J102" s="32" t="s">
        <v>345</v>
      </c>
      <c r="K102" s="14" t="s">
        <v>346</v>
      </c>
      <c r="L102" s="2">
        <v>45097</v>
      </c>
      <c r="M102" s="3" t="s">
        <v>52</v>
      </c>
    </row>
    <row r="103" spans="1:13" ht="94.5" hidden="1" x14ac:dyDescent="0.15">
      <c r="A103" s="1">
        <f t="shared" si="1"/>
        <v>100</v>
      </c>
      <c r="B103" s="1"/>
      <c r="C103" s="2"/>
      <c r="D103" s="1"/>
      <c r="E103" s="1"/>
      <c r="F103" s="3" t="s">
        <v>339</v>
      </c>
      <c r="G103" s="3" t="s">
        <v>324</v>
      </c>
      <c r="H103" s="3" t="s">
        <v>326</v>
      </c>
      <c r="I103" s="3" t="s">
        <v>46</v>
      </c>
      <c r="J103" s="2">
        <v>45103</v>
      </c>
      <c r="K103" s="3" t="s">
        <v>327</v>
      </c>
      <c r="L103" s="2">
        <v>45105</v>
      </c>
      <c r="M103" s="3" t="s">
        <v>52</v>
      </c>
    </row>
    <row r="104" spans="1:13" ht="122.65" hidden="1" customHeight="1" x14ac:dyDescent="0.15">
      <c r="A104" s="1">
        <f t="shared" si="1"/>
        <v>101</v>
      </c>
      <c r="B104" s="1" t="s">
        <v>30</v>
      </c>
      <c r="C104" s="2"/>
      <c r="D104" s="1"/>
      <c r="E104" s="1"/>
      <c r="F104" s="3" t="s">
        <v>347</v>
      </c>
      <c r="G104" s="3" t="s">
        <v>328</v>
      </c>
      <c r="H104" s="3" t="s">
        <v>329</v>
      </c>
      <c r="I104" s="3" t="s">
        <v>46</v>
      </c>
      <c r="J104" s="32" t="s">
        <v>348</v>
      </c>
      <c r="K104" s="33" t="s">
        <v>349</v>
      </c>
      <c r="L104" s="23">
        <v>45131</v>
      </c>
      <c r="M104" s="14" t="s">
        <v>52</v>
      </c>
    </row>
    <row r="105" spans="1:13" ht="152.65" hidden="1" customHeight="1" x14ac:dyDescent="0.15">
      <c r="A105" s="1">
        <f t="shared" si="1"/>
        <v>102</v>
      </c>
      <c r="B105" s="1" t="s">
        <v>75</v>
      </c>
      <c r="C105" s="2">
        <v>45114</v>
      </c>
      <c r="D105" s="1"/>
      <c r="E105" s="1"/>
      <c r="F105" s="3" t="s">
        <v>25</v>
      </c>
      <c r="G105" s="3" t="s">
        <v>350</v>
      </c>
      <c r="H105" s="3" t="s">
        <v>351</v>
      </c>
      <c r="I105" s="3" t="s">
        <v>46</v>
      </c>
      <c r="J105" s="43" t="s">
        <v>352</v>
      </c>
      <c r="K105" s="33" t="s">
        <v>353</v>
      </c>
      <c r="L105" s="2">
        <v>45219</v>
      </c>
      <c r="M105" s="3" t="s">
        <v>52</v>
      </c>
    </row>
    <row r="106" spans="1:13" ht="82.9" hidden="1" customHeight="1" x14ac:dyDescent="0.15">
      <c r="A106" s="1">
        <f t="shared" si="1"/>
        <v>103</v>
      </c>
      <c r="B106" s="1" t="s">
        <v>75</v>
      </c>
      <c r="C106" s="2">
        <v>45114</v>
      </c>
      <c r="D106" s="1"/>
      <c r="E106" s="1"/>
      <c r="F106" s="3" t="s">
        <v>25</v>
      </c>
      <c r="G106" s="3" t="s">
        <v>354</v>
      </c>
      <c r="H106" s="3" t="s">
        <v>355</v>
      </c>
      <c r="I106" s="3" t="s">
        <v>46</v>
      </c>
      <c r="J106" s="43" t="s">
        <v>356</v>
      </c>
      <c r="K106" s="14" t="s">
        <v>357</v>
      </c>
      <c r="L106" s="2">
        <v>45219</v>
      </c>
      <c r="M106" s="3" t="s">
        <v>52</v>
      </c>
    </row>
    <row r="107" spans="1:13" ht="82.15" hidden="1" customHeight="1" x14ac:dyDescent="0.15">
      <c r="A107" s="1">
        <f t="shared" si="1"/>
        <v>104</v>
      </c>
      <c r="B107" s="1" t="s">
        <v>75</v>
      </c>
      <c r="C107" s="2">
        <v>45114</v>
      </c>
      <c r="D107" s="1"/>
      <c r="E107" s="1"/>
      <c r="F107" s="3" t="s">
        <v>19</v>
      </c>
      <c r="G107" s="3" t="s">
        <v>358</v>
      </c>
      <c r="H107" s="3" t="s">
        <v>359</v>
      </c>
      <c r="I107" s="3" t="s">
        <v>46</v>
      </c>
      <c r="J107" s="43" t="s">
        <v>356</v>
      </c>
      <c r="K107" s="14" t="s">
        <v>360</v>
      </c>
      <c r="L107" s="2">
        <v>45219</v>
      </c>
      <c r="M107" s="3" t="s">
        <v>52</v>
      </c>
    </row>
    <row r="108" spans="1:13" ht="127.9" hidden="1" customHeight="1" x14ac:dyDescent="0.15">
      <c r="A108" s="1">
        <f t="shared" si="1"/>
        <v>105</v>
      </c>
      <c r="B108" s="1" t="s">
        <v>75</v>
      </c>
      <c r="C108" s="2">
        <v>45119</v>
      </c>
      <c r="D108" s="1"/>
      <c r="E108" s="1"/>
      <c r="F108" s="3" t="s">
        <v>25</v>
      </c>
      <c r="G108" s="3" t="s">
        <v>361</v>
      </c>
      <c r="H108" s="3" t="s">
        <v>362</v>
      </c>
      <c r="I108" s="3" t="s">
        <v>46</v>
      </c>
      <c r="J108" s="43" t="s">
        <v>363</v>
      </c>
      <c r="K108" s="14" t="s">
        <v>364</v>
      </c>
      <c r="L108" s="2">
        <v>45219</v>
      </c>
      <c r="M108" s="3" t="s">
        <v>52</v>
      </c>
    </row>
    <row r="109" spans="1:13" ht="120.75" hidden="1" customHeight="1" x14ac:dyDescent="0.15">
      <c r="A109" s="1">
        <f t="shared" si="1"/>
        <v>106</v>
      </c>
      <c r="B109" s="1" t="s">
        <v>75</v>
      </c>
      <c r="C109" s="2">
        <v>45122</v>
      </c>
      <c r="D109" s="1"/>
      <c r="E109" s="1"/>
      <c r="F109" s="3" t="s">
        <v>24</v>
      </c>
      <c r="G109" s="3" t="s">
        <v>365</v>
      </c>
      <c r="H109" s="3" t="s">
        <v>366</v>
      </c>
      <c r="I109" s="3" t="s">
        <v>46</v>
      </c>
      <c r="J109" s="32">
        <v>45125</v>
      </c>
      <c r="K109" s="3" t="s">
        <v>367</v>
      </c>
      <c r="L109" s="2">
        <v>45140</v>
      </c>
      <c r="M109" s="3" t="s">
        <v>52</v>
      </c>
    </row>
    <row r="110" spans="1:13" ht="67.5" hidden="1" customHeight="1" x14ac:dyDescent="0.15">
      <c r="A110" s="1">
        <f t="shared" si="1"/>
        <v>107</v>
      </c>
      <c r="B110" s="1" t="s">
        <v>75</v>
      </c>
      <c r="C110" s="2">
        <v>45122</v>
      </c>
      <c r="D110" s="1"/>
      <c r="E110" s="1"/>
      <c r="F110" s="3" t="s">
        <v>17</v>
      </c>
      <c r="G110" s="3" t="s">
        <v>368</v>
      </c>
      <c r="H110" s="3" t="s">
        <v>369</v>
      </c>
      <c r="I110" s="3" t="s">
        <v>46</v>
      </c>
      <c r="J110" s="32">
        <v>45125</v>
      </c>
      <c r="K110" s="3" t="s">
        <v>370</v>
      </c>
      <c r="L110" s="2">
        <v>45131</v>
      </c>
      <c r="M110" s="3" t="s">
        <v>52</v>
      </c>
    </row>
    <row r="111" spans="1:13" ht="191.25" hidden="1" customHeight="1" x14ac:dyDescent="0.15">
      <c r="A111" s="1">
        <f t="shared" si="1"/>
        <v>108</v>
      </c>
      <c r="B111" s="1" t="s">
        <v>75</v>
      </c>
      <c r="C111" s="2">
        <v>45122</v>
      </c>
      <c r="D111" s="1"/>
      <c r="E111" s="1"/>
      <c r="F111" s="3" t="s">
        <v>17</v>
      </c>
      <c r="G111" s="3" t="s">
        <v>371</v>
      </c>
      <c r="H111" s="3" t="s">
        <v>372</v>
      </c>
      <c r="I111" s="3" t="s">
        <v>46</v>
      </c>
      <c r="J111" s="32" t="s">
        <v>373</v>
      </c>
      <c r="K111" s="14" t="s">
        <v>374</v>
      </c>
      <c r="L111" s="2">
        <v>45131</v>
      </c>
      <c r="M111" s="3" t="s">
        <v>52</v>
      </c>
    </row>
    <row r="112" spans="1:13" ht="167.65" hidden="1" customHeight="1" x14ac:dyDescent="0.15">
      <c r="A112" s="1">
        <f t="shared" si="1"/>
        <v>109</v>
      </c>
      <c r="B112" s="1" t="s">
        <v>75</v>
      </c>
      <c r="C112" s="2">
        <v>45122</v>
      </c>
      <c r="D112" s="1"/>
      <c r="E112" s="1"/>
      <c r="F112" s="3" t="s">
        <v>24</v>
      </c>
      <c r="G112" s="3" t="s">
        <v>375</v>
      </c>
      <c r="H112" s="3" t="s">
        <v>376</v>
      </c>
      <c r="I112" s="3" t="s">
        <v>46</v>
      </c>
      <c r="J112" s="32">
        <v>45125</v>
      </c>
      <c r="K112" s="14" t="s">
        <v>377</v>
      </c>
      <c r="L112" s="2"/>
      <c r="M112" s="3" t="s">
        <v>52</v>
      </c>
    </row>
    <row r="113" spans="1:13" ht="87" hidden="1" customHeight="1" x14ac:dyDescent="0.15">
      <c r="A113" s="1">
        <f t="shared" si="1"/>
        <v>110</v>
      </c>
      <c r="B113" s="1" t="s">
        <v>75</v>
      </c>
      <c r="C113" s="2">
        <v>45122</v>
      </c>
      <c r="D113" s="1"/>
      <c r="E113" s="1"/>
      <c r="F113" s="3" t="s">
        <v>24</v>
      </c>
      <c r="G113" s="3" t="s">
        <v>378</v>
      </c>
      <c r="H113" s="3" t="s">
        <v>379</v>
      </c>
      <c r="I113" s="3" t="s">
        <v>46</v>
      </c>
      <c r="J113" s="32">
        <v>45126</v>
      </c>
      <c r="K113" s="3" t="s">
        <v>380</v>
      </c>
      <c r="L113" s="2">
        <v>45140</v>
      </c>
      <c r="M113" s="3" t="s">
        <v>52</v>
      </c>
    </row>
    <row r="114" spans="1:13" ht="164.65" hidden="1" customHeight="1" x14ac:dyDescent="0.15">
      <c r="A114" s="1">
        <f t="shared" si="1"/>
        <v>111</v>
      </c>
      <c r="B114" s="1" t="s">
        <v>75</v>
      </c>
      <c r="C114" s="2">
        <v>45122</v>
      </c>
      <c r="D114" s="1"/>
      <c r="E114" s="1"/>
      <c r="F114" s="3" t="s">
        <v>25</v>
      </c>
      <c r="G114" s="3" t="s">
        <v>381</v>
      </c>
      <c r="H114" s="3" t="s">
        <v>382</v>
      </c>
      <c r="I114" s="3" t="s">
        <v>46</v>
      </c>
      <c r="J114" s="32">
        <v>45126</v>
      </c>
      <c r="K114" s="14" t="s">
        <v>383</v>
      </c>
      <c r="L114" s="2">
        <v>45219</v>
      </c>
      <c r="M114" s="3" t="s">
        <v>52</v>
      </c>
    </row>
    <row r="115" spans="1:13" ht="376.9" customHeight="1" x14ac:dyDescent="0.15">
      <c r="A115" s="1">
        <f t="shared" si="1"/>
        <v>112</v>
      </c>
      <c r="B115" s="1" t="s">
        <v>75</v>
      </c>
      <c r="C115" s="2">
        <v>45122</v>
      </c>
      <c r="D115" s="1"/>
      <c r="E115" s="1"/>
      <c r="F115" s="3" t="s">
        <v>231</v>
      </c>
      <c r="G115" s="3" t="s">
        <v>384</v>
      </c>
      <c r="H115" s="14" t="s">
        <v>385</v>
      </c>
      <c r="I115" s="3" t="s">
        <v>46</v>
      </c>
      <c r="J115" s="32">
        <v>45125</v>
      </c>
      <c r="K115" s="46" t="s">
        <v>424</v>
      </c>
      <c r="L115" s="2"/>
      <c r="M115" s="3" t="s">
        <v>216</v>
      </c>
    </row>
    <row r="116" spans="1:13" ht="24" hidden="1" customHeight="1" x14ac:dyDescent="0.15">
      <c r="A116" s="1">
        <f t="shared" si="1"/>
        <v>113</v>
      </c>
      <c r="B116" s="1" t="s">
        <v>75</v>
      </c>
      <c r="C116" s="2">
        <v>45122</v>
      </c>
      <c r="D116" s="1"/>
      <c r="E116" s="1"/>
      <c r="F116" s="3" t="s">
        <v>20</v>
      </c>
      <c r="G116" s="3" t="s">
        <v>386</v>
      </c>
      <c r="H116" s="3" t="s">
        <v>387</v>
      </c>
      <c r="I116" s="3" t="s">
        <v>46</v>
      </c>
      <c r="J116" s="32">
        <v>45125</v>
      </c>
      <c r="K116" s="3" t="s">
        <v>388</v>
      </c>
      <c r="L116" s="2">
        <v>45140</v>
      </c>
      <c r="M116" s="3" t="s">
        <v>52</v>
      </c>
    </row>
    <row r="117" spans="1:13" ht="143.65" hidden="1" customHeight="1" x14ac:dyDescent="0.15">
      <c r="A117" s="1">
        <f t="shared" si="1"/>
        <v>114</v>
      </c>
      <c r="B117" s="1" t="s">
        <v>75</v>
      </c>
      <c r="C117" s="2">
        <v>45122</v>
      </c>
      <c r="D117" s="1"/>
      <c r="E117" s="1"/>
      <c r="F117" s="3" t="s">
        <v>24</v>
      </c>
      <c r="G117" s="3" t="s">
        <v>389</v>
      </c>
      <c r="H117" s="3" t="s">
        <v>390</v>
      </c>
      <c r="I117" s="3" t="s">
        <v>46</v>
      </c>
      <c r="J117" s="32">
        <v>45126</v>
      </c>
      <c r="K117" s="3" t="s">
        <v>391</v>
      </c>
      <c r="L117" s="2">
        <v>45219</v>
      </c>
      <c r="M117" s="3" t="s">
        <v>52</v>
      </c>
    </row>
    <row r="118" spans="1:13" ht="129" hidden="1" customHeight="1" x14ac:dyDescent="0.15">
      <c r="A118" s="1">
        <f t="shared" si="1"/>
        <v>115</v>
      </c>
      <c r="B118" s="1" t="s">
        <v>75</v>
      </c>
      <c r="C118" s="2">
        <v>45122</v>
      </c>
      <c r="D118" s="1"/>
      <c r="E118" s="1"/>
      <c r="F118" s="3" t="s">
        <v>19</v>
      </c>
      <c r="G118" s="3" t="s">
        <v>392</v>
      </c>
      <c r="H118" s="3" t="s">
        <v>393</v>
      </c>
      <c r="I118" s="3" t="s">
        <v>46</v>
      </c>
      <c r="J118" s="32">
        <v>45126</v>
      </c>
      <c r="K118" s="14" t="s">
        <v>394</v>
      </c>
      <c r="L118" s="2">
        <v>45140</v>
      </c>
      <c r="M118" s="3" t="s">
        <v>52</v>
      </c>
    </row>
    <row r="119" spans="1:13" ht="105" hidden="1" customHeight="1" x14ac:dyDescent="0.15">
      <c r="A119" s="1">
        <f t="shared" si="1"/>
        <v>116</v>
      </c>
      <c r="B119" s="1" t="s">
        <v>75</v>
      </c>
      <c r="C119" s="2">
        <v>45122</v>
      </c>
      <c r="D119" s="1"/>
      <c r="E119" s="1"/>
      <c r="F119" s="3" t="s">
        <v>19</v>
      </c>
      <c r="G119" s="3" t="s">
        <v>395</v>
      </c>
      <c r="H119" s="14" t="s">
        <v>396</v>
      </c>
      <c r="I119" s="14" t="s">
        <v>46</v>
      </c>
      <c r="J119" s="43">
        <v>45125</v>
      </c>
      <c r="K119" s="14" t="s">
        <v>397</v>
      </c>
      <c r="L119" s="2">
        <v>45219</v>
      </c>
      <c r="M119" s="3" t="s">
        <v>52</v>
      </c>
    </row>
    <row r="120" spans="1:13" ht="243" hidden="1" customHeight="1" x14ac:dyDescent="0.15">
      <c r="A120" s="1">
        <f t="shared" si="1"/>
        <v>117</v>
      </c>
      <c r="B120" s="3" t="s">
        <v>398</v>
      </c>
      <c r="C120" s="2">
        <v>45131</v>
      </c>
      <c r="D120" s="1"/>
      <c r="E120" s="1"/>
      <c r="F120" s="3" t="s">
        <v>19</v>
      </c>
      <c r="G120" s="3" t="s">
        <v>399</v>
      </c>
      <c r="H120" s="3" t="s">
        <v>400</v>
      </c>
      <c r="I120" s="3" t="s">
        <v>46</v>
      </c>
      <c r="J120" s="32">
        <v>45133</v>
      </c>
      <c r="K120" s="44" t="s">
        <v>401</v>
      </c>
      <c r="L120" s="2">
        <v>45140</v>
      </c>
      <c r="M120" s="3" t="s">
        <v>52</v>
      </c>
    </row>
    <row r="121" spans="1:13" ht="309" hidden="1" customHeight="1" x14ac:dyDescent="0.15">
      <c r="A121" s="1">
        <f t="shared" si="1"/>
        <v>118</v>
      </c>
      <c r="B121" s="1" t="s">
        <v>75</v>
      </c>
      <c r="C121" s="2">
        <v>45140</v>
      </c>
      <c r="D121" s="1"/>
      <c r="E121" s="1"/>
      <c r="F121" s="3" t="s">
        <v>21</v>
      </c>
      <c r="G121" s="3" t="s">
        <v>402</v>
      </c>
      <c r="H121" s="14" t="s">
        <v>403</v>
      </c>
      <c r="I121" s="3" t="s">
        <v>404</v>
      </c>
      <c r="J121" s="2">
        <v>45146</v>
      </c>
      <c r="K121" s="3" t="s">
        <v>405</v>
      </c>
      <c r="L121" s="2">
        <v>45219</v>
      </c>
      <c r="M121" s="3" t="s">
        <v>52</v>
      </c>
    </row>
    <row r="122" spans="1:13" ht="78.400000000000006" customHeight="1" x14ac:dyDescent="0.15">
      <c r="A122" s="1">
        <f t="shared" si="1"/>
        <v>119</v>
      </c>
      <c r="B122" s="1" t="s">
        <v>75</v>
      </c>
      <c r="C122" s="2">
        <v>45145</v>
      </c>
      <c r="D122" s="1"/>
      <c r="E122" s="1"/>
      <c r="F122" s="3" t="s">
        <v>25</v>
      </c>
      <c r="G122" s="3" t="s">
        <v>354</v>
      </c>
      <c r="H122" s="3" t="s">
        <v>406</v>
      </c>
      <c r="I122" s="14" t="s">
        <v>46</v>
      </c>
      <c r="J122" s="43" t="s">
        <v>407</v>
      </c>
      <c r="K122" s="46" t="s">
        <v>429</v>
      </c>
      <c r="L122" s="2"/>
      <c r="M122" s="3" t="s">
        <v>216</v>
      </c>
    </row>
    <row r="123" spans="1:13" ht="114.4" hidden="1" customHeight="1" x14ac:dyDescent="0.15">
      <c r="A123" s="1">
        <f t="shared" si="1"/>
        <v>120</v>
      </c>
      <c r="B123" s="13" t="s">
        <v>30</v>
      </c>
      <c r="C123" s="2">
        <v>45161</v>
      </c>
      <c r="D123" s="1"/>
      <c r="E123" s="1"/>
      <c r="F123" s="3" t="s">
        <v>16</v>
      </c>
      <c r="G123" s="45" t="s">
        <v>408</v>
      </c>
      <c r="H123" s="3" t="s">
        <v>409</v>
      </c>
      <c r="I123" s="3" t="s">
        <v>404</v>
      </c>
      <c r="J123" s="15">
        <v>45162</v>
      </c>
      <c r="K123" s="30" t="s">
        <v>410</v>
      </c>
      <c r="L123" s="15">
        <v>45162</v>
      </c>
      <c r="M123" s="3" t="s">
        <v>52</v>
      </c>
    </row>
    <row r="124" spans="1:13" ht="237" customHeight="1" x14ac:dyDescent="0.15">
      <c r="A124" s="1">
        <f t="shared" si="1"/>
        <v>121</v>
      </c>
      <c r="B124" s="1" t="s">
        <v>30</v>
      </c>
      <c r="C124" s="2">
        <v>45162</v>
      </c>
      <c r="D124" s="1"/>
      <c r="E124" s="1"/>
      <c r="F124" s="3" t="s">
        <v>23</v>
      </c>
      <c r="G124" s="3" t="s">
        <v>411</v>
      </c>
      <c r="H124" s="14" t="s">
        <v>428</v>
      </c>
      <c r="I124" s="14" t="s">
        <v>404</v>
      </c>
      <c r="J124" s="34">
        <v>45169</v>
      </c>
      <c r="K124" s="46" t="s">
        <v>445</v>
      </c>
      <c r="L124" s="2"/>
      <c r="M124" s="3" t="s">
        <v>216</v>
      </c>
    </row>
    <row r="125" spans="1:13" ht="115.5" hidden="1" customHeight="1" x14ac:dyDescent="0.15">
      <c r="A125" s="1">
        <f t="shared" si="1"/>
        <v>122</v>
      </c>
      <c r="B125" s="1" t="s">
        <v>30</v>
      </c>
      <c r="C125" s="2">
        <v>45208</v>
      </c>
      <c r="D125" s="1"/>
      <c r="E125" s="1"/>
      <c r="F125" s="3" t="s">
        <v>29</v>
      </c>
      <c r="G125" s="3" t="s">
        <v>412</v>
      </c>
      <c r="H125" s="3" t="s">
        <v>413</v>
      </c>
      <c r="I125" s="14" t="s">
        <v>404</v>
      </c>
      <c r="J125" s="34">
        <v>45209</v>
      </c>
      <c r="K125" s="14" t="s">
        <v>414</v>
      </c>
      <c r="L125" s="2">
        <v>45209</v>
      </c>
      <c r="M125" s="3" t="s">
        <v>52</v>
      </c>
    </row>
    <row r="126" spans="1:13" ht="93" customHeight="1" x14ac:dyDescent="0.15">
      <c r="A126" s="1">
        <f t="shared" si="1"/>
        <v>123</v>
      </c>
      <c r="B126" s="1" t="s">
        <v>30</v>
      </c>
      <c r="C126" s="2">
        <v>45209</v>
      </c>
      <c r="D126" s="1"/>
      <c r="E126" s="1"/>
      <c r="F126" s="3" t="s">
        <v>19</v>
      </c>
      <c r="G126" s="3" t="s">
        <v>415</v>
      </c>
      <c r="H126" s="3" t="s">
        <v>416</v>
      </c>
      <c r="I126" s="14" t="s">
        <v>46</v>
      </c>
      <c r="J126" s="23">
        <v>45209</v>
      </c>
      <c r="K126" s="46" t="s">
        <v>430</v>
      </c>
      <c r="L126" s="2"/>
      <c r="M126" s="3" t="s">
        <v>216</v>
      </c>
    </row>
    <row r="127" spans="1:13" ht="12.75" hidden="1" customHeight="1" x14ac:dyDescent="0.15">
      <c r="A127" s="1">
        <f t="shared" si="1"/>
        <v>124</v>
      </c>
      <c r="B127" s="1" t="s">
        <v>30</v>
      </c>
      <c r="C127" s="2">
        <v>45211</v>
      </c>
      <c r="F127" s="3" t="s">
        <v>14</v>
      </c>
      <c r="G127" s="3" t="s">
        <v>417</v>
      </c>
      <c r="H127" s="3" t="s">
        <v>418</v>
      </c>
      <c r="I127" s="14" t="s">
        <v>46</v>
      </c>
      <c r="J127" s="23">
        <v>45211</v>
      </c>
      <c r="K127" s="14" t="s">
        <v>419</v>
      </c>
      <c r="L127" s="2">
        <v>45219</v>
      </c>
      <c r="M127" s="3" t="s">
        <v>52</v>
      </c>
    </row>
    <row r="128" spans="1:13" ht="95.65" customHeight="1" x14ac:dyDescent="0.15">
      <c r="A128" s="1">
        <f t="shared" si="1"/>
        <v>125</v>
      </c>
      <c r="B128" s="1" t="s">
        <v>30</v>
      </c>
      <c r="C128" s="2">
        <v>45219</v>
      </c>
      <c r="D128" s="1"/>
      <c r="E128" s="1"/>
      <c r="F128" s="3" t="s">
        <v>25</v>
      </c>
      <c r="G128" s="3" t="s">
        <v>420</v>
      </c>
      <c r="H128" s="14" t="s">
        <v>422</v>
      </c>
      <c r="I128" s="14" t="s">
        <v>46</v>
      </c>
      <c r="J128" s="23">
        <v>45220</v>
      </c>
      <c r="K128" s="46" t="s">
        <v>463</v>
      </c>
      <c r="L128" s="2"/>
      <c r="M128" s="3" t="s">
        <v>216</v>
      </c>
    </row>
    <row r="129" spans="1:13" ht="101.65" customHeight="1" x14ac:dyDescent="0.15">
      <c r="A129" s="1">
        <f t="shared" si="1"/>
        <v>126</v>
      </c>
      <c r="B129" s="1" t="s">
        <v>30</v>
      </c>
      <c r="C129" s="2">
        <v>45219</v>
      </c>
      <c r="D129" s="1"/>
      <c r="E129" s="1"/>
      <c r="F129" s="3" t="s">
        <v>19</v>
      </c>
      <c r="G129" s="3" t="s">
        <v>421</v>
      </c>
      <c r="H129" s="14" t="s">
        <v>423</v>
      </c>
      <c r="I129" s="14" t="s">
        <v>46</v>
      </c>
      <c r="J129" s="23">
        <v>45220</v>
      </c>
      <c r="K129" s="46" t="s">
        <v>462</v>
      </c>
      <c r="L129" s="2"/>
      <c r="M129" s="3" t="s">
        <v>216</v>
      </c>
    </row>
    <row r="130" spans="1:13" ht="153.75" hidden="1" customHeight="1" x14ac:dyDescent="0.15">
      <c r="A130" s="1">
        <f t="shared" si="1"/>
        <v>127</v>
      </c>
      <c r="B130" s="1" t="s">
        <v>30</v>
      </c>
      <c r="C130" s="2">
        <v>45221</v>
      </c>
      <c r="D130" s="1"/>
      <c r="E130" s="1"/>
      <c r="F130" s="3" t="s">
        <v>425</v>
      </c>
      <c r="G130" s="3" t="s">
        <v>426</v>
      </c>
      <c r="H130" s="14" t="s">
        <v>427</v>
      </c>
      <c r="I130" s="14" t="s">
        <v>46</v>
      </c>
      <c r="J130" s="23">
        <v>45221</v>
      </c>
      <c r="K130" s="14" t="s">
        <v>431</v>
      </c>
      <c r="L130" s="2">
        <v>45225</v>
      </c>
      <c r="M130" s="3" t="s">
        <v>52</v>
      </c>
    </row>
    <row r="131" spans="1:13" ht="253.15" customHeight="1" x14ac:dyDescent="0.15">
      <c r="A131" s="1">
        <f t="shared" si="1"/>
        <v>128</v>
      </c>
      <c r="B131" s="1" t="s">
        <v>30</v>
      </c>
      <c r="C131" s="2">
        <v>45222</v>
      </c>
      <c r="D131" s="1"/>
      <c r="E131" s="1"/>
      <c r="F131" s="3" t="s">
        <v>425</v>
      </c>
      <c r="G131" s="3"/>
      <c r="H131" s="3" t="s">
        <v>437</v>
      </c>
      <c r="I131" s="14" t="s">
        <v>46</v>
      </c>
      <c r="J131" s="23">
        <v>45222</v>
      </c>
      <c r="K131" s="3" t="s">
        <v>439</v>
      </c>
      <c r="L131" s="2"/>
      <c r="M131" s="3" t="s">
        <v>216</v>
      </c>
    </row>
    <row r="132" spans="1:13" ht="131.65" hidden="1" customHeight="1" x14ac:dyDescent="0.15">
      <c r="A132" s="1">
        <f t="shared" si="1"/>
        <v>129</v>
      </c>
      <c r="B132" s="1" t="s">
        <v>30</v>
      </c>
      <c r="C132" s="2">
        <v>45222</v>
      </c>
      <c r="D132" s="1"/>
      <c r="E132" s="1"/>
      <c r="F132" s="3" t="s">
        <v>425</v>
      </c>
      <c r="G132" s="3" t="s">
        <v>434</v>
      </c>
      <c r="H132" s="14" t="s">
        <v>432</v>
      </c>
      <c r="I132" s="14" t="s">
        <v>46</v>
      </c>
      <c r="J132" s="23">
        <v>45222</v>
      </c>
      <c r="K132" s="14" t="s">
        <v>440</v>
      </c>
      <c r="L132" s="2">
        <v>45223</v>
      </c>
      <c r="M132" s="3" t="s">
        <v>52</v>
      </c>
    </row>
    <row r="133" spans="1:13" ht="98.65" hidden="1" customHeight="1" x14ac:dyDescent="0.15">
      <c r="A133" s="1">
        <f t="shared" si="1"/>
        <v>130</v>
      </c>
      <c r="B133" s="1" t="s">
        <v>75</v>
      </c>
      <c r="C133" s="2">
        <v>45222</v>
      </c>
      <c r="F133" s="3" t="s">
        <v>433</v>
      </c>
      <c r="G133" s="3" t="s">
        <v>435</v>
      </c>
      <c r="H133" s="3" t="s">
        <v>436</v>
      </c>
      <c r="I133" s="3" t="s">
        <v>46</v>
      </c>
      <c r="J133" s="2">
        <v>45222</v>
      </c>
      <c r="K133" s="3" t="s">
        <v>438</v>
      </c>
      <c r="L133" s="2">
        <v>45222</v>
      </c>
      <c r="M133" s="3" t="s">
        <v>52</v>
      </c>
    </row>
    <row r="134" spans="1:13" ht="105.6" customHeight="1" x14ac:dyDescent="0.15">
      <c r="A134" s="1">
        <f t="shared" si="1"/>
        <v>131</v>
      </c>
      <c r="B134" s="1" t="s">
        <v>444</v>
      </c>
      <c r="C134" s="2">
        <v>45223</v>
      </c>
      <c r="D134" s="1"/>
      <c r="E134" s="1"/>
      <c r="F134" s="3" t="s">
        <v>441</v>
      </c>
      <c r="G134" s="3" t="s">
        <v>442</v>
      </c>
      <c r="H134" s="3" t="s">
        <v>443</v>
      </c>
      <c r="I134" s="14" t="s">
        <v>46</v>
      </c>
      <c r="J134" s="23">
        <v>45223</v>
      </c>
      <c r="K134" s="50" t="s">
        <v>461</v>
      </c>
      <c r="L134" s="2"/>
      <c r="M134" s="3"/>
    </row>
    <row r="135" spans="1:13" ht="402" customHeight="1" x14ac:dyDescent="0.15">
      <c r="A135" s="1">
        <f t="shared" si="1"/>
        <v>132</v>
      </c>
      <c r="B135" s="1" t="s">
        <v>75</v>
      </c>
      <c r="C135" s="2">
        <v>45224</v>
      </c>
      <c r="D135" s="1"/>
      <c r="E135" s="1"/>
      <c r="F135" s="3" t="s">
        <v>20</v>
      </c>
      <c r="G135" s="3" t="s">
        <v>446</v>
      </c>
      <c r="H135" s="3" t="s">
        <v>447</v>
      </c>
      <c r="I135" s="14" t="s">
        <v>46</v>
      </c>
      <c r="J135" s="23">
        <v>45224</v>
      </c>
      <c r="K135" s="3" t="s">
        <v>448</v>
      </c>
      <c r="L135" s="2"/>
      <c r="M135" s="3"/>
    </row>
    <row r="136" spans="1:13" ht="135.6" hidden="1" customHeight="1" x14ac:dyDescent="0.15">
      <c r="A136" s="1">
        <f t="shared" si="1"/>
        <v>133</v>
      </c>
      <c r="B136" s="13" t="s">
        <v>30</v>
      </c>
      <c r="C136" s="2">
        <v>45225</v>
      </c>
      <c r="D136" s="1"/>
      <c r="E136" s="1"/>
      <c r="F136" s="3" t="s">
        <v>433</v>
      </c>
      <c r="G136" s="3" t="s">
        <v>435</v>
      </c>
      <c r="H136" s="14" t="s">
        <v>459</v>
      </c>
      <c r="I136" s="14" t="s">
        <v>46</v>
      </c>
      <c r="J136" s="23">
        <v>45225</v>
      </c>
      <c r="K136" s="14" t="s">
        <v>460</v>
      </c>
      <c r="L136" s="2">
        <v>45225</v>
      </c>
      <c r="M136" s="3" t="s">
        <v>52</v>
      </c>
    </row>
    <row r="137" spans="1:13" ht="90.75" hidden="1" customHeight="1" x14ac:dyDescent="0.15">
      <c r="A137" s="1">
        <f t="shared" si="1"/>
        <v>134</v>
      </c>
      <c r="B137" s="1" t="s">
        <v>30</v>
      </c>
      <c r="C137" s="2">
        <v>45225</v>
      </c>
      <c r="D137" s="1"/>
      <c r="E137" s="1"/>
      <c r="F137" s="3" t="s">
        <v>433</v>
      </c>
      <c r="G137" s="3" t="s">
        <v>435</v>
      </c>
      <c r="H137" s="3" t="s">
        <v>450</v>
      </c>
      <c r="I137" s="14" t="s">
        <v>46</v>
      </c>
      <c r="J137" s="23">
        <v>45225</v>
      </c>
      <c r="K137" s="3" t="s">
        <v>449</v>
      </c>
      <c r="L137" s="2">
        <v>45225</v>
      </c>
      <c r="M137" s="3" t="s">
        <v>52</v>
      </c>
    </row>
    <row r="138" spans="1:13" ht="253.15" customHeight="1" x14ac:dyDescent="0.15">
      <c r="A138" s="1">
        <f t="shared" si="1"/>
        <v>135</v>
      </c>
      <c r="B138" s="1" t="s">
        <v>451</v>
      </c>
      <c r="C138" s="2">
        <v>45226</v>
      </c>
      <c r="F138" s="3" t="s">
        <v>425</v>
      </c>
      <c r="G138" s="3" t="s">
        <v>465</v>
      </c>
      <c r="H138" s="14" t="s">
        <v>487</v>
      </c>
      <c r="I138" s="14" t="s">
        <v>46</v>
      </c>
      <c r="J138" s="23">
        <v>45225</v>
      </c>
      <c r="K138" s="14" t="s">
        <v>488</v>
      </c>
      <c r="L138" s="2"/>
      <c r="M138" s="3" t="s">
        <v>216</v>
      </c>
    </row>
    <row r="139" spans="1:13" ht="157.5" x14ac:dyDescent="0.15">
      <c r="A139" s="1">
        <f t="shared" si="1"/>
        <v>136</v>
      </c>
      <c r="B139" s="13" t="s">
        <v>30</v>
      </c>
      <c r="C139" s="2">
        <v>45227</v>
      </c>
      <c r="F139" s="3" t="s">
        <v>339</v>
      </c>
      <c r="G139" s="3" t="s">
        <v>486</v>
      </c>
      <c r="H139" s="3" t="s">
        <v>489</v>
      </c>
      <c r="I139" s="3" t="s">
        <v>46</v>
      </c>
      <c r="J139" s="2">
        <v>45227</v>
      </c>
      <c r="K139" s="3" t="s">
        <v>490</v>
      </c>
      <c r="L139" s="2">
        <v>45228</v>
      </c>
      <c r="M139" s="3" t="s">
        <v>52</v>
      </c>
    </row>
    <row r="140" spans="1:13" x14ac:dyDescent="0.15">
      <c r="A140" s="1">
        <f t="shared" si="1"/>
        <v>137</v>
      </c>
      <c r="B140" s="1"/>
      <c r="C140" s="2"/>
      <c r="F140" s="3"/>
      <c r="G140" s="3"/>
      <c r="I140" s="3"/>
      <c r="J140" s="2"/>
      <c r="K140" s="3"/>
      <c r="L140" s="2"/>
      <c r="M140" s="3"/>
    </row>
    <row r="141" spans="1:13" x14ac:dyDescent="0.15">
      <c r="A141" s="1">
        <f t="shared" si="1"/>
        <v>138</v>
      </c>
      <c r="B141" s="1"/>
      <c r="C141" s="2"/>
      <c r="F141" s="3"/>
      <c r="G141" s="3"/>
      <c r="H141" s="3"/>
      <c r="I141" s="3"/>
      <c r="J141" s="2"/>
      <c r="K141" s="3"/>
      <c r="L141" s="2"/>
      <c r="M141" s="3"/>
    </row>
    <row r="142" spans="1:13" x14ac:dyDescent="0.15">
      <c r="A142" s="1">
        <f t="shared" si="1"/>
        <v>139</v>
      </c>
      <c r="B142" s="1"/>
      <c r="C142" s="2"/>
      <c r="F142" s="3"/>
      <c r="G142" s="3"/>
      <c r="H142" s="3"/>
      <c r="I142" s="3"/>
      <c r="J142" s="2"/>
      <c r="K142" s="3"/>
      <c r="L142" s="2"/>
      <c r="M142" s="3"/>
    </row>
    <row r="143" spans="1:13" x14ac:dyDescent="0.15">
      <c r="A143" s="1">
        <f t="shared" si="1"/>
        <v>140</v>
      </c>
      <c r="B143" s="1"/>
      <c r="C143" s="2"/>
      <c r="F143" s="3"/>
      <c r="G143" s="3"/>
      <c r="H143" s="3"/>
      <c r="I143" s="3"/>
      <c r="J143" s="2"/>
      <c r="K143" s="3"/>
      <c r="L143" s="2"/>
      <c r="M143" s="3"/>
    </row>
    <row r="144" spans="1:13" x14ac:dyDescent="0.15">
      <c r="A144" s="1">
        <f t="shared" si="1"/>
        <v>141</v>
      </c>
      <c r="B144" s="1"/>
      <c r="C144" s="2"/>
      <c r="F144" s="3"/>
      <c r="G144" s="3"/>
      <c r="H144" s="3"/>
      <c r="I144" s="3"/>
      <c r="J144" s="2"/>
      <c r="K144" s="3"/>
      <c r="L144" s="2"/>
      <c r="M144" s="3"/>
    </row>
    <row r="145" spans="1:13" x14ac:dyDescent="0.15">
      <c r="A145" s="1">
        <f t="shared" si="1"/>
        <v>142</v>
      </c>
      <c r="B145" s="1"/>
      <c r="C145" s="2"/>
      <c r="F145" s="3"/>
      <c r="G145" s="3"/>
      <c r="H145" s="3"/>
      <c r="I145" s="3"/>
      <c r="J145" s="2"/>
      <c r="K145" s="3"/>
      <c r="L145" s="2"/>
      <c r="M145" s="3"/>
    </row>
    <row r="146" spans="1:13" x14ac:dyDescent="0.15">
      <c r="A146" s="1">
        <f t="shared" si="1"/>
        <v>143</v>
      </c>
      <c r="B146" s="1"/>
      <c r="C146" s="2"/>
      <c r="F146" s="3"/>
      <c r="G146" s="3"/>
      <c r="H146" s="3"/>
      <c r="I146" s="3"/>
      <c r="J146" s="2"/>
      <c r="K146" s="3"/>
      <c r="L146" s="2"/>
      <c r="M146" s="3"/>
    </row>
  </sheetData>
  <autoFilter ref="A3:M146" xr:uid="{00000000-0009-0000-0000-000000000000}">
    <filterColumn colId="12">
      <filters blank="1">
        <filter val="確認中"/>
      </filters>
    </filterColumn>
  </autoFilter>
  <phoneticPr fontId="3"/>
  <conditionalFormatting sqref="A22:E29 A35:H54 A55:G59 A60:H62 I70:I74 A72:G74 A101:G102 A103:M139 A140:G141 I140:M141 A142:M1906">
    <cfRule type="expression" dxfId="26" priority="24">
      <formula>$M22="完了"</formula>
    </cfRule>
  </conditionalFormatting>
  <conditionalFormatting sqref="A4:F11 K5:M5 G5:J11 K6:K7 L6:M11 K11 A19:A21 F22:H27 F28:F29 H28:H29 A30:H32 A33:G34">
    <cfRule type="expression" dxfId="25" priority="29">
      <formula>$M4="完了"</formula>
    </cfRule>
  </conditionalFormatting>
  <conditionalFormatting sqref="A13:H18 B19:I19">
    <cfRule type="expression" dxfId="24" priority="27">
      <formula>$M13="完了"</formula>
    </cfRule>
  </conditionalFormatting>
  <conditionalFormatting sqref="A70:H71">
    <cfRule type="expression" dxfId="23" priority="18">
      <formula>$M70="完了"</formula>
    </cfRule>
  </conditionalFormatting>
  <conditionalFormatting sqref="A100:H100">
    <cfRule type="expression" dxfId="22" priority="14">
      <formula>$M100="完了"</formula>
    </cfRule>
  </conditionalFormatting>
  <conditionalFormatting sqref="A63:I69">
    <cfRule type="expression" dxfId="21" priority="19">
      <formula>$M63="完了"</formula>
    </cfRule>
  </conditionalFormatting>
  <conditionalFormatting sqref="A75:I96">
    <cfRule type="expression" dxfId="20" priority="8">
      <formula>$M75="完了"</formula>
    </cfRule>
  </conditionalFormatting>
  <conditionalFormatting sqref="A12:K12 M12">
    <cfRule type="expression" dxfId="19" priority="31">
      <formula>#REF!="完了"</formula>
    </cfRule>
  </conditionalFormatting>
  <conditionalFormatting sqref="A97:M99">
    <cfRule type="expression" dxfId="18" priority="10">
      <formula>$M97="完了"</formula>
    </cfRule>
  </conditionalFormatting>
  <conditionalFormatting sqref="B20:G21">
    <cfRule type="expression" dxfId="17" priority="25">
      <formula>$M20="完了"</formula>
    </cfRule>
  </conditionalFormatting>
  <conditionalFormatting sqref="G28">
    <cfRule type="expression" dxfId="16" priority="23">
      <formula>$M28="完了"</formula>
    </cfRule>
  </conditionalFormatting>
  <conditionalFormatting sqref="G4:M4">
    <cfRule type="expression" dxfId="15" priority="30">
      <formula>$M4="完了"</formula>
    </cfRule>
  </conditionalFormatting>
  <conditionalFormatting sqref="H20 H33:H34 H55:H59 H101">
    <cfRule type="expression" dxfId="14" priority="32">
      <formula>$M21="完了"</formula>
    </cfRule>
  </conditionalFormatting>
  <conditionalFormatting sqref="H72:H73 H141">
    <cfRule type="expression" dxfId="13" priority="17">
      <formula>$M71="完了"</formula>
    </cfRule>
  </conditionalFormatting>
  <conditionalFormatting sqref="H74">
    <cfRule type="expression" dxfId="12" priority="11">
      <formula>$M74="完了"</formula>
    </cfRule>
  </conditionalFormatting>
  <conditionalFormatting sqref="H102">
    <cfRule type="expression" dxfId="11" priority="6">
      <formula>$M102="完了"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0:M102">
    <cfRule type="expression" dxfId="8" priority="9">
      <formula>$M100="完了"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count="1">
    <dataValidation type="list" allowBlank="1" showInputMessage="1" showErrorMessage="1" sqref="M4:M146"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7C0C5-B5A3-413F-AF6E-6FC00FD6D5AF}">
  <dimension ref="C2:L77"/>
  <sheetViews>
    <sheetView showGridLines="0" topLeftCell="A46" workbookViewId="0">
      <selection activeCell="C3" sqref="C3"/>
    </sheetView>
  </sheetViews>
  <sheetFormatPr defaultRowHeight="13.5" x14ac:dyDescent="0.15"/>
  <sheetData>
    <row r="2" spans="3:3" x14ac:dyDescent="0.15">
      <c r="C2" s="60" t="s">
        <v>485</v>
      </c>
    </row>
    <row r="3" spans="3:3" x14ac:dyDescent="0.15">
      <c r="C3" s="60" t="s">
        <v>484</v>
      </c>
    </row>
    <row r="40" spans="3:3" x14ac:dyDescent="0.15">
      <c r="C40" s="60" t="s">
        <v>483</v>
      </c>
    </row>
    <row r="63" spans="3:3" x14ac:dyDescent="0.15">
      <c r="C63" s="60" t="s">
        <v>482</v>
      </c>
    </row>
    <row r="64" spans="3:3" x14ac:dyDescent="0.15">
      <c r="C64" s="60" t="s">
        <v>481</v>
      </c>
    </row>
    <row r="66" spans="3:12" x14ac:dyDescent="0.15">
      <c r="C66" s="62" t="s">
        <v>477</v>
      </c>
      <c r="D66" s="62"/>
      <c r="E66" s="62"/>
      <c r="F66" s="62"/>
      <c r="G66" s="59" t="s">
        <v>480</v>
      </c>
      <c r="H66" s="59" t="s">
        <v>476</v>
      </c>
      <c r="I66" s="58" t="s">
        <v>479</v>
      </c>
    </row>
    <row r="67" spans="3:12" x14ac:dyDescent="0.15">
      <c r="C67" s="61" t="s">
        <v>471</v>
      </c>
      <c r="D67" s="61"/>
      <c r="E67" s="61"/>
      <c r="F67" s="61"/>
      <c r="G67" s="52">
        <v>100</v>
      </c>
      <c r="H67" s="52" t="s">
        <v>468</v>
      </c>
      <c r="I67" s="57"/>
    </row>
    <row r="68" spans="3:12" x14ac:dyDescent="0.15">
      <c r="C68" s="61"/>
      <c r="D68" s="61"/>
      <c r="E68" s="61"/>
      <c r="F68" s="61"/>
      <c r="G68" s="52"/>
      <c r="H68" s="52"/>
      <c r="I68" s="52"/>
    </row>
    <row r="69" spans="3:12" x14ac:dyDescent="0.15">
      <c r="C69" s="61"/>
      <c r="D69" s="61"/>
      <c r="E69" s="61"/>
      <c r="F69" s="61"/>
      <c r="G69" s="52"/>
      <c r="H69" s="52"/>
      <c r="I69" s="52"/>
    </row>
    <row r="72" spans="3:12" x14ac:dyDescent="0.15">
      <c r="C72" t="s">
        <v>478</v>
      </c>
    </row>
    <row r="73" spans="3:12" x14ac:dyDescent="0.15">
      <c r="C73" s="63" t="s">
        <v>477</v>
      </c>
      <c r="D73" s="63"/>
      <c r="E73" s="63"/>
      <c r="F73" s="63"/>
      <c r="G73" s="56"/>
      <c r="H73" s="56" t="s">
        <v>476</v>
      </c>
      <c r="I73" s="55" t="s">
        <v>475</v>
      </c>
      <c r="J73" s="54" t="s">
        <v>474</v>
      </c>
      <c r="K73" s="54" t="s">
        <v>473</v>
      </c>
      <c r="L73" s="54" t="s">
        <v>472</v>
      </c>
    </row>
    <row r="74" spans="3:12" x14ac:dyDescent="0.15">
      <c r="C74" s="61" t="s">
        <v>471</v>
      </c>
      <c r="D74" s="61"/>
      <c r="E74" s="61"/>
      <c r="F74" s="61"/>
      <c r="G74" s="52"/>
      <c r="H74" s="52" t="s">
        <v>468</v>
      </c>
      <c r="I74" s="52">
        <v>1000</v>
      </c>
      <c r="J74" s="52" t="s">
        <v>470</v>
      </c>
      <c r="K74" s="52">
        <v>100</v>
      </c>
      <c r="L74" s="51">
        <v>44927</v>
      </c>
    </row>
    <row r="75" spans="3:12" x14ac:dyDescent="0.15">
      <c r="C75" s="61"/>
      <c r="D75" s="61"/>
      <c r="E75" s="61"/>
      <c r="F75" s="61"/>
      <c r="G75" s="52"/>
      <c r="H75" s="52" t="s">
        <v>468</v>
      </c>
      <c r="I75" s="52">
        <v>2000</v>
      </c>
      <c r="J75" s="53" t="s">
        <v>469</v>
      </c>
      <c r="K75" s="52">
        <v>100</v>
      </c>
      <c r="L75" s="51">
        <v>45017</v>
      </c>
    </row>
    <row r="76" spans="3:12" x14ac:dyDescent="0.15">
      <c r="C76" s="61"/>
      <c r="D76" s="61"/>
      <c r="E76" s="61"/>
      <c r="F76" s="61"/>
      <c r="G76" s="52"/>
      <c r="H76" s="52" t="s">
        <v>468</v>
      </c>
      <c r="I76" s="52">
        <v>3000</v>
      </c>
      <c r="J76" s="53" t="s">
        <v>467</v>
      </c>
      <c r="K76" s="52">
        <v>100</v>
      </c>
      <c r="L76" s="51">
        <v>45108</v>
      </c>
    </row>
    <row r="77" spans="3:12" x14ac:dyDescent="0.15">
      <c r="C77" t="s">
        <v>466</v>
      </c>
    </row>
  </sheetData>
  <mergeCells count="8">
    <mergeCell ref="C75:F75"/>
    <mergeCell ref="C76:F76"/>
    <mergeCell ref="C66:F66"/>
    <mergeCell ref="C67:F67"/>
    <mergeCell ref="C68:F68"/>
    <mergeCell ref="C69:F69"/>
    <mergeCell ref="C73:F73"/>
    <mergeCell ref="C74:F74"/>
  </mergeCells>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88973-21E2-4E92-8389-B7DF401713C4}">
  <sheetPr>
    <tabColor rgb="FFFFC000"/>
  </sheetPr>
  <dimension ref="A1:C1"/>
  <sheetViews>
    <sheetView zoomScale="130" zoomScaleNormal="130" workbookViewId="0">
      <selection activeCell="X30" sqref="X30"/>
    </sheetView>
  </sheetViews>
  <sheetFormatPr defaultColWidth="3.875" defaultRowHeight="13.5" x14ac:dyDescent="0.15"/>
  <cols>
    <col min="1" max="16384" width="3.875" style="47"/>
  </cols>
  <sheetData>
    <row r="1" spans="1:3" x14ac:dyDescent="0.15">
      <c r="A1" s="48" t="s">
        <v>464</v>
      </c>
      <c r="B1" s="48"/>
      <c r="C1" s="48"/>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55BEB-B530-4100-A4AA-1CE898DE0EEF}">
  <sheetPr>
    <tabColor rgb="FFFFC000"/>
  </sheetPr>
  <dimension ref="A1:AR56"/>
  <sheetViews>
    <sheetView topLeftCell="A49" zoomScaleNormal="100" workbookViewId="0">
      <selection activeCell="S5" sqref="S5"/>
    </sheetView>
  </sheetViews>
  <sheetFormatPr defaultColWidth="3.875" defaultRowHeight="13.5" x14ac:dyDescent="0.15"/>
  <cols>
    <col min="1" max="16384" width="3.875" style="47"/>
  </cols>
  <sheetData>
    <row r="1" spans="1:4" x14ac:dyDescent="0.15">
      <c r="A1" s="47" t="s">
        <v>456</v>
      </c>
    </row>
    <row r="2" spans="1:4" x14ac:dyDescent="0.15">
      <c r="A2" s="47" t="s">
        <v>455</v>
      </c>
    </row>
    <row r="4" spans="1:4" x14ac:dyDescent="0.15">
      <c r="A4" s="47" t="s">
        <v>452</v>
      </c>
    </row>
    <row r="5" spans="1:4" x14ac:dyDescent="0.15">
      <c r="A5" s="47" t="s">
        <v>458</v>
      </c>
    </row>
    <row r="6" spans="1:4" x14ac:dyDescent="0.15">
      <c r="A6" s="47" t="s">
        <v>457</v>
      </c>
    </row>
    <row r="8" spans="1:4" x14ac:dyDescent="0.15">
      <c r="A8" s="48" t="s">
        <v>453</v>
      </c>
      <c r="B8" s="48"/>
      <c r="C8" s="48"/>
      <c r="D8" s="48"/>
    </row>
    <row r="35" spans="1:4" x14ac:dyDescent="0.15">
      <c r="A35" s="48" t="s">
        <v>454</v>
      </c>
      <c r="B35" s="48"/>
      <c r="C35" s="48"/>
      <c r="D35" s="48"/>
    </row>
    <row r="56" spans="1:44" x14ac:dyDescent="0.15">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row>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4A85-73AA-42B4-BC2A-F617AA38B773}">
  <dimension ref="A1"/>
  <sheetViews>
    <sheetView zoomScale="80" zoomScaleNormal="80" workbookViewId="0">
      <selection activeCell="AF5" sqref="AF5"/>
    </sheetView>
  </sheetViews>
  <sheetFormatPr defaultRowHeight="13.5" x14ac:dyDescent="0.15"/>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13" sqref="A13"/>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15</v>
      </c>
    </row>
    <row r="4" spans="1:1" x14ac:dyDescent="0.25">
      <c r="A4" s="12" t="s">
        <v>16</v>
      </c>
    </row>
    <row r="5" spans="1:1" x14ac:dyDescent="0.25">
      <c r="A5" s="12" t="s">
        <v>17</v>
      </c>
    </row>
    <row r="6" spans="1:1" x14ac:dyDescent="0.25">
      <c r="A6" s="12" t="s">
        <v>18</v>
      </c>
    </row>
    <row r="7" spans="1:1" x14ac:dyDescent="0.25">
      <c r="A7" s="12" t="s">
        <v>19</v>
      </c>
    </row>
    <row r="8" spans="1:1" x14ac:dyDescent="0.25">
      <c r="A8" s="12" t="s">
        <v>20</v>
      </c>
    </row>
    <row r="9" spans="1:1" x14ac:dyDescent="0.25">
      <c r="A9" s="12" t="s">
        <v>21</v>
      </c>
    </row>
    <row r="10" spans="1:1" x14ac:dyDescent="0.25">
      <c r="A10" s="12" t="s">
        <v>22</v>
      </c>
    </row>
    <row r="11" spans="1:1" x14ac:dyDescent="0.25">
      <c r="A11" s="12" t="s">
        <v>23</v>
      </c>
    </row>
    <row r="12" spans="1:1" x14ac:dyDescent="0.25">
      <c r="A12" s="12" t="s">
        <v>433</v>
      </c>
    </row>
    <row r="13" spans="1:1" x14ac:dyDescent="0.25">
      <c r="A13" s="12" t="s">
        <v>339</v>
      </c>
    </row>
    <row r="14" spans="1:1" x14ac:dyDescent="0.25">
      <c r="A14" s="12" t="s">
        <v>26</v>
      </c>
    </row>
    <row r="15" spans="1:1" x14ac:dyDescent="0.25">
      <c r="A15" s="12" t="s">
        <v>27</v>
      </c>
    </row>
    <row r="16" spans="1:1" x14ac:dyDescent="0.25">
      <c r="A16" s="12" t="s">
        <v>28</v>
      </c>
    </row>
    <row r="17" spans="1:1" x14ac:dyDescent="0.2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QA</vt:lpstr>
      <vt:lpstr>No95</vt:lpstr>
      <vt:lpstr>No135_2</vt:lpstr>
      <vt:lpstr>No135</vt:lpstr>
      <vt:lpstr>No132</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ハ　ラム ヴィエン</cp:lastModifiedBy>
  <cp:lastPrinted>2022-09-07T07:48:10Z</cp:lastPrinted>
  <dcterms:created xsi:type="dcterms:W3CDTF">2021-05-10T08:47:13Z</dcterms:created>
  <dcterms:modified xsi:type="dcterms:W3CDTF">2023-10-29T09:54:32Z</dcterms:modified>
</cp:coreProperties>
</file>