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8F952B01-DB05-43FD-BD2E-FB5C14D422CB}" xr6:coauthVersionLast="47" xr6:coauthVersionMax="47" xr10:uidLastSave="{00000000-0000-0000-0000-000000000000}"/>
  <bookViews>
    <workbookView xWindow="-28920" yWindow="-2985" windowWidth="29040" windowHeight="15840" tabRatio="525" xr2:uid="{1261810D-A1FD-45FF-AAA0-288E361BEFA7}"/>
  </bookViews>
  <sheets>
    <sheet name="QA" sheetId="105" r:id="rId1"/>
    <sheet name="No143" sheetId="121" r:id="rId2"/>
    <sheet name="No135_2" sheetId="118" r:id="rId3"/>
    <sheet name="No132" sheetId="119" r:id="rId4"/>
    <sheet name="No131" sheetId="115" r:id="rId5"/>
    <sheet name="No95_2" sheetId="111" r:id="rId6"/>
    <sheet name="No95" sheetId="110" r:id="rId7"/>
    <sheet name="RS ERP 101 プログラム カテゴリ" sheetId="3" r:id="rId8"/>
  </sheets>
  <externalReferences>
    <externalReference r:id="rId9"/>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4" i="105" l="1"/>
  <c r="A156" i="105"/>
  <c r="A155" i="105"/>
  <c r="A154" i="105"/>
  <c r="A153" i="105"/>
  <c r="A152" i="105"/>
  <c r="A151" i="105"/>
  <c r="A150" i="105"/>
  <c r="A149" i="105"/>
  <c r="A148" i="105"/>
  <c r="A147" i="105"/>
  <c r="A146" i="105"/>
  <c r="A145"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<sst xmlns="http://schemas.openxmlformats.org/spreadsheetml/2006/main" count="1200" uniqueCount="588">
  <si>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</si>
  <si>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</si>
  <si>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</si>
  <si>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</si>
  <si>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</si>
  <si>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</si>
  <si>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</si>
  <si>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</si>
  <si>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</si>
  <si>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</si>
  <si>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</si>
  <si>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</si>
  <si>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</si>
  <si>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</si>
  <si>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</si>
  <si>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</si>
  <si>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</si>
  <si>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</si>
  <si>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</si>
  <si>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</si>
  <si>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</si>
  <si>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</si>
  <si>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</si>
  <si>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</si>
  <si>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</si>
  <si>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</si>
  <si>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</si>
  <si>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</si>
  <si>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</si>
  <si>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</si>
  <si>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</si>
  <si>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</si>
  <si>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</si>
  <si>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</si>
  <si>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</si>
  <si>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</si>
  <si>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</si>
  <si>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</si>
  <si>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</si>
  <si>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</si>
  <si>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</si>
  <si>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</si>
  <si>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</si>
  <si>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</si>
  <si>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</si>
  <si>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</si>
  <si>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</si>
  <si>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</si>
  <si>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</si>
  <si>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</si>
  <si>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</si>
  <si>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</si>
  <si>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</si>
  <si>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</si>
  <si>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</si>
  <si>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</si>
  <si>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</si>
  <si>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</si>
  <si>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</si>
  <si>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</si>
  <si>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</si>
  <si>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</si>
  <si>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</si>
  <si>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</si>
  <si>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</si>
  <si>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</si>
  <si>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</si>
  <si>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</si>
  <si>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</si>
  <si>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</si>
  <si>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</si>
  <si>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</si>
  <si>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</si>
  <si>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</si>
  <si>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</si>
  <si>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</si>
  <si>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</si>
  <si>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</si>
  <si>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</si>
  <si>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</si>
  <si>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</si>
  <si>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</si>
  <si>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</si>
  <si>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</si>
  <si>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</si>
  <si>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</si>
  <si>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</si>
  <si>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</si>
  <si>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</si>
  <si>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</si>
  <si>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</si>
  <si>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</si>
  <si>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</si>
  <si>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</si>
  <si>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</si>
  <si>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</si>
  <si>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</si>
  <si>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</si>
  <si>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</si>
  <si>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</si>
  <si>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</si>
  <si>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</si>
  <si>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</si>
  <si>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</si>
  <si>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</si>
  <si>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</si>
  <si>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</si>
  <si>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</si>
  <si>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</si>
  <si>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</si>
  <si>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</si>
  <si>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</si>
  <si>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</si>
  <si>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</si>
  <si>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</si>
  <si>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</si>
  <si>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</si>
  <si>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</si>
  <si>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</si>
  <si>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</si>
  <si>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</si>
  <si>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</si>
  <si>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</si>
  <si>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</si>
  <si>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</si>
  <si>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</si>
  <si>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</si>
  <si>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</si>
  <si>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</si>
  <si>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</si>
  <si>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</si>
  <si>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</si>
  <si>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</si>
  <si>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</si>
  <si>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</si>
  <si>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</si>
  <si>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</si>
  <si>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</si>
  <si>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</si>
  <si>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</si>
  <si>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</si>
  <si>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</si>
  <si>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</si>
  <si>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</si>
  <si>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</si>
  <si>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</si>
  <si>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</si>
  <si>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</si>
  <si>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</si>
  <si>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</si>
  <si>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</si>
  <si>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</si>
  <si>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</si>
  <si>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</si>
  <si>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</si>
  <si>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</si>
  <si>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</si>
  <si>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</si>
  <si>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</si>
  <si>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</si>
  <si>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</si>
  <si>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</si>
  <si>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</si>
  <si>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</si>
  <si>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</si>
  <si>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</si>
  <si>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</si>
  <si>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</si>
  <si>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</si>
  <si>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</si>
  <si>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</si>
  <si>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</si>
  <si>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</si>
  <si>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</si>
  <si>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</si>
  <si>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</si>
  <si>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</si>
  <si>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</si>
  <si>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</si>
  <si>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</si>
  <si>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</si>
  <si>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</si>
  <si>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</si>
  <si>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</si>
  <si>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</si>
  <si>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</si>
  <si>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</si>
  <si>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</si>
  <si>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</si>
  <si>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</si>
  <si>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</si>
  <si>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</si>
  <si>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</si>
  <si>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</si>
  <si>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</si>
  <si>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</si>
  <si>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</si>
  <si>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</si>
  <si>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</si>
  <si>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</si>
  <si>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</si>
  <si>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</si>
  <si>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</si>
  <si>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</si>
  <si>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</si>
  <si>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</si>
  <si>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</si>
  <si>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</si>
  <si>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</si>
  <si>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</si>
  <si>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</si>
  <si>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</si>
  <si>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</si>
  <si>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</si>
  <si>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</si>
  <si>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</si>
  <si>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</si>
  <si>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</si>
  <si>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</si>
  <si>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</si>
  <si>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</si>
  <si>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</si>
  <si>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</si>
  <si>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</si>
  <si>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</si>
  <si>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</si>
  <si>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</si>
  <si>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</si>
  <si>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</si>
  <si>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</si>
  <si>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</si>
  <si>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</si>
  <si>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</si>
  <si>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</si>
  <si>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</si>
  <si>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</si>
  <si>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</si>
  <si>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</si>
  <si>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</si>
  <si>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</si>
  <si>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</si>
  <si>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</si>
  <si>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</si>
  <si>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</si>
  <si>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</si>
  <si>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</si>
  <si>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</si>
  <si>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</si>
  <si>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</si>
  <si>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</si>
  <si>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</si>
  <si>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</si>
  <si>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</si>
  <si>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</si>
  <si>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</si>
  <si>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</si>
  <si>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</si>
  <si>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</si>
  <si>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</si>
  <si>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</si>
  <si>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</si>
  <si>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</si>
  <si>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</si>
  <si>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</si>
  <si>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</si>
  <si>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</si>
  <si>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</si>
  <si>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</si>
  <si>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</si>
  <si>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</si>
  <si>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</si>
  <si>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</si>
  <si>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</si>
  <si>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</si>
  <si>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</si>
  <si>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</si>
  <si>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</si>
  <si>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</si>
  <si>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</si>
  <si>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</si>
  <si>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</si>
  <si>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</si>
  <si>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</si>
  <si>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</si>
  <si>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</si>
  <si>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</si>
  <si>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</si>
  <si>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</si>
  <si>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</si>
  <si>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</si>
  <si>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</si>
  <si>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</si>
  <si>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</si>
  <si>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</si>
  <si>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</si>
  <si>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</si>
  <si>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</si>
  <si>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</si>
  <si>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</si>
  <si>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</si>
  <si>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</si>
  <si>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</si>
  <si>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</si>
  <si>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</si>
  <si>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</si>
  <si>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</si>
  <si>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</si>
  <si>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</si>
  <si>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</si>
  <si>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</si>
  <si>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</si>
  <si>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</si>
  <si>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</si>
  <si>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</si>
  <si>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</si>
  <si>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</si>
  <si>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</si>
  <si>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</si>
  <si>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</si>
  <si>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</si>
  <si>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</si>
  <si>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</si>
  <si>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</si>
  <si>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</si>
  <si>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</si>
  <si>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</si>
  <si>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</si>
  <si>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</si>
  <si>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</si>
  <si>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</si>
  <si>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</si>
  <si>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</si>
  <si>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</si>
  <si>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</si>
  <si>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</si>
  <si>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</si>
  <si>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</si>
  <si>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</si>
  <si>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</si>
  <si>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</si>
  <si>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</si>
  <si>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</si>
  <si>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</si>
  <si>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</si>
  <si>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</si>
  <si>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</si>
  <si>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</si>
  <si>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</si>
  <si>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</si>
  <si>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</si>
  <si>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</si>
  <si>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</si>
  <si>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</si>
  <si>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</si>
  <si>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</si>
  <si>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</si>
  <si>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</si>
  <si>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</si>
  <si>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</si>
  <si>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</si>
  <si>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</si>
  <si>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</si>
  <si>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</si>
  <si>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</si>
  <si>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</si>
  <si>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</si>
  <si>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</si>
  <si>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</si>
  <si>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</si>
  <si>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</si>
  <si>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</si>
  <si>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</si>
  <si>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</si>
  <si>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</si>
  <si>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</si>
  <si>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</si>
  <si>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</si>
  <si>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</si>
  <si>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</si>
  <si>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</si>
  <si>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</si>
  <si>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</si>
  <si>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</si>
  <si>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</si>
  <si>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</si>
  <si>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</si>
  <si>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</si>
  <si>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</si>
  <si>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</si>
  <si>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</si>
  <si>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</si>
  <si>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</si>
  <si>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</si>
  <si>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</si>
  <si>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</si>
  <si>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</si>
  <si>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</si>
  <si>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</si>
  <si>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</si>
  <si>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</si>
  <si>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</si>
  <si>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</si>
  <si>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</si>
  <si>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</si>
  <si>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</si>
  <si>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</si>
  <si>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</si>
  <si>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</si>
  <si>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</si>
  <si>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</si>
  <si>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</si>
  <si>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</si>
  <si>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</si>
  <si>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</si>
  <si>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</si>
  <si>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</si>
  <si>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</si>
  <si>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</si>
  <si>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</si>
  <si>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</si>
  <si>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</si>
  <si>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</si>
  <si>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</si>
  <si>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</si>
  <si>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</si>
  <si>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</si>
  <si>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</si>
  <si>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</si>
  <si>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</si>
  <si>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</si>
  <si>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</si>
  <si>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</si>
  <si>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</si>
  <si>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</si>
  <si>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</si>
  <si>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</si>
  <si>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</si>
  <si>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</si>
  <si>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</si>
  <si>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</si>
  <si>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</si>
  <si>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</si>
  <si>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</si>
  <si>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</si>
  <si>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</si>
  <si>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</si>
  <si>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</si>
  <si>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</si>
  <si>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</si>
  <si>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</si>
  <si>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</si>
  <si>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</si>
  <si>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</si>
  <si>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</si>
  <si>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</si>
  <si>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</si>
  <si>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</si>
  <si>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</si>
  <si>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</si>
  <si>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</si>
  <si>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</si>
  <si>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</si>
  <si>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</si>
  <si>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</si>
  <si>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</si>
  <si>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</si>
  <si>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</si>
  <si>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</si>
  <si>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</si>
  <si>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</si>
  <si>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</si>
  <si>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</si>
  <si>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</si>
  <si>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</si>
  <si>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</si>
  <si>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</si>
  <si>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</si>
  <si>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</si>
  <si>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</si>
  <si>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</si>
  <si>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</si>
  <si>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</si>
  <si>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</si>
  <si>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</si>
  <si>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</si>
  <si>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</si>
  <si>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</si>
  <si>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</si>
  <si>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</si>
  <si>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</si>
  <si>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</si>
  <si>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</si>
  <si>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</si>
  <si>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</si>
  <si>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</si>
  <si>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</si>
  <si>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</si>
  <si>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</si>
  <si>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</si>
  <si>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</si>
  <si>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</si>
  <si>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</si>
  <si>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</si>
  <si>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</si>
  <si>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</si>
  <si>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</si>
  <si>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</si>
  <si>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</si>
  <si>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</si>
  <si>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</si>
  <si>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</si>
  <si>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</si>
  <si>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</si>
  <si>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</si>
  <si>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</si>
  <si>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</si>
  <si>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</si>
  <si>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</si>
  <si>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</si>
  <si>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</si>
  <si>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</si>
  <si>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</si>
  <si>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</si>
  <si>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</si>
  <si>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</si>
  <si>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</si>
  <si>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</si>
  <si>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</si>
  <si>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</si>
  <si>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</si>
  <si>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</si>
  <si>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</si>
  <si>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</si>
  <si>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</si>
  <si>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</si>
  <si>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</si>
  <si>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</si>
  <si>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</si>
  <si>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</si>
  <si>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</si>
  <si>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</si>
  <si>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</si>
  <si>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</si>
  <si>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1. RootForms設定変更</t>
    <rPh sb="12" eb="14">
      <t>セッテイ</t>
    </rPh>
    <rPh sb="14" eb="16">
      <t>ヘンコウ</t>
    </rPh>
    <phoneticPr fontId="3"/>
  </si>
  <si>
    <t>SO注文書(SPACECOOL)のEmail Configurationの以下3項目をBlankに変更</t>
    <rPh sb="2" eb="5">
      <t>チュウモンショ</t>
    </rPh>
    <rPh sb="37" eb="39">
      <t>イカ</t>
    </rPh>
    <rPh sb="40" eb="42">
      <t>コウモク</t>
    </rPh>
    <rPh sb="49" eb="51">
      <t>ヘンコウ</t>
    </rPh>
    <phoneticPr fontId="3"/>
  </si>
  <si>
    <t>・contact Id</t>
    <phoneticPr fontId="3"/>
  </si>
  <si>
    <t>・Email Source</t>
    <phoneticPr fontId="3"/>
  </si>
  <si>
    <t>・Email Template</t>
    <phoneticPr fontId="3"/>
  </si>
  <si>
    <t>2. SOヘッダーから「注文レビュー」を実行</t>
    <rPh sb="12" eb="14">
      <t>チュウモン</t>
    </rPh>
    <rPh sb="20" eb="22">
      <t>ジッコウ</t>
    </rPh>
    <phoneticPr fontId="3"/>
  </si>
  <si>
    <t>3. メールが自動送信されていないことを確認</t>
    <rPh sb="7" eb="11">
      <t>ジドウソウシン</t>
    </rPh>
    <rPh sb="20" eb="22">
      <t>カクニン</t>
    </rPh>
    <phoneticPr fontId="3"/>
  </si>
  <si>
    <t>4. 「Additional Email Ids 」にメールアドレス "itpl-rssupport@itp-link.com" を追加し、「Send Email」からメールを送信</t>
    <rPh sb="66" eb="68">
      <t>ツイカ</t>
    </rPh>
    <rPh sb="88" eb="90">
      <t>ソウシン</t>
    </rPh>
    <phoneticPr fontId="3"/>
  </si>
  <si>
    <t>5. メール送信が成功したことを確認</t>
    <rPh sb="6" eb="8">
      <t>ソウシン</t>
    </rPh>
    <rPh sb="9" eb="11">
      <t>セイコウ</t>
    </rPh>
    <rPh sb="16" eb="18">
      <t>カクニン</t>
    </rPh>
    <phoneticPr fontId="3"/>
  </si>
  <si>
    <t>6. メールを確認するが、「Classic Email Templates」で設定したメール設定が反映されていない</t>
    <rPh sb="7" eb="9">
      <t>カクニン</t>
    </rPh>
    <rPh sb="39" eb="41">
      <t>セッテイ</t>
    </rPh>
    <rPh sb="46" eb="48">
      <t>セッテイ</t>
    </rPh>
    <rPh sb="49" eb="51">
      <t>ハンエイ</t>
    </rPh>
    <phoneticPr fontId="3"/>
  </si>
  <si>
    <t>レイアウト</t>
    <phoneticPr fontId="3"/>
  </si>
  <si>
    <t>parent.rootstock__Sales_Order_Number__c</t>
    <phoneticPr fontId="3"/>
  </si>
  <si>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</si>
  <si>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</si>
  <si>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</si>
  <si>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</si>
  <si>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</si>
  <si>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t>
    </r>
    <r>
      <rPr>
        <sz val="11"/>
        <color rgb="FFFF0000"/>
        <rFont val="Meiryo UI"/>
        <family val="3"/>
        <charset val="128"/>
      </rPr>
      <t>→ パッケージングチーム（11/8）</t>
    </r>
    <r>
      <rPr>
        <sz val="11"/>
        <rFont val="Meiryo UI"/>
        <family val="3"/>
        <charset val="128"/>
      </rPr>
      <t xml:space="preserve">
</t>
    </r>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</si>
  <si>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</si>
  <si>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</si>
  <si>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</si>
  <si>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t>Wordファイル</t>
    <phoneticPr fontId="3"/>
  </si>
  <si>
    <t>出力PDFレイアウト</t>
    <rPh sb="0" eb="2">
      <t>シュツリョク</t>
    </rPh>
    <phoneticPr fontId="3"/>
  </si>
  <si>
    <t>RootForms機能で出力した全角スペースが「□」で出力されてしまうが、表示されないように変更したい</t>
    <rPh sb="37" eb="39">
      <t>ヒョウジ</t>
    </rPh>
    <rPh sb="46" eb="48">
      <t>ヘンコウ</t>
    </rPh>
    <phoneticPr fontId="3"/>
  </si>
  <si>
    <t>RootForms</t>
    <phoneticPr fontId="3"/>
  </si>
  <si>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t>
    </r>
    <r>
      <rPr>
        <sz val="11"/>
        <rFont val="Meiryo UI"/>
        <family val="3"/>
        <charset val="128"/>
      </rPr>
      <t xml:space="preserve">
Status：In Support → Needs Customer Input（10/30）→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rFont val="Meiryo UI"/>
        <family val="3"/>
        <charset val="128"/>
      </rPr>
      <t>【11/7】
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t>
    </r>
  </si>
  <si>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0000FF"/>
        <rFont val="Meiryo UI"/>
        <family val="3"/>
        <charset val="128"/>
      </rPr>
      <t xml:space="preserve"> → 開発チーム(11/7) </t>
    </r>
  </si>
  <si>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rFont val="Meiryo UI"/>
        <family val="3"/>
        <charset val="128"/>
      </rPr>
      <t xml:space="preserve">【11/4】
RSJ環境での処理画面をNo139シートに添付しました。
違いが分からなかったため以下のCaseを上げてます。
</t>
    </r>
    <r>
      <rPr>
        <b/>
        <sz val="11"/>
        <rFont val="Meiryo UI"/>
        <family val="3"/>
        <charset val="128"/>
      </rPr>
      <t xml:space="preserve">Case#00059977
</t>
    </r>
    <r>
      <rPr>
        <sz val="11"/>
        <rFont val="Meiryo UI"/>
        <family val="3"/>
        <charset val="128"/>
      </rPr>
      <t>Priority：3 - High
Status：</t>
    </r>
    <r>
      <rPr>
        <sz val="11"/>
        <color rgb="FF0000FF"/>
        <rFont val="Meiryo UI"/>
        <family val="3"/>
        <charset val="128"/>
      </rPr>
      <t>In Development → 開発チームへ(11/7)</t>
    </r>
  </si>
  <si>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FF0000"/>
        <rFont val="Meiryo UI"/>
        <family val="3"/>
        <charset val="128"/>
      </rPr>
      <t xml:space="preserve"> </t>
    </r>
    <r>
      <rPr>
        <sz val="11"/>
        <color rgb="FF0000FF"/>
        <rFont val="Meiryo UI"/>
        <family val="3"/>
        <charset val="128"/>
      </rPr>
      <t>→ 開発チームへ(11/7)</t>
    </r>
    <phoneticPr fontId="3"/>
  </si>
  <si>
    <r>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
    <r>
      <rPr>
        <sz val="9"/>
        <color rgb="FF0000FF"/>
        <rFont val="Meiryo UI"/>
        <family val="3"/>
        <charset val="128"/>
      </rPr>
      <t xml:space="preserve">
</t>
    </r>
    <r>
      <rPr>
        <sz val="9"/>
        <rFont val="Meiryo UI"/>
        <family val="3"/>
        <charset val="128"/>
      </rPr>
      <t>【11/5】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t>
    </r>
    <r>
      <rPr>
        <sz val="9"/>
        <color rgb="FFFF0000"/>
        <rFont val="Meiryo UI"/>
        <family val="3"/>
        <charset val="128"/>
      </rPr>
      <t xml:space="preserve">
</t>
    </r>
    <r>
      <rPr>
        <sz val="9"/>
        <color rgb="FF0000FF"/>
        <rFont val="Meiryo UI"/>
        <family val="3"/>
        <charset val="128"/>
      </rPr>
      <t>【11/10】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r>
  </si>
  <si>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t>
    </r>
    <r>
      <rPr>
        <sz val="11"/>
        <color rgb="FF0000FF"/>
        <rFont val="Meiryo UI"/>
        <family val="3"/>
        <charset val="128"/>
      </rPr>
      <t xml:space="preserve"> → Close
</t>
    </r>
    <r>
      <rPr>
        <b/>
        <sz val="11"/>
        <color rgb="FF0000FF"/>
        <rFont val="Meiryo UI"/>
        <family val="3"/>
        <charset val="128"/>
      </rPr>
      <t xml:space="preserve">Case#00059982
</t>
    </r>
    <r>
      <rPr>
        <sz val="11"/>
        <color rgb="FF0000FF"/>
        <rFont val="Meiryo UI"/>
        <family val="3"/>
        <charset val="128"/>
      </rPr>
      <t>Priority：2 - Urgent
Status：In Support → 再調査中</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</si>
  <si>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t>
    </r>
    <r>
      <rPr>
        <sz val="11"/>
        <color rgb="FFFF0000"/>
        <rFont val="Meiryo UI"/>
        <family val="3"/>
        <charset val="128"/>
      </rPr>
      <t>→ 開発チーム調査へ</t>
    </r>
    <r>
      <rPr>
        <sz val="11"/>
        <rFont val="Meiryo UI"/>
        <family val="3"/>
        <charset val="128"/>
      </rPr>
      <t xml:space="preserve">
</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</si>
  <si>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r>
      <rPr>
        <sz val="11"/>
        <color rgb="FF0000FF"/>
        <rFont val="Meiryo UI"/>
        <family val="3"/>
        <charset val="128"/>
      </rPr>
      <t xml:space="preserve">→ LUI 3.40、LTK 2.14、ERP 23.62.1にて対応済み
</t>
    </r>
    <r>
      <rPr>
        <sz val="11"/>
        <color rgb="FFFF0000"/>
        <rFont val="Meiryo UI"/>
        <family val="3"/>
        <charset val="128"/>
      </rPr>
      <t>【11/14】
最新バージョンへのアップグレードが完了しましたので確認をお願いします。</t>
    </r>
    <rPh sb="227" eb="229">
      <t>サイシン</t>
    </rPh>
    <phoneticPr fontId="3"/>
  </si>
  <si>
    <t>我々の環境では、全角スペースを住所などに挟んでも「□」など表示されません。
シートNo143では、顧客マスタの住所と思いますが、住所以外などでも発生するでしょうか？
他の帳票（納品書、請求書など）ではどうでしょう？
ちなみに、半角スペースにするとどうでしょうか？
こちらで再現できないため、SPACECOOL環境での発生パターンなど情報を頂ければと思います。</t>
    <rPh sb="0" eb="2">
      <t>ワレワレ</t>
    </rPh>
    <rPh sb="3" eb="5">
      <t>カンキョウ</t>
    </rPh>
    <rPh sb="15" eb="17">
      <t>ジュウショ</t>
    </rPh>
    <rPh sb="20" eb="21">
      <t>ハサ</t>
    </rPh>
    <rPh sb="29" eb="31">
      <t>ヒョウジ</t>
    </rPh>
    <rPh sb="49" eb="51">
      <t>コキャク</t>
    </rPh>
    <rPh sb="55" eb="57">
      <t>ジュウショ</t>
    </rPh>
    <rPh sb="58" eb="59">
      <t>オモ</t>
    </rPh>
    <rPh sb="64" eb="68">
      <t>ジュウショイガイ</t>
    </rPh>
    <rPh sb="72" eb="74">
      <t>ハッセイ</t>
    </rPh>
    <rPh sb="83" eb="84">
      <t>タ</t>
    </rPh>
    <rPh sb="85" eb="87">
      <t>チョウヒョウ</t>
    </rPh>
    <rPh sb="88" eb="91">
      <t>ノウヒンショ</t>
    </rPh>
    <rPh sb="92" eb="95">
      <t>セイキュウショ</t>
    </rPh>
    <rPh sb="136" eb="138">
      <t>サイゲン</t>
    </rPh>
    <rPh sb="154" eb="156">
      <t>カンキョウ</t>
    </rPh>
    <rPh sb="158" eb="160">
      <t>ハッセイ</t>
    </rPh>
    <rPh sb="166" eb="168">
      <t>ジョウホウ</t>
    </rPh>
    <rPh sb="169" eb="170">
      <t>イタダ</t>
    </rPh>
    <rPh sb="174" eb="175">
      <t>オモ</t>
    </rPh>
    <phoneticPr fontId="3"/>
  </si>
  <si>
    <t>本番環境(アップグレードされていない)でテストしましたが、全角スペースの□が表示されます。　※以下キャプチャー参照</t>
    <rPh sb="0" eb="2">
      <t>ホンバン</t>
    </rPh>
    <rPh sb="2" eb="4">
      <t>カンキョウ</t>
    </rPh>
    <rPh sb="47" eb="49">
      <t>イカ</t>
    </rPh>
    <rPh sb="55" eb="57">
      <t>サンショウ</t>
    </rPh>
    <phoneticPr fontId="3"/>
  </si>
  <si>
    <t>sandbox環境では全角スペースの□表示は解消されております。</t>
    <rPh sb="7" eb="9">
      <t>カンキョウ</t>
    </rPh>
    <rPh sb="11" eb="13">
      <t>ゼンカク</t>
    </rPh>
    <rPh sb="19" eb="21">
      <t>ヒョウジ</t>
    </rPh>
    <rPh sb="22" eb="24">
      <t>カイショウ</t>
    </rPh>
    <phoneticPr fontId="3"/>
  </si>
  <si>
    <t>2023/11/15追記</t>
    <rPh sb="10" eb="12">
      <t>ツイキ</t>
    </rPh>
    <phoneticPr fontId="3"/>
  </si>
  <si>
    <t>ITPL側で対応変更は行っていない為、システムのアップグレードで解消されたのではないかと推測しております。</t>
    <rPh sb="4" eb="5">
      <t>ガワ</t>
    </rPh>
    <rPh sb="6" eb="8">
      <t>タイオウ</t>
    </rPh>
    <rPh sb="8" eb="10">
      <t>ヘンコウ</t>
    </rPh>
    <rPh sb="11" eb="12">
      <t>オコナ</t>
    </rPh>
    <rPh sb="17" eb="18">
      <t>タメ</t>
    </rPh>
    <rPh sb="32" eb="34">
      <t>カイショウ</t>
    </rPh>
    <rPh sb="44" eb="46">
      <t>スイソク</t>
    </rPh>
    <phoneticPr fontId="3"/>
  </si>
  <si>
    <t>一旦は本番環境のアップグレードが完了後、解消されるかを確認でよいと思っております。</t>
    <rPh sb="0" eb="2">
      <t>イッタン</t>
    </rPh>
    <rPh sb="3" eb="5">
      <t>ホンバン</t>
    </rPh>
    <rPh sb="5" eb="7">
      <t>カンキョウ</t>
    </rPh>
    <rPh sb="16" eb="18">
      <t>カンリョウ</t>
    </rPh>
    <rPh sb="18" eb="19">
      <t>ゴ</t>
    </rPh>
    <rPh sb="20" eb="22">
      <t>カイショウ</t>
    </rPh>
    <rPh sb="27" eb="29">
      <t>カクニン</t>
    </rPh>
    <rPh sb="33" eb="34">
      <t>オモ</t>
    </rPh>
    <phoneticPr fontId="3"/>
  </si>
  <si>
    <t>本番環境のアップグレードが完了しましたら、ご連絡頂けると幸いです。</t>
    <rPh sb="0" eb="2">
      <t>ホンバン</t>
    </rPh>
    <rPh sb="2" eb="4">
      <t>カンキョウ</t>
    </rPh>
    <rPh sb="13" eb="15">
      <t>カンリョウ</t>
    </rPh>
    <rPh sb="22" eb="24">
      <t>レンラク</t>
    </rPh>
    <rPh sb="24" eb="25">
      <t>イタダ</t>
    </rPh>
    <rPh sb="28" eb="29">
      <t>サイワ</t>
    </rPh>
    <phoneticPr fontId="3"/>
  </si>
  <si>
    <t>本番環境_営業出荷依頼書_2023/11/15 14:41 出力</t>
    <rPh sb="0" eb="2">
      <t>ホンバン</t>
    </rPh>
    <rPh sb="2" eb="4">
      <t>カンキョウ</t>
    </rPh>
    <rPh sb="5" eb="12">
      <t>エイギョウシュッカイライショ</t>
    </rPh>
    <rPh sb="30" eb="32">
      <t>シュツリョク</t>
    </rPh>
    <phoneticPr fontId="3"/>
  </si>
  <si>
    <r>
      <t xml:space="preserve">RootForms機能で出力した帳票の全角スペースですが、「□」で出力されてしまいます。
Blankで出力するように変更する方法をご存じでしたらご教授頂けないでしょうか？
※ 「No143シート」のスクリーンショット参照
</t>
    </r>
    <r>
      <rPr>
        <sz val="11"/>
        <color rgb="FF0070C0"/>
        <rFont val="Meiryo UI"/>
        <family val="3"/>
        <charset val="128"/>
      </rPr>
      <t xml:space="preserve">2023/11/15追記
</t>
    </r>
    <r>
      <rPr>
        <sz val="11"/>
        <rFont val="Meiryo UI"/>
        <family val="3"/>
        <charset val="128"/>
      </rPr>
      <t>ご指摘の通り、sandbox環境で再確認したところ、全角スペースは正常に出力されておりました。
ですが、本番環境で確認したところ全角スペースは、「□」で出力されておりました。
1点確認ですが、sandbox環境での確認はシステムアップグレード完了後に行われたでしょうか？
というのもITPL側で対応を行っていない為、もしかするとアップグレードで直ったのではないかと</t>
    </r>
    <r>
      <rPr>
        <sz val="11"/>
        <color theme="1"/>
        <rFont val="Meiryo UI"/>
        <family val="3"/>
        <charset val="128"/>
      </rPr>
      <t>推測しております。(11/14にメールで「No143シート」の確認とアップグレードのご連絡を頂きましたので、前後関係を把握出来ておりません。)
※ 「No143シート」に追記しております</t>
    </r>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rPh sb="125" eb="127">
      <t>シテキ</t>
    </rPh>
    <rPh sb="128" eb="129">
      <t>トオ</t>
    </rPh>
    <rPh sb="138" eb="140">
      <t>カンキョウ</t>
    </rPh>
    <rPh sb="141" eb="144">
      <t>サイカクニン</t>
    </rPh>
    <rPh sb="157" eb="159">
      <t>セイジョウ</t>
    </rPh>
    <rPh sb="160" eb="162">
      <t>シュツリョク</t>
    </rPh>
    <rPh sb="176" eb="178">
      <t>ホンバン</t>
    </rPh>
    <rPh sb="178" eb="180">
      <t>カンキョウ</t>
    </rPh>
    <rPh sb="181" eb="183">
      <t>カクニン</t>
    </rPh>
    <rPh sb="200" eb="202">
      <t>シュツリョク</t>
    </rPh>
    <rPh sb="213" eb="214">
      <t>テン</t>
    </rPh>
    <rPh sb="214" eb="216">
      <t>カクニン</t>
    </rPh>
    <rPh sb="227" eb="229">
      <t>カンキョウ</t>
    </rPh>
    <rPh sb="231" eb="233">
      <t>カクニン</t>
    </rPh>
    <rPh sb="245" eb="247">
      <t>カンリョウ</t>
    </rPh>
    <rPh sb="247" eb="248">
      <t>ゴ</t>
    </rPh>
    <rPh sb="249" eb="250">
      <t>オコナ</t>
    </rPh>
    <rPh sb="269" eb="270">
      <t>ガワ</t>
    </rPh>
    <rPh sb="271" eb="273">
      <t>タイオウ</t>
    </rPh>
    <rPh sb="274" eb="275">
      <t>オコナ</t>
    </rPh>
    <rPh sb="280" eb="281">
      <t>タメ</t>
    </rPh>
    <rPh sb="296" eb="297">
      <t>ナオ</t>
    </rPh>
    <rPh sb="306" eb="308">
      <t>スイソク</t>
    </rPh>
    <rPh sb="391" eb="393">
      <t>ツイキ</t>
    </rPh>
    <phoneticPr fontId="3"/>
  </si>
  <si>
    <t>清水</t>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</si>
  <si>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t>
    </r>
    <r>
      <rPr>
        <sz val="11"/>
        <rFont val="Meiryo UI"/>
        <family val="3"/>
        <charset val="128"/>
      </rPr>
      <t>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</si>
  <si>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「No141シート」のスクリーンショット参照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</si>
</sst>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
      <sz val="11"/>
      <color theme="1"/>
      <name val="游ゴシック"/>
      <family val="3"/>
      <charset val="128"/>
    </font>
    <font>
      <sz val="9"/>
      <color rgb="FFFF0000"/>
      <name val="Meiryo UI"/>
      <family val="3"/>
      <charset val="128"/>
    </font>
    <font>
      <sz val="9"/>
      <color rgb="FF0000FF"/>
      <name val="Meiryo UI"/>
      <family val="3"/>
      <charset val="128"/>
    </font>
    <font>
      <b/>
      <sz val="11"/>
      <color rgb="FF0000FF"/>
      <name val="Meiryo UI"/>
      <family val="3"/>
      <charset val="128"/>
    </font>
    <font>
      <sz val="11"/>
      <color rgb="FFFF0000"/>
      <name val="ＭＳ Ｐゴシック"/>
      <family val="3"/>
      <charset val="128"/>
      <scheme val="minor"/>
    </font>
    <font>
      <sz val="11"/>
      <color rgb="FF0070C0"/>
      <name val="Meiryo UI"/>
      <family val="3"/>
      <charset val="128"/>
    </font>
  </fonts>
  <fills count="13">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87">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9" borderId="1" xfId="0" applyFont="1" applyFill="1" applyBorder="1">
      <alignment vertical="center"/>
    </xf>
    <xf numFmtId="0" fontId="19" fillId="9" borderId="1" xfId="0" applyFont="1" applyFill="1" applyBorder="1">
      <alignment vertical="center"/>
    </xf>
    <xf numFmtId="0" fontId="20" fillId="9" borderId="1" xfId="0" applyFont="1" applyFill="1" applyBorder="1">
      <alignment vertical="center"/>
    </xf>
    <xf numFmtId="0" fontId="0" fillId="2" borderId="1" xfId="0" applyFill="1" applyBorder="1">
      <alignment vertical="center"/>
    </xf>
    <xf numFmtId="0" fontId="18" fillId="10" borderId="1" xfId="0" applyFont="1" applyFill="1" applyBorder="1">
      <alignment vertical="center"/>
    </xf>
    <xf numFmtId="0" fontId="20" fillId="10"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30" fillId="0" borderId="0" xfId="0" applyFont="1" applyAlignment="1">
      <alignment horizontal="left" vertical="center"/>
    </xf>
    <xf numFmtId="0" fontId="5" fillId="11" borderId="0" xfId="0" applyFont="1" applyFill="1">
      <alignment vertical="center"/>
    </xf>
    <xf numFmtId="0" fontId="5" fillId="12" borderId="0" xfId="0" applyFont="1" applyFill="1">
      <alignment vertical="center"/>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25" fillId="0" borderId="2" xfId="1" applyFont="1" applyBorder="1" applyAlignment="1">
      <alignment horizontal="left" vertical="top" wrapText="1"/>
    </xf>
    <xf numFmtId="0" fontId="25" fillId="0" borderId="4" xfId="1" applyFont="1" applyBorder="1" applyAlignment="1">
      <alignment horizontal="left" vertical="top" wrapText="1"/>
    </xf>
    <xf numFmtId="0" fontId="5" fillId="8" borderId="0" xfId="0" applyFont="1" applyFill="1" applyAlignment="1">
      <alignment horizontal="left"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6" borderId="0" xfId="0" applyFont="1" applyFill="1" applyAlignment="1">
      <alignment horizontal="center" vertical="center"/>
    </xf>
    <xf numFmtId="0" fontId="0" fillId="0" borderId="1" xfId="0" applyBorder="1" applyAlignment="1">
      <alignment horizontal="center" vertical="center"/>
    </xf>
    <xf numFmtId="0" fontId="18" fillId="10" borderId="1" xfId="0" applyFont="1" applyFill="1" applyBorder="1" applyAlignment="1">
      <alignment horizontal="center" vertical="center"/>
    </xf>
    <xf numFmtId="0" fontId="18" fillId="9" borderId="1" xfId="0" applyFont="1" applyFill="1" applyBorder="1" applyAlignment="1">
      <alignment horizontal="center"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8659</xdr:colOff>
      <xdr:row>4</xdr:row>
      <xdr:rowOff>64944</xdr:rowOff>
    </xdr:from>
    <xdr:to>
      <xdr:col>18</xdr:col>
      <xdr:colOff>186210</xdr:colOff>
      <xdr:row>32</xdr:row>
      <xdr:rowOff>131659</xdr:rowOff>
    </xdr:to>
    <xdr:grpSp>
      <xdr:nvGrpSpPr>
        <xdr:cNvPr id="2" name="グループ化 1">
          <a:extLst>
            <a:ext uri="{FF2B5EF4-FFF2-40B4-BE49-F238E27FC236}">
              <a16:creationId xmlns:a16="http://schemas.microsoft.com/office/drawing/2014/main" id="{3540944E-C705-4A66-B0C4-85AA8BA17046}"/>
            </a:ext>
          </a:extLst>
        </xdr:cNvPr>
        <xdr:cNvGrpSpPr/>
      </xdr:nvGrpSpPr>
      <xdr:grpSpPr>
        <a:xfrm>
          <a:off x="346364" y="965489"/>
          <a:ext cx="5918528" cy="5643170"/>
          <a:chOff x="320386" y="922194"/>
          <a:chExt cx="5476915" cy="5448340"/>
        </a:xfrm>
      </xdr:grpSpPr>
      <xdr:pic>
        <xdr:nvPicPr>
          <xdr:cNvPr id="3" name="図 2">
            <a:extLst>
              <a:ext uri="{FF2B5EF4-FFF2-40B4-BE49-F238E27FC236}">
                <a16:creationId xmlns:a16="http://schemas.microsoft.com/office/drawing/2014/main" id="{6AE8D51B-FFD6-EB54-FF24-BB9800541197}"/>
              </a:ext>
            </a:extLst>
          </xdr:cNvPr>
          <xdr:cNvPicPr>
            <a:picLocks noChangeAspect="1"/>
          </xdr:cNvPicPr>
        </xdr:nvPicPr>
        <xdr:blipFill>
          <a:blip xmlns:r="http://schemas.openxmlformats.org/officeDocument/2006/relationships" r:embed="rId1"/>
          <a:stretch>
            <a:fillRect/>
          </a:stretch>
        </xdr:blipFill>
        <xdr:spPr>
          <a:xfrm>
            <a:off x="320386" y="922194"/>
            <a:ext cx="5476915" cy="5448340"/>
          </a:xfrm>
          <a:prstGeom prst="rect">
            <a:avLst/>
          </a:prstGeom>
          <a:ln>
            <a:solidFill>
              <a:schemeClr val="bg1">
                <a:lumMod val="50000"/>
              </a:schemeClr>
            </a:solidFill>
          </a:ln>
        </xdr:spPr>
      </xdr:pic>
      <xdr:sp macro="" textlink="">
        <xdr:nvSpPr>
          <xdr:cNvPr id="4" name="正方形/長方形 3">
            <a:extLst>
              <a:ext uri="{FF2B5EF4-FFF2-40B4-BE49-F238E27FC236}">
                <a16:creationId xmlns:a16="http://schemas.microsoft.com/office/drawing/2014/main" id="{6B196993-18BF-B408-554F-9FCDD7B93D67}"/>
              </a:ext>
            </a:extLst>
          </xdr:cNvPr>
          <xdr:cNvSpPr/>
        </xdr:nvSpPr>
        <xdr:spPr>
          <a:xfrm>
            <a:off x="736023" y="2723284"/>
            <a:ext cx="1636568" cy="1645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95248</xdr:colOff>
      <xdr:row>16</xdr:row>
      <xdr:rowOff>173183</xdr:rowOff>
    </xdr:from>
    <xdr:to>
      <xdr:col>17</xdr:col>
      <xdr:colOff>60078</xdr:colOff>
      <xdr:row>19</xdr:row>
      <xdr:rowOff>17852</xdr:rowOff>
    </xdr:to>
    <xdr:sp macro="" textlink="">
      <xdr:nvSpPr>
        <xdr:cNvPr id="5" name="吹き出し: 角を丸めた四角形 4">
          <a:extLst>
            <a:ext uri="{FF2B5EF4-FFF2-40B4-BE49-F238E27FC236}">
              <a16:creationId xmlns:a16="http://schemas.microsoft.com/office/drawing/2014/main" id="{8BE0B054-B7B7-4195-86E3-41EA6122929A}"/>
            </a:ext>
          </a:extLst>
        </xdr:cNvPr>
        <xdr:cNvSpPr/>
      </xdr:nvSpPr>
      <xdr:spPr>
        <a:xfrm>
          <a:off x="2262186" y="2754458"/>
          <a:ext cx="3060455" cy="339969"/>
        </a:xfrm>
        <a:prstGeom prst="wedgeRoundRectCallout">
          <a:avLst>
            <a:gd name="adj1" fmla="val -61645"/>
            <a:gd name="adj2" fmla="val -143192"/>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n-ea"/>
              <a:ea typeface="+mn-ea"/>
            </a:rPr>
            <a:t>全角スペースが□として表示される</a:t>
          </a:r>
        </a:p>
      </xdr:txBody>
    </xdr:sp>
    <xdr:clientData/>
  </xdr:twoCellAnchor>
  <xdr:oneCellAnchor>
    <xdr:from>
      <xdr:col>1</xdr:col>
      <xdr:colOff>73602</xdr:colOff>
      <xdr:row>36</xdr:row>
      <xdr:rowOff>86591</xdr:rowOff>
    </xdr:from>
    <xdr:ext cx="7181903" cy="3743352"/>
    <xdr:pic>
      <xdr:nvPicPr>
        <xdr:cNvPr id="6" name="図 5">
          <a:extLst>
            <a:ext uri="{FF2B5EF4-FFF2-40B4-BE49-F238E27FC236}">
              <a16:creationId xmlns:a16="http://schemas.microsoft.com/office/drawing/2014/main" id="{01E035EC-DA68-4A5D-B020-61E571E83ADC}"/>
            </a:ext>
          </a:extLst>
        </xdr:cNvPr>
        <xdr:cNvPicPr>
          <a:picLocks noChangeAspect="1"/>
        </xdr:cNvPicPr>
      </xdr:nvPicPr>
      <xdr:blipFill>
        <a:blip xmlns:r="http://schemas.openxmlformats.org/officeDocument/2006/relationships" r:embed="rId2"/>
        <a:stretch>
          <a:fillRect/>
        </a:stretch>
      </xdr:blipFill>
      <xdr:spPr>
        <a:xfrm>
          <a:off x="383165" y="5915891"/>
          <a:ext cx="7181903" cy="3743352"/>
        </a:xfrm>
        <a:prstGeom prst="rect">
          <a:avLst/>
        </a:prstGeom>
        <a:ln>
          <a:solidFill>
            <a:schemeClr val="bg1">
              <a:lumMod val="50000"/>
            </a:schemeClr>
          </a:solidFill>
        </a:ln>
      </xdr:spPr>
    </xdr:pic>
    <xdr:clientData/>
  </xdr:oneCellAnchor>
  <xdr:twoCellAnchor>
    <xdr:from>
      <xdr:col>9</xdr:col>
      <xdr:colOff>229467</xdr:colOff>
      <xdr:row>51</xdr:row>
      <xdr:rowOff>86592</xdr:rowOff>
    </xdr:from>
    <xdr:to>
      <xdr:col>23</xdr:col>
      <xdr:colOff>121227</xdr:colOff>
      <xdr:row>53</xdr:row>
      <xdr:rowOff>121761</xdr:rowOff>
    </xdr:to>
    <xdr:sp macro="" textlink="">
      <xdr:nvSpPr>
        <xdr:cNvPr id="7" name="吹き出し: 角を丸めた四角形 6">
          <a:extLst>
            <a:ext uri="{FF2B5EF4-FFF2-40B4-BE49-F238E27FC236}">
              <a16:creationId xmlns:a16="http://schemas.microsoft.com/office/drawing/2014/main" id="{9090B3C1-F342-41CC-9A2D-FCC9035B0F93}"/>
            </a:ext>
          </a:extLst>
        </xdr:cNvPr>
        <xdr:cNvSpPr/>
      </xdr:nvSpPr>
      <xdr:spPr>
        <a:xfrm>
          <a:off x="3015530" y="8344767"/>
          <a:ext cx="4225635" cy="359019"/>
        </a:xfrm>
        <a:prstGeom prst="wedgeRoundRectCallout">
          <a:avLst>
            <a:gd name="adj1" fmla="val -61238"/>
            <a:gd name="adj2" fmla="val -152555"/>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フィールドコードは「</a:t>
          </a:r>
          <a:r>
            <a:rPr kumimoji="1" lang="en-US" altLang="ja-JP" sz="1100">
              <a:solidFill>
                <a:srgbClr val="FF0000"/>
              </a:solidFill>
            </a:rPr>
            <a:t>MERGEFIELD</a:t>
          </a:r>
          <a:r>
            <a:rPr kumimoji="1" lang="ja-JP" altLang="en-US" sz="1100">
              <a:solidFill>
                <a:srgbClr val="FF0000"/>
              </a:solidFill>
            </a:rPr>
            <a:t>」「</a:t>
          </a:r>
          <a:r>
            <a:rPr kumimoji="1" lang="en-US" altLang="ja-JP" sz="1100">
              <a:solidFill>
                <a:srgbClr val="FF0000"/>
              </a:solidFill>
            </a:rPr>
            <a:t>MERGEFORMAT</a:t>
          </a:r>
          <a:r>
            <a:rPr kumimoji="1" lang="ja-JP" altLang="en-US" sz="1100">
              <a:solidFill>
                <a:srgbClr val="FF0000"/>
              </a:solidFill>
            </a:rPr>
            <a:t>」を使用</a:t>
          </a:r>
        </a:p>
      </xdr:txBody>
    </xdr:sp>
    <xdr:clientData/>
  </xdr:twoCellAnchor>
  <xdr:twoCellAnchor>
    <xdr:from>
      <xdr:col>2</xdr:col>
      <xdr:colOff>25977</xdr:colOff>
      <xdr:row>47</xdr:row>
      <xdr:rowOff>138546</xdr:rowOff>
    </xdr:from>
    <xdr:to>
      <xdr:col>14</xdr:col>
      <xdr:colOff>246784</xdr:colOff>
      <xdr:row>49</xdr:row>
      <xdr:rowOff>17318</xdr:rowOff>
    </xdr:to>
    <xdr:sp macro="" textlink="">
      <xdr:nvSpPr>
        <xdr:cNvPr id="8" name="正方形/長方形 7">
          <a:extLst>
            <a:ext uri="{FF2B5EF4-FFF2-40B4-BE49-F238E27FC236}">
              <a16:creationId xmlns:a16="http://schemas.microsoft.com/office/drawing/2014/main" id="{7B6989FC-40C5-414F-BB84-84D1C5DA7994}"/>
            </a:ext>
          </a:extLst>
        </xdr:cNvPr>
        <xdr:cNvSpPr/>
      </xdr:nvSpPr>
      <xdr:spPr>
        <a:xfrm>
          <a:off x="645102" y="7749021"/>
          <a:ext cx="3935557" cy="2026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47626</xdr:colOff>
      <xdr:row>58</xdr:row>
      <xdr:rowOff>73400</xdr:rowOff>
    </xdr:from>
    <xdr:to>
      <xdr:col>24</xdr:col>
      <xdr:colOff>10478</xdr:colOff>
      <xdr:row>69</xdr:row>
      <xdr:rowOff>105662</xdr:rowOff>
    </xdr:to>
    <xdr:grpSp>
      <xdr:nvGrpSpPr>
        <xdr:cNvPr id="9" name="グループ化 8">
          <a:extLst>
            <a:ext uri="{FF2B5EF4-FFF2-40B4-BE49-F238E27FC236}">
              <a16:creationId xmlns:a16="http://schemas.microsoft.com/office/drawing/2014/main" id="{D36E812A-1AB5-4DFA-9410-400F98E7797F}"/>
            </a:ext>
          </a:extLst>
        </xdr:cNvPr>
        <xdr:cNvGrpSpPr/>
      </xdr:nvGrpSpPr>
      <xdr:grpSpPr>
        <a:xfrm>
          <a:off x="385331" y="11780491"/>
          <a:ext cx="7730056" cy="2223012"/>
          <a:chOff x="355023" y="11395166"/>
          <a:chExt cx="7132580" cy="2127762"/>
        </a:xfrm>
      </xdr:grpSpPr>
      <xdr:pic>
        <xdr:nvPicPr>
          <xdr:cNvPr id="10" name="図 9">
            <a:extLst>
              <a:ext uri="{FF2B5EF4-FFF2-40B4-BE49-F238E27FC236}">
                <a16:creationId xmlns:a16="http://schemas.microsoft.com/office/drawing/2014/main" id="{C26C5873-C285-3BA1-ADA6-284A8C74743A}"/>
              </a:ext>
            </a:extLst>
          </xdr:cNvPr>
          <xdr:cNvPicPr>
            <a:picLocks noChangeAspect="1"/>
          </xdr:cNvPicPr>
        </xdr:nvPicPr>
        <xdr:blipFill>
          <a:blip xmlns:r="http://schemas.openxmlformats.org/officeDocument/2006/relationships" r:embed="rId3"/>
          <a:stretch>
            <a:fillRect/>
          </a:stretch>
        </xdr:blipFill>
        <xdr:spPr>
          <a:xfrm>
            <a:off x="355023" y="11395166"/>
            <a:ext cx="7132580" cy="2127762"/>
          </a:xfrm>
          <a:prstGeom prst="rect">
            <a:avLst/>
          </a:prstGeom>
          <a:ln>
            <a:solidFill>
              <a:schemeClr val="bg1">
                <a:lumMod val="50000"/>
              </a:schemeClr>
            </a:solidFill>
          </a:ln>
        </xdr:spPr>
      </xdr:pic>
      <xdr:sp macro="" textlink="">
        <xdr:nvSpPr>
          <xdr:cNvPr id="11" name="正方形/長方形 10">
            <a:extLst>
              <a:ext uri="{FF2B5EF4-FFF2-40B4-BE49-F238E27FC236}">
                <a16:creationId xmlns:a16="http://schemas.microsoft.com/office/drawing/2014/main" id="{D2FCFC9E-789B-A00B-DD0B-76B9FA5B9E33}"/>
              </a:ext>
            </a:extLst>
          </xdr:cNvPr>
          <xdr:cNvSpPr/>
        </xdr:nvSpPr>
        <xdr:spPr>
          <a:xfrm>
            <a:off x="5056909" y="13075226"/>
            <a:ext cx="2008909" cy="432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17318</xdr:colOff>
      <xdr:row>81</xdr:row>
      <xdr:rowOff>25978</xdr:rowOff>
    </xdr:from>
    <xdr:to>
      <xdr:col>17</xdr:col>
      <xdr:colOff>118668</xdr:colOff>
      <xdr:row>109</xdr:row>
      <xdr:rowOff>16492</xdr:rowOff>
    </xdr:to>
    <xdr:grpSp>
      <xdr:nvGrpSpPr>
        <xdr:cNvPr id="12" name="グループ化 11">
          <a:extLst>
            <a:ext uri="{FF2B5EF4-FFF2-40B4-BE49-F238E27FC236}">
              <a16:creationId xmlns:a16="http://schemas.microsoft.com/office/drawing/2014/main" id="{25799ADC-9FC8-40A5-9C91-1DCD610602DE}"/>
            </a:ext>
          </a:extLst>
        </xdr:cNvPr>
        <xdr:cNvGrpSpPr/>
      </xdr:nvGrpSpPr>
      <xdr:grpSpPr>
        <a:xfrm>
          <a:off x="17318" y="16313728"/>
          <a:ext cx="5842327" cy="5566969"/>
          <a:chOff x="0" y="15001875"/>
          <a:chExt cx="5400714" cy="5324514"/>
        </a:xfrm>
      </xdr:grpSpPr>
      <xdr:pic>
        <xdr:nvPicPr>
          <xdr:cNvPr id="13" name="図 12">
            <a:extLst>
              <a:ext uri="{FF2B5EF4-FFF2-40B4-BE49-F238E27FC236}">
                <a16:creationId xmlns:a16="http://schemas.microsoft.com/office/drawing/2014/main" id="{B92C0B89-CB2B-9000-70A6-AD2526DAC80F}"/>
              </a:ext>
            </a:extLst>
          </xdr:cNvPr>
          <xdr:cNvPicPr>
            <a:picLocks noChangeAspect="1"/>
          </xdr:cNvPicPr>
        </xdr:nvPicPr>
        <xdr:blipFill>
          <a:blip xmlns:r="http://schemas.openxmlformats.org/officeDocument/2006/relationships" r:embed="rId4"/>
          <a:stretch>
            <a:fillRect/>
          </a:stretch>
        </xdr:blipFill>
        <xdr:spPr>
          <a:xfrm>
            <a:off x="0" y="15001875"/>
            <a:ext cx="5400714" cy="5324514"/>
          </a:xfrm>
          <a:prstGeom prst="rect">
            <a:avLst/>
          </a:prstGeom>
          <a:ln>
            <a:solidFill>
              <a:schemeClr val="bg1">
                <a:lumMod val="50000"/>
              </a:schemeClr>
            </a:solidFill>
          </a:ln>
        </xdr:spPr>
      </xdr:pic>
      <xdr:sp macro="" textlink="">
        <xdr:nvSpPr>
          <xdr:cNvPr id="14" name="正方形/長方形 13">
            <a:extLst>
              <a:ext uri="{FF2B5EF4-FFF2-40B4-BE49-F238E27FC236}">
                <a16:creationId xmlns:a16="http://schemas.microsoft.com/office/drawing/2014/main" id="{FAD39D97-E161-FB7D-1B5C-DD6D0C797D74}"/>
              </a:ext>
            </a:extLst>
          </xdr:cNvPr>
          <xdr:cNvSpPr/>
        </xdr:nvSpPr>
        <xdr:spPr>
          <a:xfrm>
            <a:off x="389658" y="16932851"/>
            <a:ext cx="1636568" cy="1630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123822</xdr:rowOff>
    </xdr:from>
    <xdr:ext cx="5055906" cy="5327005"/>
    <xdr:pic>
      <xdr:nvPicPr>
        <xdr:cNvPr id="2" name="図 1">
          <a:extLst>
            <a:ext uri="{FF2B5EF4-FFF2-40B4-BE49-F238E27FC236}">
              <a16:creationId xmlns:a16="http://schemas.microsoft.com/office/drawing/2014/main" id="{97ADD293-3A14-4278-9646-C6B6CDDE8470}"/>
            </a:ext>
          </a:extLst>
        </xdr:cNvPr>
        <xdr:cNvPicPr>
          <a:picLocks noChangeAspect="1"/>
        </xdr:cNvPicPr>
      </xdr:nvPicPr>
      <xdr:blipFill>
        <a:blip xmlns:r="http://schemas.openxmlformats.org/officeDocument/2006/relationships" r:embed="rId1"/>
        <a:stretch>
          <a:fillRect/>
        </a:stretch>
      </xdr:blipFill>
      <xdr:spPr>
        <a:xfrm>
          <a:off x="0" y="287652"/>
          <a:ext cx="5055906" cy="532700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oneCellAnchor>
  <xdr:twoCellAnchor>
    <xdr:from>
      <xdr:col>18</xdr:col>
      <xdr:colOff>185738</xdr:colOff>
      <xdr:row>22</xdr:row>
      <xdr:rowOff>66675</xdr:rowOff>
    </xdr:from>
    <xdr:to>
      <xdr:col>29</xdr:col>
      <xdr:colOff>271463</xdr:colOff>
      <xdr:row>26</xdr:row>
      <xdr:rowOff>23813</xdr:rowOff>
    </xdr:to>
    <xdr:sp macro="" textlink="">
      <xdr:nvSpPr>
        <xdr:cNvPr id="3" name="吹き出し: 角を丸めた四角形 2">
          <a:extLst>
            <a:ext uri="{FF2B5EF4-FFF2-40B4-BE49-F238E27FC236}">
              <a16:creationId xmlns:a16="http://schemas.microsoft.com/office/drawing/2014/main" id="{78FB416E-0380-46D9-8224-08AF6A3F61DF}"/>
            </a:ext>
          </a:extLst>
        </xdr:cNvPr>
        <xdr:cNvSpPr/>
      </xdr:nvSpPr>
      <xdr:spPr>
        <a:xfrm>
          <a:off x="5333048" y="3627120"/>
          <a:ext cx="3221355" cy="602933"/>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4" name="グループ化 3">
          <a:extLst>
            <a:ext uri="{FF2B5EF4-FFF2-40B4-BE49-F238E27FC236}">
              <a16:creationId xmlns:a16="http://schemas.microsoft.com/office/drawing/2014/main" id="{85EFCA98-15E5-4188-9A70-87E75F086C66}"/>
            </a:ext>
          </a:extLst>
        </xdr:cNvPr>
        <xdr:cNvGrpSpPr/>
      </xdr:nvGrpSpPr>
      <xdr:grpSpPr>
        <a:xfrm>
          <a:off x="5475410" y="54628"/>
          <a:ext cx="6509692" cy="2815000"/>
          <a:chOff x="5172075" y="54628"/>
          <a:chExt cx="6138950" cy="2702898"/>
        </a:xfrm>
      </xdr:grpSpPr>
      <xdr:pic>
        <xdr:nvPicPr>
          <xdr:cNvPr id="5" name="図 4">
            <a:extLst>
              <a:ext uri="{FF2B5EF4-FFF2-40B4-BE49-F238E27FC236}">
                <a16:creationId xmlns:a16="http://schemas.microsoft.com/office/drawing/2014/main" id="{4E2DFBD6-6203-17DE-51DF-293934725D0A}"/>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6" name="正方形/長方形 5">
            <a:extLst>
              <a:ext uri="{FF2B5EF4-FFF2-40B4-BE49-F238E27FC236}">
                <a16:creationId xmlns:a16="http://schemas.microsoft.com/office/drawing/2014/main" id="{7677AC35-09D3-13B5-D915-FAE0816B383D}"/>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7" name="吹き出し: 角を丸めた四角形 6">
          <a:extLst>
            <a:ext uri="{FF2B5EF4-FFF2-40B4-BE49-F238E27FC236}">
              <a16:creationId xmlns:a16="http://schemas.microsoft.com/office/drawing/2014/main" id="{B95CF1DF-A13B-448C-8417-006831215615}"/>
            </a:ext>
          </a:extLst>
        </xdr:cNvPr>
        <xdr:cNvSpPr/>
      </xdr:nvSpPr>
      <xdr:spPr>
        <a:xfrm>
          <a:off x="5314946" y="2945129"/>
          <a:ext cx="3714754" cy="426721"/>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2" name="図 1">
          <a:extLst>
            <a:ext uri="{FF2B5EF4-FFF2-40B4-BE49-F238E27FC236}">
              <a16:creationId xmlns:a16="http://schemas.microsoft.com/office/drawing/2014/main" id="{8A3AF48E-AAEB-49ED-AEBB-AD54FF6DDEF3}"/>
            </a:ext>
          </a:extLst>
        </xdr:cNvPr>
        <xdr:cNvPicPr>
          <a:picLocks noChangeAspect="1"/>
        </xdr:cNvPicPr>
      </xdr:nvPicPr>
      <xdr:blipFill>
        <a:blip xmlns:r="http://schemas.openxmlformats.org/officeDocument/2006/relationships" r:embed="rId1"/>
        <a:stretch>
          <a:fillRect/>
        </a:stretch>
      </xdr:blipFill>
      <xdr:spPr>
        <a:xfrm>
          <a:off x="0" y="21901103"/>
          <a:ext cx="19508724" cy="10794350"/>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3" name="図 2">
          <a:extLst>
            <a:ext uri="{FF2B5EF4-FFF2-40B4-BE49-F238E27FC236}">
              <a16:creationId xmlns:a16="http://schemas.microsoft.com/office/drawing/2014/main" id="{28C1C5E1-FAB4-47A4-9084-3C6D7C520BEF}"/>
            </a:ext>
          </a:extLst>
        </xdr:cNvPr>
        <xdr:cNvPicPr>
          <a:picLocks noChangeAspect="1"/>
        </xdr:cNvPicPr>
      </xdr:nvPicPr>
      <xdr:blipFill>
        <a:blip xmlns:r="http://schemas.openxmlformats.org/officeDocument/2006/relationships" r:embed="rId2"/>
        <a:stretch>
          <a:fillRect/>
        </a:stretch>
      </xdr:blipFill>
      <xdr:spPr>
        <a:xfrm>
          <a:off x="0" y="0"/>
          <a:ext cx="19504914" cy="10791900"/>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4" name="図 3">
          <a:extLst>
            <a:ext uri="{FF2B5EF4-FFF2-40B4-BE49-F238E27FC236}">
              <a16:creationId xmlns:a16="http://schemas.microsoft.com/office/drawing/2014/main" id="{D5851394-C7A2-45E7-92EE-BC8041DA4177}"/>
            </a:ext>
          </a:extLst>
        </xdr:cNvPr>
        <xdr:cNvPicPr>
          <a:picLocks noChangeAspect="1"/>
        </xdr:cNvPicPr>
      </xdr:nvPicPr>
      <xdr:blipFill>
        <a:blip xmlns:r="http://schemas.openxmlformats.org/officeDocument/2006/relationships" r:embed="rId3"/>
        <a:stretch>
          <a:fillRect/>
        </a:stretch>
      </xdr:blipFill>
      <xdr:spPr>
        <a:xfrm>
          <a:off x="0" y="32971536"/>
          <a:ext cx="19508724" cy="10794348"/>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5" name="図 4">
          <a:extLst>
            <a:ext uri="{FF2B5EF4-FFF2-40B4-BE49-F238E27FC236}">
              <a16:creationId xmlns:a16="http://schemas.microsoft.com/office/drawing/2014/main" id="{8AFD4B99-D3B3-4D36-A033-4318201B5BF2}"/>
            </a:ext>
          </a:extLst>
        </xdr:cNvPr>
        <xdr:cNvPicPr>
          <a:picLocks noChangeAspect="1"/>
        </xdr:cNvPicPr>
      </xdr:nvPicPr>
      <xdr:blipFill>
        <a:blip xmlns:r="http://schemas.openxmlformats.org/officeDocument/2006/relationships" r:embed="rId4"/>
        <a:stretch>
          <a:fillRect/>
        </a:stretch>
      </xdr:blipFill>
      <xdr:spPr>
        <a:xfrm>
          <a:off x="0" y="11062336"/>
          <a:ext cx="19489674" cy="105771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45307</xdr:colOff>
      <xdr:row>5</xdr:row>
      <xdr:rowOff>68506</xdr:rowOff>
    </xdr:from>
    <xdr:to>
      <xdr:col>29</xdr:col>
      <xdr:colOff>23813</xdr:colOff>
      <xdr:row>25</xdr:row>
      <xdr:rowOff>65945</xdr:rowOff>
    </xdr:to>
    <xdr:grpSp>
      <xdr:nvGrpSpPr>
        <xdr:cNvPr id="8" name="グループ化 7">
          <a:extLst>
            <a:ext uri="{FF2B5EF4-FFF2-40B4-BE49-F238E27FC236}">
              <a16:creationId xmlns:a16="http://schemas.microsoft.com/office/drawing/2014/main" id="{07E6E49F-A0FB-95CF-0E24-B7E9FC6B6CE6}"/>
            </a:ext>
          </a:extLst>
        </xdr:cNvPr>
        <xdr:cNvGrpSpPr/>
      </xdr:nvGrpSpPr>
      <xdr:grpSpPr>
        <a:xfrm>
          <a:off x="378682" y="1068631"/>
          <a:ext cx="9313006" cy="3997939"/>
          <a:chOff x="354870" y="1021006"/>
          <a:chExt cx="8646256" cy="3807439"/>
        </a:xfrm>
      </xdr:grpSpPr>
      <xdr:pic>
        <xdr:nvPicPr>
          <xdr:cNvPr id="4" name="図 3">
            <a:extLst>
              <a:ext uri="{FF2B5EF4-FFF2-40B4-BE49-F238E27FC236}">
                <a16:creationId xmlns:a16="http://schemas.microsoft.com/office/drawing/2014/main" id="{E3082836-075B-F1D9-0D09-6FA800913A9E}"/>
              </a:ext>
            </a:extLst>
          </xdr:cNvPr>
          <xdr:cNvPicPr>
            <a:picLocks noChangeAspect="1"/>
          </xdr:cNvPicPr>
        </xdr:nvPicPr>
        <xdr:blipFill>
          <a:blip xmlns:r="http://schemas.openxmlformats.org/officeDocument/2006/relationships" r:embed="rId1"/>
          <a:stretch>
            <a:fillRect/>
          </a:stretch>
        </xdr:blipFill>
        <xdr:spPr>
          <a:xfrm>
            <a:off x="354870" y="1021006"/>
            <a:ext cx="8646256" cy="3807439"/>
          </a:xfrm>
          <a:prstGeom prst="rect">
            <a:avLst/>
          </a:prstGeom>
        </xdr:spPr>
      </xdr:pic>
      <xdr:sp macro="" textlink="">
        <xdr:nvSpPr>
          <xdr:cNvPr id="5" name="正方形/長方形 4">
            <a:extLst>
              <a:ext uri="{FF2B5EF4-FFF2-40B4-BE49-F238E27FC236}">
                <a16:creationId xmlns:a16="http://schemas.microsoft.com/office/drawing/2014/main" id="{982FC700-86E3-A9FF-B416-F1C73B06288E}"/>
              </a:ext>
            </a:extLst>
          </xdr:cNvPr>
          <xdr:cNvSpPr/>
        </xdr:nvSpPr>
        <xdr:spPr>
          <a:xfrm>
            <a:off x="690562" y="3181350"/>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567FF00-123C-46F9-8625-413DBD4C6E12}"/>
              </a:ext>
            </a:extLst>
          </xdr:cNvPr>
          <xdr:cNvSpPr/>
        </xdr:nvSpPr>
        <xdr:spPr>
          <a:xfrm>
            <a:off x="4776787" y="3181351"/>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0828D23-CC3A-4805-9F14-41C1B377555D}"/>
              </a:ext>
            </a:extLst>
          </xdr:cNvPr>
          <xdr:cNvSpPr/>
        </xdr:nvSpPr>
        <xdr:spPr>
          <a:xfrm>
            <a:off x="690561" y="3567113"/>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300037</xdr:colOff>
      <xdr:row>27</xdr:row>
      <xdr:rowOff>81098</xdr:rowOff>
    </xdr:from>
    <xdr:to>
      <xdr:col>28</xdr:col>
      <xdr:colOff>295274</xdr:colOff>
      <xdr:row>45</xdr:row>
      <xdr:rowOff>9524</xdr:rowOff>
    </xdr:to>
    <xdr:grpSp>
      <xdr:nvGrpSpPr>
        <xdr:cNvPr id="11" name="グループ化 10">
          <a:extLst>
            <a:ext uri="{FF2B5EF4-FFF2-40B4-BE49-F238E27FC236}">
              <a16:creationId xmlns:a16="http://schemas.microsoft.com/office/drawing/2014/main" id="{726D002B-ADAE-2CEF-BBDB-F266FC9DD76A}"/>
            </a:ext>
          </a:extLst>
        </xdr:cNvPr>
        <xdr:cNvGrpSpPr/>
      </xdr:nvGrpSpPr>
      <xdr:grpSpPr>
        <a:xfrm>
          <a:off x="300037" y="5481773"/>
          <a:ext cx="9329737" cy="3528876"/>
          <a:chOff x="300037" y="5224598"/>
          <a:chExt cx="8662987" cy="3357426"/>
        </a:xfrm>
      </xdr:grpSpPr>
      <xdr:pic>
        <xdr:nvPicPr>
          <xdr:cNvPr id="9" name="図 8">
            <a:extLst>
              <a:ext uri="{FF2B5EF4-FFF2-40B4-BE49-F238E27FC236}">
                <a16:creationId xmlns:a16="http://schemas.microsoft.com/office/drawing/2014/main" id="{1CB2503A-365A-962E-02CF-5379B5DA2024}"/>
              </a:ext>
            </a:extLst>
          </xdr:cNvPr>
          <xdr:cNvPicPr>
            <a:picLocks noChangeAspect="1"/>
          </xdr:cNvPicPr>
        </xdr:nvPicPr>
        <xdr:blipFill>
          <a:blip xmlns:r="http://schemas.openxmlformats.org/officeDocument/2006/relationships" r:embed="rId2"/>
          <a:stretch>
            <a:fillRect/>
          </a:stretch>
        </xdr:blipFill>
        <xdr:spPr>
          <a:xfrm>
            <a:off x="300037" y="5224598"/>
            <a:ext cx="8662987" cy="3357426"/>
          </a:xfrm>
          <a:prstGeom prst="rect">
            <a:avLst/>
          </a:prstGeom>
        </xdr:spPr>
      </xdr:pic>
      <xdr:sp macro="" textlink="">
        <xdr:nvSpPr>
          <xdr:cNvPr id="10" name="正方形/長方形 9">
            <a:extLst>
              <a:ext uri="{FF2B5EF4-FFF2-40B4-BE49-F238E27FC236}">
                <a16:creationId xmlns:a16="http://schemas.microsoft.com/office/drawing/2014/main" id="{24F35BF4-0E8C-4F9B-B9D2-997F39882335}"/>
              </a:ext>
            </a:extLst>
          </xdr:cNvPr>
          <xdr:cNvSpPr/>
        </xdr:nvSpPr>
        <xdr:spPr>
          <a:xfrm>
            <a:off x="7896226" y="6715125"/>
            <a:ext cx="819150" cy="22383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266699</xdr:colOff>
      <xdr:row>47</xdr:row>
      <xdr:rowOff>158108</xdr:rowOff>
    </xdr:from>
    <xdr:to>
      <xdr:col>28</xdr:col>
      <xdr:colOff>262562</xdr:colOff>
      <xdr:row>61</xdr:row>
      <xdr:rowOff>109537</xdr:rowOff>
    </xdr:to>
    <xdr:grpSp>
      <xdr:nvGrpSpPr>
        <xdr:cNvPr id="14" name="グループ化 13">
          <a:extLst>
            <a:ext uri="{FF2B5EF4-FFF2-40B4-BE49-F238E27FC236}">
              <a16:creationId xmlns:a16="http://schemas.microsoft.com/office/drawing/2014/main" id="{14244AB1-7C82-39A1-9EC0-20771F620502}"/>
            </a:ext>
          </a:extLst>
        </xdr:cNvPr>
        <xdr:cNvGrpSpPr/>
      </xdr:nvGrpSpPr>
      <xdr:grpSpPr>
        <a:xfrm>
          <a:off x="266699" y="9559283"/>
          <a:ext cx="9330363" cy="2751779"/>
          <a:chOff x="266699" y="9111608"/>
          <a:chExt cx="8663613" cy="2618429"/>
        </a:xfrm>
      </xdr:grpSpPr>
      <xdr:pic>
        <xdr:nvPicPr>
          <xdr:cNvPr id="12" name="図 11">
            <a:extLst>
              <a:ext uri="{FF2B5EF4-FFF2-40B4-BE49-F238E27FC236}">
                <a16:creationId xmlns:a16="http://schemas.microsoft.com/office/drawing/2014/main" id="{55D0A55A-7DA2-87BA-BCB0-574208CDC22A}"/>
              </a:ext>
            </a:extLst>
          </xdr:cNvPr>
          <xdr:cNvPicPr>
            <a:picLocks noChangeAspect="1"/>
          </xdr:cNvPicPr>
        </xdr:nvPicPr>
        <xdr:blipFill>
          <a:blip xmlns:r="http://schemas.openxmlformats.org/officeDocument/2006/relationships" r:embed="rId3"/>
          <a:stretch>
            <a:fillRect/>
          </a:stretch>
        </xdr:blipFill>
        <xdr:spPr>
          <a:xfrm>
            <a:off x="266699" y="9111608"/>
            <a:ext cx="8663613" cy="2618429"/>
          </a:xfrm>
          <a:prstGeom prst="rect">
            <a:avLst/>
          </a:prstGeom>
        </xdr:spPr>
      </xdr:pic>
      <xdr:sp macro="" textlink="">
        <xdr:nvSpPr>
          <xdr:cNvPr id="13" name="正方形/長方形 12">
            <a:extLst>
              <a:ext uri="{FF2B5EF4-FFF2-40B4-BE49-F238E27FC236}">
                <a16:creationId xmlns:a16="http://schemas.microsoft.com/office/drawing/2014/main" id="{789E589B-1FE7-4676-9909-D10562491676}"/>
              </a:ext>
            </a:extLst>
          </xdr:cNvPr>
          <xdr:cNvSpPr/>
        </xdr:nvSpPr>
        <xdr:spPr>
          <a:xfrm>
            <a:off x="2009776" y="10553700"/>
            <a:ext cx="2009774" cy="400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61913</xdr:colOff>
      <xdr:row>64</xdr:row>
      <xdr:rowOff>53532</xdr:rowOff>
    </xdr:from>
    <xdr:to>
      <xdr:col>28</xdr:col>
      <xdr:colOff>171450</xdr:colOff>
      <xdr:row>77</xdr:row>
      <xdr:rowOff>141775</xdr:rowOff>
    </xdr:to>
    <xdr:grpSp>
      <xdr:nvGrpSpPr>
        <xdr:cNvPr id="19" name="グループ化 18">
          <a:extLst>
            <a:ext uri="{FF2B5EF4-FFF2-40B4-BE49-F238E27FC236}">
              <a16:creationId xmlns:a16="http://schemas.microsoft.com/office/drawing/2014/main" id="{1BB28959-4542-973B-731E-948B714BC96D}"/>
            </a:ext>
          </a:extLst>
        </xdr:cNvPr>
        <xdr:cNvGrpSpPr/>
      </xdr:nvGrpSpPr>
      <xdr:grpSpPr>
        <a:xfrm>
          <a:off x="395288" y="12855132"/>
          <a:ext cx="9110662" cy="2688568"/>
          <a:chOff x="371476" y="12245532"/>
          <a:chExt cx="8467724" cy="2564743"/>
        </a:xfrm>
      </xdr:grpSpPr>
      <xdr:pic>
        <xdr:nvPicPr>
          <xdr:cNvPr id="16" name="図 15">
            <a:extLst>
              <a:ext uri="{FF2B5EF4-FFF2-40B4-BE49-F238E27FC236}">
                <a16:creationId xmlns:a16="http://schemas.microsoft.com/office/drawing/2014/main" id="{809FC48D-8ECB-91E4-CCB9-C664A0ABE135}"/>
              </a:ext>
            </a:extLst>
          </xdr:cNvPr>
          <xdr:cNvPicPr>
            <a:picLocks noChangeAspect="1"/>
          </xdr:cNvPicPr>
        </xdr:nvPicPr>
        <xdr:blipFill>
          <a:blip xmlns:r="http://schemas.openxmlformats.org/officeDocument/2006/relationships" r:embed="rId4"/>
          <a:stretch>
            <a:fillRect/>
          </a:stretch>
        </xdr:blipFill>
        <xdr:spPr>
          <a:xfrm>
            <a:off x="371476" y="12245532"/>
            <a:ext cx="8467724" cy="2564743"/>
          </a:xfrm>
          <a:prstGeom prst="rect">
            <a:avLst/>
          </a:prstGeom>
        </xdr:spPr>
      </xdr:pic>
      <xdr:sp macro="" textlink="">
        <xdr:nvSpPr>
          <xdr:cNvPr id="17" name="正方形/長方形 16">
            <a:extLst>
              <a:ext uri="{FF2B5EF4-FFF2-40B4-BE49-F238E27FC236}">
                <a16:creationId xmlns:a16="http://schemas.microsoft.com/office/drawing/2014/main" id="{5427B69F-BB40-4C5E-B7E9-EE67A54C7104}"/>
              </a:ext>
            </a:extLst>
          </xdr:cNvPr>
          <xdr:cNvSpPr/>
        </xdr:nvSpPr>
        <xdr:spPr>
          <a:xfrm>
            <a:off x="1371598" y="13311188"/>
            <a:ext cx="2781300" cy="314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EE329ADA-E050-4BC0-BA2D-CAF0DB58CEEC}"/>
              </a:ext>
            </a:extLst>
          </xdr:cNvPr>
          <xdr:cNvSpPr/>
        </xdr:nvSpPr>
        <xdr:spPr>
          <a:xfrm>
            <a:off x="3343273" y="12801599"/>
            <a:ext cx="385765" cy="2143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85724</xdr:colOff>
      <xdr:row>80</xdr:row>
      <xdr:rowOff>127657</xdr:rowOff>
    </xdr:from>
    <xdr:to>
      <xdr:col>28</xdr:col>
      <xdr:colOff>98266</xdr:colOff>
      <xdr:row>93</xdr:row>
      <xdr:rowOff>138113</xdr:rowOff>
    </xdr:to>
    <xdr:grpSp>
      <xdr:nvGrpSpPr>
        <xdr:cNvPr id="21" name="グループ化 20">
          <a:extLst>
            <a:ext uri="{FF2B5EF4-FFF2-40B4-BE49-F238E27FC236}">
              <a16:creationId xmlns:a16="http://schemas.microsoft.com/office/drawing/2014/main" id="{6FCDF13E-E0D2-E419-0AA2-F26CA0C88C2C}"/>
            </a:ext>
          </a:extLst>
        </xdr:cNvPr>
        <xdr:cNvGrpSpPr/>
      </xdr:nvGrpSpPr>
      <xdr:grpSpPr>
        <a:xfrm>
          <a:off x="419099" y="16129657"/>
          <a:ext cx="9013667" cy="2610781"/>
          <a:chOff x="395287" y="15367657"/>
          <a:chExt cx="8370729" cy="2486956"/>
        </a:xfrm>
      </xdr:grpSpPr>
      <xdr:pic>
        <xdr:nvPicPr>
          <xdr:cNvPr id="15" name="図 14">
            <a:extLst>
              <a:ext uri="{FF2B5EF4-FFF2-40B4-BE49-F238E27FC236}">
                <a16:creationId xmlns:a16="http://schemas.microsoft.com/office/drawing/2014/main" id="{6ADF4435-D305-0A86-E18A-617C5DB9603B}"/>
              </a:ext>
            </a:extLst>
          </xdr:cNvPr>
          <xdr:cNvPicPr>
            <a:picLocks noChangeAspect="1"/>
          </xdr:cNvPicPr>
        </xdr:nvPicPr>
        <xdr:blipFill>
          <a:blip xmlns:r="http://schemas.openxmlformats.org/officeDocument/2006/relationships" r:embed="rId5"/>
          <a:stretch>
            <a:fillRect/>
          </a:stretch>
        </xdr:blipFill>
        <xdr:spPr>
          <a:xfrm>
            <a:off x="395287" y="15367657"/>
            <a:ext cx="8370729" cy="2486956"/>
          </a:xfrm>
          <a:prstGeom prst="rect">
            <a:avLst/>
          </a:prstGeom>
        </xdr:spPr>
      </xdr:pic>
      <xdr:sp macro="" textlink="">
        <xdr:nvSpPr>
          <xdr:cNvPr id="20" name="正方形/長方形 19">
            <a:extLst>
              <a:ext uri="{FF2B5EF4-FFF2-40B4-BE49-F238E27FC236}">
                <a16:creationId xmlns:a16="http://schemas.microsoft.com/office/drawing/2014/main" id="{CEBA769A-D1BB-4DA9-8012-F0C1E5B5389B}"/>
              </a:ext>
            </a:extLst>
          </xdr:cNvPr>
          <xdr:cNvSpPr/>
        </xdr:nvSpPr>
        <xdr:spPr>
          <a:xfrm>
            <a:off x="2038350" y="16754475"/>
            <a:ext cx="2495550"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96</xdr:row>
      <xdr:rowOff>42863</xdr:rowOff>
    </xdr:from>
    <xdr:to>
      <xdr:col>24</xdr:col>
      <xdr:colOff>81016</xdr:colOff>
      <xdr:row>110</xdr:row>
      <xdr:rowOff>4782</xdr:rowOff>
    </xdr:to>
    <xdr:pic>
      <xdr:nvPicPr>
        <xdr:cNvPr id="22" name="図 21">
          <a:extLst>
            <a:ext uri="{FF2B5EF4-FFF2-40B4-BE49-F238E27FC236}">
              <a16:creationId xmlns:a16="http://schemas.microsoft.com/office/drawing/2014/main" id="{5C6A307B-75DA-37BE-9C34-E6010517F0F0}"/>
            </a:ext>
          </a:extLst>
        </xdr:cNvPr>
        <xdr:cNvPicPr>
          <a:picLocks noChangeAspect="1"/>
        </xdr:cNvPicPr>
      </xdr:nvPicPr>
      <xdr:blipFill>
        <a:blip xmlns:r="http://schemas.openxmlformats.org/officeDocument/2006/relationships" r:embed="rId6"/>
        <a:stretch>
          <a:fillRect/>
        </a:stretch>
      </xdr:blipFill>
      <xdr:spPr>
        <a:xfrm>
          <a:off x="309563" y="18330863"/>
          <a:ext cx="7200953" cy="2628919"/>
        </a:xfrm>
        <a:prstGeom prst="rect">
          <a:avLst/>
        </a:prstGeom>
      </xdr:spPr>
    </xdr:pic>
    <xdr:clientData/>
  </xdr:twoCellAnchor>
  <xdr:twoCellAnchor editAs="oneCell">
    <xdr:from>
      <xdr:col>1</xdr:col>
      <xdr:colOff>9525</xdr:colOff>
      <xdr:row>110</xdr:row>
      <xdr:rowOff>185738</xdr:rowOff>
    </xdr:from>
    <xdr:to>
      <xdr:col>20</xdr:col>
      <xdr:colOff>195307</xdr:colOff>
      <xdr:row>134</xdr:row>
      <xdr:rowOff>90521</xdr:rowOff>
    </xdr:to>
    <xdr:pic>
      <xdr:nvPicPr>
        <xdr:cNvPr id="23" name="図 22">
          <a:extLst>
            <a:ext uri="{FF2B5EF4-FFF2-40B4-BE49-F238E27FC236}">
              <a16:creationId xmlns:a16="http://schemas.microsoft.com/office/drawing/2014/main" id="{91D50ABD-379A-C867-84C0-EC6429BF1414}"/>
            </a:ext>
          </a:extLst>
        </xdr:cNvPr>
        <xdr:cNvPicPr>
          <a:picLocks noChangeAspect="1"/>
        </xdr:cNvPicPr>
      </xdr:nvPicPr>
      <xdr:blipFill>
        <a:blip xmlns:r="http://schemas.openxmlformats.org/officeDocument/2006/relationships" r:embed="rId7"/>
        <a:stretch>
          <a:fillRect/>
        </a:stretch>
      </xdr:blipFill>
      <xdr:spPr>
        <a:xfrm>
          <a:off x="319088" y="21140738"/>
          <a:ext cx="6067469" cy="44767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6"/>
  <sheetViews>
    <sheetView showGridLines="0" tabSelected="1" zoomScale="75" zoomScaleNormal="75" workbookViewId="0">
      <pane xSplit="8" ySplit="3" topLeftCell="I143" activePane="bottomRight" state="frozen"/>
      <selection pane="topRight" activeCell="I1" sqref="I1"/>
      <selection pane="bottomLeft" activeCell="A4" sqref="A4"/>
      <selection pane="bottomRight" activeCell="H151" sqref="H151"/>
    </sheetView>
  </sheetViews>
  <sheetFormatPr defaultColWidth="9.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5" style="6" customWidth="1" collapsed="1"/>
    <col min="7" max="7" width="10" style="6" customWidth="1"/>
    <col min="8" max="8" width="75.75" style="6" customWidth="1"/>
    <col min="9" max="9" width="11" style="6" bestFit="1" customWidth="1"/>
    <col min="10" max="10" width="14.875" style="6" bestFit="1" customWidth="1"/>
    <col min="11" max="11" width="100.5" style="6" customWidth="1"/>
    <col min="12" max="12" width="13.75" style="6" customWidth="1"/>
    <col min="13" max="13" width="12.25" style="6" customWidth="1"/>
    <col min="14" max="16384" width="9.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1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hidden="1"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4.5" hidden="1"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0.5" hidden="1" x14ac:dyDescent="0.1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15">
      <c r="A38" s="1">
        <f t="shared" ref="A38:A102"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1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hidden="1" x14ac:dyDescent="0.1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1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hidden="1" customHeight="1" x14ac:dyDescent="0.1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1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1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1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1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1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1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1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1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1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349999999999994" hidden="1" customHeight="1" x14ac:dyDescent="0.1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1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1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349999999999994" hidden="1" customHeight="1" x14ac:dyDescent="0.1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15">
      <c r="A57" s="1">
        <f t="shared" si="0"/>
        <v>54</v>
      </c>
      <c r="B57" s="1" t="s">
        <v>74</v>
      </c>
      <c r="C57" s="1"/>
      <c r="D57" s="1"/>
      <c r="E57" s="1"/>
      <c r="F57" s="3" t="s">
        <v>28</v>
      </c>
      <c r="G57" s="3" t="s">
        <v>193</v>
      </c>
      <c r="H57" s="3" t="s">
        <v>195</v>
      </c>
      <c r="I57" s="3" t="s">
        <v>45</v>
      </c>
      <c r="J57" s="2">
        <v>45054</v>
      </c>
      <c r="K57" s="3" t="s">
        <v>209</v>
      </c>
      <c r="L57" s="2">
        <v>45055</v>
      </c>
      <c r="M57" s="3" t="s">
        <v>51</v>
      </c>
    </row>
    <row r="58" spans="1:13" ht="100.35" hidden="1" customHeight="1" x14ac:dyDescent="0.1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15">
      <c r="A59" s="1">
        <f t="shared" si="0"/>
        <v>56</v>
      </c>
      <c r="B59" s="1" t="s">
        <v>74</v>
      </c>
      <c r="C59" s="1"/>
      <c r="D59" s="1"/>
      <c r="E59" s="1"/>
      <c r="F59" s="3" t="s">
        <v>18</v>
      </c>
      <c r="G59" s="3" t="s">
        <v>199</v>
      </c>
      <c r="H59" s="3" t="s">
        <v>198</v>
      </c>
      <c r="I59" s="3" t="s">
        <v>45</v>
      </c>
      <c r="J59" s="2">
        <v>45054</v>
      </c>
      <c r="K59" s="3" t="s">
        <v>211</v>
      </c>
      <c r="L59" s="2">
        <v>45055</v>
      </c>
      <c r="M59" s="3" t="s">
        <v>51</v>
      </c>
    </row>
    <row r="60" spans="1:13" ht="70.349999999999994" hidden="1" customHeight="1" x14ac:dyDescent="0.15">
      <c r="A60" s="1">
        <f t="shared" si="0"/>
        <v>57</v>
      </c>
      <c r="B60" s="1" t="s">
        <v>29</v>
      </c>
      <c r="C60" s="1"/>
      <c r="D60" s="1"/>
      <c r="E60" s="1"/>
      <c r="F60" s="3" t="s">
        <v>18</v>
      </c>
      <c r="G60" s="3" t="s">
        <v>200</v>
      </c>
      <c r="H60" s="3" t="s">
        <v>202</v>
      </c>
      <c r="I60" s="3" t="s">
        <v>45</v>
      </c>
      <c r="J60" s="2">
        <v>45054</v>
      </c>
      <c r="K60" s="3" t="s">
        <v>205</v>
      </c>
      <c r="L60" s="2">
        <v>45055</v>
      </c>
      <c r="M60" s="3" t="s">
        <v>51</v>
      </c>
    </row>
    <row r="61" spans="1:13" ht="110.25" hidden="1" x14ac:dyDescent="0.15">
      <c r="A61" s="1">
        <f t="shared" si="0"/>
        <v>58</v>
      </c>
      <c r="B61" s="1" t="s">
        <v>74</v>
      </c>
      <c r="C61" s="1"/>
      <c r="D61" s="1"/>
      <c r="E61" s="1"/>
      <c r="F61" s="3" t="s">
        <v>23</v>
      </c>
      <c r="G61" s="3" t="s">
        <v>197</v>
      </c>
      <c r="H61" s="3" t="s">
        <v>203</v>
      </c>
      <c r="I61" s="3" t="s">
        <v>45</v>
      </c>
      <c r="J61" s="2">
        <v>45054</v>
      </c>
      <c r="K61" s="3" t="s">
        <v>206</v>
      </c>
      <c r="L61" s="2">
        <v>45055</v>
      </c>
      <c r="M61" s="3" t="s">
        <v>51</v>
      </c>
    </row>
    <row r="62" spans="1:13" ht="80.849999999999994" hidden="1" customHeight="1" x14ac:dyDescent="0.15">
      <c r="A62" s="1">
        <f t="shared" si="0"/>
        <v>59</v>
      </c>
      <c r="B62" s="1" t="s">
        <v>74</v>
      </c>
      <c r="C62" s="1"/>
      <c r="D62" s="1"/>
      <c r="E62" s="1"/>
      <c r="F62" s="3" t="s">
        <v>23</v>
      </c>
      <c r="G62" s="3" t="s">
        <v>201</v>
      </c>
      <c r="H62" s="3" t="s">
        <v>204</v>
      </c>
      <c r="I62" s="3" t="s">
        <v>45</v>
      </c>
      <c r="J62" s="2">
        <v>45054</v>
      </c>
      <c r="K62" s="3" t="s">
        <v>207</v>
      </c>
      <c r="L62" s="2">
        <v>45055</v>
      </c>
      <c r="M62" s="3" t="s">
        <v>51</v>
      </c>
    </row>
    <row r="63" spans="1:13" ht="47.25" hidden="1" x14ac:dyDescent="0.15">
      <c r="A63" s="1">
        <f t="shared" si="0"/>
        <v>60</v>
      </c>
      <c r="B63" s="1" t="s">
        <v>74</v>
      </c>
      <c r="C63" s="1"/>
      <c r="D63" s="1"/>
      <c r="E63" s="1"/>
      <c r="F63" s="3" t="s">
        <v>17</v>
      </c>
      <c r="G63" s="3" t="s">
        <v>213</v>
      </c>
      <c r="H63" s="3" t="s">
        <v>217</v>
      </c>
      <c r="I63" s="3" t="s">
        <v>214</v>
      </c>
      <c r="J63" s="2">
        <v>45055</v>
      </c>
      <c r="K63" s="3" t="s">
        <v>216</v>
      </c>
      <c r="L63" s="2">
        <v>45055</v>
      </c>
      <c r="M63" s="3" t="s">
        <v>51</v>
      </c>
    </row>
    <row r="64" spans="1:13" ht="126" hidden="1" x14ac:dyDescent="0.1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1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1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1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1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1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1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1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1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1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1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35000000000002" hidden="1" customHeight="1" x14ac:dyDescent="0.1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1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7.25" hidden="1" x14ac:dyDescent="0.1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7.25" hidden="1" x14ac:dyDescent="0.1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7.25" hidden="1" x14ac:dyDescent="0.1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1.5" hidden="1" x14ac:dyDescent="0.1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3.5" hidden="1" x14ac:dyDescent="0.1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6" hidden="1" x14ac:dyDescent="0.1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15">
      <c r="A83" s="1">
        <f t="shared" si="0"/>
        <v>80</v>
      </c>
      <c r="B83" s="1" t="s">
        <v>74</v>
      </c>
      <c r="C83" s="2">
        <v>45065</v>
      </c>
      <c r="D83" s="1"/>
      <c r="E83" s="1"/>
      <c r="F83" s="3" t="s">
        <v>20</v>
      </c>
      <c r="G83" s="3" t="s">
        <v>278</v>
      </c>
      <c r="H83" s="3" t="s">
        <v>279</v>
      </c>
      <c r="I83" s="3"/>
      <c r="J83" s="2">
        <v>45065</v>
      </c>
      <c r="K83" s="3" t="s">
        <v>280</v>
      </c>
      <c r="L83" s="2">
        <v>45065</v>
      </c>
      <c r="M83" s="3" t="s">
        <v>51</v>
      </c>
    </row>
    <row r="84" spans="1:13" ht="78.75" hidden="1" x14ac:dyDescent="0.15">
      <c r="A84" s="1">
        <f t="shared" si="0"/>
        <v>81</v>
      </c>
      <c r="B84" s="1" t="s">
        <v>74</v>
      </c>
      <c r="C84" s="2">
        <v>45065</v>
      </c>
      <c r="D84" s="1"/>
      <c r="E84" s="1"/>
      <c r="F84" s="3" t="s">
        <v>20</v>
      </c>
      <c r="G84" s="3" t="s">
        <v>278</v>
      </c>
      <c r="H84" s="3" t="s">
        <v>281</v>
      </c>
      <c r="I84" s="3"/>
      <c r="J84" s="2">
        <v>45065</v>
      </c>
      <c r="K84" s="3" t="s">
        <v>282</v>
      </c>
      <c r="L84" s="2">
        <v>45065</v>
      </c>
      <c r="M84" s="3" t="s">
        <v>51</v>
      </c>
    </row>
    <row r="85" spans="1:13" ht="31.5" hidden="1" x14ac:dyDescent="0.15">
      <c r="A85" s="1">
        <f t="shared" si="0"/>
        <v>82</v>
      </c>
      <c r="B85" s="1"/>
      <c r="C85" s="2">
        <v>45065</v>
      </c>
      <c r="D85" s="1"/>
      <c r="E85" s="1"/>
      <c r="F85" s="3"/>
      <c r="G85" s="3"/>
      <c r="H85" s="3" t="s">
        <v>283</v>
      </c>
      <c r="I85" s="3"/>
      <c r="J85" s="2"/>
      <c r="K85" s="3" t="s">
        <v>284</v>
      </c>
      <c r="L85" s="2"/>
      <c r="M85" s="3" t="s">
        <v>51</v>
      </c>
    </row>
    <row r="86" spans="1:13" ht="83.25" hidden="1" customHeight="1" x14ac:dyDescent="0.15">
      <c r="A86" s="1">
        <f t="shared" si="0"/>
        <v>83</v>
      </c>
      <c r="B86" s="1"/>
      <c r="C86" s="2">
        <v>45065</v>
      </c>
      <c r="D86" s="1"/>
      <c r="E86" s="1"/>
      <c r="F86" s="3"/>
      <c r="G86" s="3"/>
      <c r="H86" s="3" t="s">
        <v>285</v>
      </c>
      <c r="I86" s="3"/>
      <c r="J86" s="2"/>
      <c r="K86" s="3" t="s">
        <v>286</v>
      </c>
      <c r="L86" s="2"/>
      <c r="M86" s="3" t="s">
        <v>51</v>
      </c>
    </row>
    <row r="87" spans="1:13" ht="78.75" hidden="1" x14ac:dyDescent="0.15">
      <c r="A87" s="1">
        <f t="shared" si="0"/>
        <v>84</v>
      </c>
      <c r="B87" s="1" t="s">
        <v>74</v>
      </c>
      <c r="C87" s="2">
        <v>45065</v>
      </c>
      <c r="D87" s="1"/>
      <c r="E87" s="1"/>
      <c r="F87" s="3" t="s">
        <v>15</v>
      </c>
      <c r="G87" s="3" t="s">
        <v>287</v>
      </c>
      <c r="H87" s="3" t="s">
        <v>288</v>
      </c>
      <c r="I87" s="3"/>
      <c r="J87" s="2">
        <v>45065</v>
      </c>
      <c r="K87" s="3" t="s">
        <v>280</v>
      </c>
      <c r="L87" s="2">
        <v>45065</v>
      </c>
      <c r="M87" s="3" t="s">
        <v>51</v>
      </c>
    </row>
    <row r="88" spans="1:13" ht="252" hidden="1" x14ac:dyDescent="0.15">
      <c r="A88" s="1">
        <f t="shared" si="0"/>
        <v>85</v>
      </c>
      <c r="B88" s="1" t="s">
        <v>74</v>
      </c>
      <c r="C88" s="2">
        <v>45065</v>
      </c>
      <c r="D88" s="1"/>
      <c r="E88" s="1"/>
      <c r="F88" s="3" t="s">
        <v>28</v>
      </c>
      <c r="G88" s="3" t="s">
        <v>289</v>
      </c>
      <c r="H88" s="14" t="s">
        <v>331</v>
      </c>
      <c r="I88" s="3"/>
      <c r="J88" s="2">
        <v>45065</v>
      </c>
      <c r="K88" s="3" t="s">
        <v>313</v>
      </c>
      <c r="L88" s="15" t="s">
        <v>332</v>
      </c>
      <c r="M88" s="3" t="s">
        <v>51</v>
      </c>
    </row>
    <row r="89" spans="1:13" ht="63" hidden="1" x14ac:dyDescent="0.1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15">
      <c r="A90" s="1">
        <f t="shared" si="0"/>
        <v>87</v>
      </c>
      <c r="B90" s="1"/>
      <c r="C90" s="2"/>
      <c r="D90" s="1"/>
      <c r="E90" s="1"/>
      <c r="F90" s="3"/>
      <c r="G90" s="3"/>
      <c r="H90" s="3" t="s">
        <v>293</v>
      </c>
      <c r="I90" s="3"/>
      <c r="J90" s="2">
        <v>45068</v>
      </c>
      <c r="K90" s="3" t="s">
        <v>294</v>
      </c>
      <c r="L90" s="2">
        <v>45068</v>
      </c>
      <c r="M90" s="3" t="s">
        <v>51</v>
      </c>
    </row>
    <row r="91" spans="1:13" ht="141.75" hidden="1" x14ac:dyDescent="0.15">
      <c r="A91" s="1">
        <f t="shared" si="0"/>
        <v>88</v>
      </c>
      <c r="B91" s="1" t="s">
        <v>74</v>
      </c>
      <c r="C91" s="2">
        <v>45071</v>
      </c>
      <c r="D91" s="1"/>
      <c r="E91" s="1"/>
      <c r="F91" s="3" t="s">
        <v>14</v>
      </c>
      <c r="G91" s="35" t="s">
        <v>295</v>
      </c>
      <c r="H91" s="3" t="s">
        <v>296</v>
      </c>
      <c r="I91" s="3"/>
      <c r="J91" s="2">
        <v>45071</v>
      </c>
      <c r="K91" s="3" t="s">
        <v>297</v>
      </c>
      <c r="L91" s="2">
        <v>45071</v>
      </c>
      <c r="M91" s="3" t="s">
        <v>51</v>
      </c>
    </row>
    <row r="92" spans="1:13" ht="78.75" hidden="1" x14ac:dyDescent="0.15">
      <c r="A92" s="1">
        <f t="shared" si="0"/>
        <v>89</v>
      </c>
      <c r="B92" s="1" t="s">
        <v>74</v>
      </c>
      <c r="C92" s="2">
        <v>45071</v>
      </c>
      <c r="D92" s="1"/>
      <c r="E92" s="1"/>
      <c r="F92" s="3" t="s">
        <v>23</v>
      </c>
      <c r="G92" s="3" t="s">
        <v>298</v>
      </c>
      <c r="H92" s="3" t="s">
        <v>299</v>
      </c>
      <c r="I92" s="3"/>
      <c r="J92" s="2">
        <v>45071</v>
      </c>
      <c r="K92" s="3" t="s">
        <v>300</v>
      </c>
      <c r="L92" s="2">
        <v>45071</v>
      </c>
      <c r="M92" s="3" t="s">
        <v>51</v>
      </c>
    </row>
    <row r="93" spans="1:13" ht="47.25" hidden="1" x14ac:dyDescent="0.1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15">
      <c r="A94" s="1">
        <f t="shared" si="0"/>
        <v>91</v>
      </c>
      <c r="B94" s="1" t="s">
        <v>74</v>
      </c>
      <c r="C94" s="2">
        <v>45071</v>
      </c>
      <c r="D94" s="1"/>
      <c r="E94" s="1"/>
      <c r="F94" s="3" t="s">
        <v>22</v>
      </c>
      <c r="G94" s="35" t="s">
        <v>304</v>
      </c>
      <c r="H94" s="3" t="s">
        <v>305</v>
      </c>
      <c r="I94" s="3"/>
      <c r="J94" s="2">
        <v>45071</v>
      </c>
      <c r="K94" s="3" t="s">
        <v>306</v>
      </c>
      <c r="L94" s="2">
        <v>45071</v>
      </c>
      <c r="M94" s="3" t="s">
        <v>51</v>
      </c>
    </row>
    <row r="95" spans="1:13" ht="267.75" hidden="1" x14ac:dyDescent="0.1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52" hidden="1" x14ac:dyDescent="0.1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8.75" hidden="1" x14ac:dyDescent="0.15">
      <c r="A97" s="1">
        <f t="shared" si="0"/>
        <v>94</v>
      </c>
      <c r="B97" s="1" t="s">
        <v>29</v>
      </c>
      <c r="C97" s="1"/>
      <c r="D97" s="1"/>
      <c r="E97" s="1"/>
      <c r="F97" s="3" t="s">
        <v>25</v>
      </c>
      <c r="G97" s="3" t="s">
        <v>274</v>
      </c>
      <c r="H97" s="3" t="s">
        <v>333</v>
      </c>
      <c r="I97" s="3"/>
      <c r="J97" s="2"/>
      <c r="K97" s="3"/>
      <c r="L97" s="2">
        <v>45131</v>
      </c>
      <c r="M97" s="3" t="s">
        <v>51</v>
      </c>
    </row>
    <row r="98" spans="1:13" ht="282.60000000000002" customHeight="1" x14ac:dyDescent="0.15">
      <c r="A98" s="66">
        <f t="shared" si="0"/>
        <v>95</v>
      </c>
      <c r="B98" s="72" t="s">
        <v>29</v>
      </c>
      <c r="C98" s="74"/>
      <c r="D98" s="37"/>
      <c r="E98" s="37"/>
      <c r="F98" s="70" t="s">
        <v>230</v>
      </c>
      <c r="G98" s="70" t="s">
        <v>314</v>
      </c>
      <c r="H98" s="76" t="s">
        <v>558</v>
      </c>
      <c r="I98" s="76" t="s">
        <v>45</v>
      </c>
      <c r="J98" s="64" t="s">
        <v>334</v>
      </c>
      <c r="K98" s="78" t="s">
        <v>572</v>
      </c>
      <c r="L98" s="68" t="s">
        <v>335</v>
      </c>
      <c r="M98" s="70" t="s">
        <v>215</v>
      </c>
    </row>
    <row r="99" spans="1:13" ht="201" customHeight="1" x14ac:dyDescent="0.15">
      <c r="A99" s="67"/>
      <c r="B99" s="73"/>
      <c r="C99" s="75"/>
      <c r="D99" s="37"/>
      <c r="E99" s="37"/>
      <c r="F99" s="71"/>
      <c r="G99" s="71"/>
      <c r="H99" s="77"/>
      <c r="I99" s="77"/>
      <c r="J99" s="65"/>
      <c r="K99" s="79"/>
      <c r="L99" s="69"/>
      <c r="M99" s="71"/>
    </row>
    <row r="100" spans="1:13" ht="145.35" hidden="1" customHeight="1" x14ac:dyDescent="0.15">
      <c r="A100" s="1">
        <f t="shared" si="0"/>
        <v>97</v>
      </c>
      <c r="B100" s="1" t="s">
        <v>29</v>
      </c>
      <c r="C100" s="2"/>
      <c r="D100" s="1"/>
      <c r="E100" s="1"/>
      <c r="F100" s="3" t="s">
        <v>336</v>
      </c>
      <c r="G100" s="3" t="s">
        <v>315</v>
      </c>
      <c r="H100" s="3" t="s">
        <v>316</v>
      </c>
      <c r="I100" s="3" t="s">
        <v>45</v>
      </c>
      <c r="J100" s="38" t="s">
        <v>337</v>
      </c>
      <c r="K100" s="30" t="s">
        <v>338</v>
      </c>
      <c r="L100" s="2">
        <v>45093</v>
      </c>
      <c r="M100" s="3" t="s">
        <v>51</v>
      </c>
    </row>
    <row r="101" spans="1:13" ht="91.5" hidden="1" customHeight="1" x14ac:dyDescent="0.15">
      <c r="A101" s="1">
        <f t="shared" si="0"/>
        <v>98</v>
      </c>
      <c r="B101" s="1" t="s">
        <v>29</v>
      </c>
      <c r="C101" s="2"/>
      <c r="D101" s="1"/>
      <c r="E101" s="1"/>
      <c r="F101" s="3" t="s">
        <v>230</v>
      </c>
      <c r="G101" s="3" t="s">
        <v>339</v>
      </c>
      <c r="H101" s="3" t="s">
        <v>340</v>
      </c>
      <c r="I101" s="3" t="s">
        <v>45</v>
      </c>
      <c r="J101" s="2">
        <v>45092</v>
      </c>
      <c r="K101" s="3" t="s">
        <v>317</v>
      </c>
      <c r="L101" s="2">
        <v>45093</v>
      </c>
      <c r="M101" s="3" t="s">
        <v>51</v>
      </c>
    </row>
    <row r="102" spans="1:13" ht="189" hidden="1" x14ac:dyDescent="0.15">
      <c r="A102" s="1">
        <f t="shared" si="0"/>
        <v>99</v>
      </c>
      <c r="B102" s="13" t="s">
        <v>29</v>
      </c>
      <c r="C102" s="2"/>
      <c r="D102" s="1"/>
      <c r="E102" s="1"/>
      <c r="F102" s="3" t="s">
        <v>230</v>
      </c>
      <c r="G102" s="3" t="s">
        <v>318</v>
      </c>
      <c r="H102" s="18" t="s">
        <v>341</v>
      </c>
      <c r="I102" s="3" t="s">
        <v>45</v>
      </c>
      <c r="J102" s="32" t="s">
        <v>320</v>
      </c>
      <c r="K102" s="3" t="s">
        <v>319</v>
      </c>
      <c r="L102" s="2">
        <v>45093</v>
      </c>
      <c r="M102" s="3" t="s">
        <v>51</v>
      </c>
    </row>
    <row r="103" spans="1:13" ht="158.85" hidden="1" customHeight="1" x14ac:dyDescent="0.15">
      <c r="A103" s="1">
        <f t="shared" ref="A103:A156" si="1">ROW()-3</f>
        <v>100</v>
      </c>
      <c r="B103" s="1" t="s">
        <v>29</v>
      </c>
      <c r="C103" s="2"/>
      <c r="D103" s="1"/>
      <c r="E103" s="1"/>
      <c r="F103" s="3" t="s">
        <v>19</v>
      </c>
      <c r="G103" s="3" t="s">
        <v>321</v>
      </c>
      <c r="H103" s="3" t="s">
        <v>323</v>
      </c>
      <c r="I103" s="3" t="s">
        <v>45</v>
      </c>
      <c r="J103" s="32" t="s">
        <v>342</v>
      </c>
      <c r="K103" s="14" t="s">
        <v>343</v>
      </c>
      <c r="L103" s="2">
        <v>45097</v>
      </c>
      <c r="M103" s="3" t="s">
        <v>51</v>
      </c>
    </row>
    <row r="104" spans="1:13" ht="94.5" hidden="1" x14ac:dyDescent="0.15">
      <c r="A104" s="1">
        <f t="shared" si="1"/>
        <v>101</v>
      </c>
      <c r="B104" s="1"/>
      <c r="C104" s="2"/>
      <c r="D104" s="1"/>
      <c r="E104" s="1"/>
      <c r="F104" s="3" t="s">
        <v>336</v>
      </c>
      <c r="G104" s="3" t="s">
        <v>322</v>
      </c>
      <c r="H104" s="3" t="s">
        <v>324</v>
      </c>
      <c r="I104" s="3" t="s">
        <v>45</v>
      </c>
      <c r="J104" s="2">
        <v>45103</v>
      </c>
      <c r="K104" s="3" t="s">
        <v>325</v>
      </c>
      <c r="L104" s="2">
        <v>45105</v>
      </c>
      <c r="M104" s="3" t="s">
        <v>51</v>
      </c>
    </row>
    <row r="105" spans="1:13" ht="122.85" hidden="1" customHeight="1" x14ac:dyDescent="0.15">
      <c r="A105" s="1">
        <f t="shared" si="1"/>
        <v>102</v>
      </c>
      <c r="B105" s="1" t="s">
        <v>29</v>
      </c>
      <c r="C105" s="2"/>
      <c r="D105" s="1"/>
      <c r="E105" s="1"/>
      <c r="F105" s="3" t="s">
        <v>344</v>
      </c>
      <c r="G105" s="3" t="s">
        <v>326</v>
      </c>
      <c r="H105" s="3" t="s">
        <v>327</v>
      </c>
      <c r="I105" s="3" t="s">
        <v>45</v>
      </c>
      <c r="J105" s="32" t="s">
        <v>345</v>
      </c>
      <c r="K105" s="33" t="s">
        <v>346</v>
      </c>
      <c r="L105" s="23">
        <v>45131</v>
      </c>
      <c r="M105" s="14" t="s">
        <v>51</v>
      </c>
    </row>
    <row r="106" spans="1:13" ht="152.85" hidden="1" customHeight="1" x14ac:dyDescent="0.15">
      <c r="A106" s="1">
        <f t="shared" si="1"/>
        <v>103</v>
      </c>
      <c r="B106" s="1" t="s">
        <v>74</v>
      </c>
      <c r="C106" s="2">
        <v>45114</v>
      </c>
      <c r="D106" s="1"/>
      <c r="E106" s="1"/>
      <c r="F106" s="3" t="s">
        <v>24</v>
      </c>
      <c r="G106" s="3" t="s">
        <v>347</v>
      </c>
      <c r="H106" s="3" t="s">
        <v>348</v>
      </c>
      <c r="I106" s="3" t="s">
        <v>45</v>
      </c>
      <c r="J106" s="38" t="s">
        <v>349</v>
      </c>
      <c r="K106" s="33" t="s">
        <v>350</v>
      </c>
      <c r="L106" s="2">
        <v>45219</v>
      </c>
      <c r="M106" s="3" t="s">
        <v>51</v>
      </c>
    </row>
    <row r="107" spans="1:13" ht="83.1" hidden="1" customHeight="1" x14ac:dyDescent="0.15">
      <c r="A107" s="1">
        <f t="shared" si="1"/>
        <v>104</v>
      </c>
      <c r="B107" s="1" t="s">
        <v>74</v>
      </c>
      <c r="C107" s="2">
        <v>45114</v>
      </c>
      <c r="D107" s="1"/>
      <c r="E107" s="1"/>
      <c r="F107" s="3" t="s">
        <v>24</v>
      </c>
      <c r="G107" s="3" t="s">
        <v>351</v>
      </c>
      <c r="H107" s="3" t="s">
        <v>352</v>
      </c>
      <c r="I107" s="3" t="s">
        <v>45</v>
      </c>
      <c r="J107" s="38" t="s">
        <v>353</v>
      </c>
      <c r="K107" s="14" t="s">
        <v>354</v>
      </c>
      <c r="L107" s="2">
        <v>45219</v>
      </c>
      <c r="M107" s="3" t="s">
        <v>51</v>
      </c>
    </row>
    <row r="108" spans="1:13" ht="82.35" hidden="1" customHeight="1" x14ac:dyDescent="0.15">
      <c r="A108" s="1">
        <f t="shared" si="1"/>
        <v>105</v>
      </c>
      <c r="B108" s="1" t="s">
        <v>74</v>
      </c>
      <c r="C108" s="2">
        <v>45114</v>
      </c>
      <c r="D108" s="1"/>
      <c r="E108" s="1"/>
      <c r="F108" s="3" t="s">
        <v>18</v>
      </c>
      <c r="G108" s="3" t="s">
        <v>355</v>
      </c>
      <c r="H108" s="3" t="s">
        <v>356</v>
      </c>
      <c r="I108" s="3" t="s">
        <v>45</v>
      </c>
      <c r="J108" s="38" t="s">
        <v>353</v>
      </c>
      <c r="K108" s="14" t="s">
        <v>357</v>
      </c>
      <c r="L108" s="2">
        <v>45219</v>
      </c>
      <c r="M108" s="3" t="s">
        <v>51</v>
      </c>
    </row>
    <row r="109" spans="1:13" ht="128.1" hidden="1" customHeight="1" x14ac:dyDescent="0.15">
      <c r="A109" s="1">
        <f t="shared" si="1"/>
        <v>106</v>
      </c>
      <c r="B109" s="1" t="s">
        <v>74</v>
      </c>
      <c r="C109" s="2">
        <v>45119</v>
      </c>
      <c r="D109" s="1"/>
      <c r="E109" s="1"/>
      <c r="F109" s="3" t="s">
        <v>24</v>
      </c>
      <c r="G109" s="3" t="s">
        <v>358</v>
      </c>
      <c r="H109" s="3" t="s">
        <v>359</v>
      </c>
      <c r="I109" s="3" t="s">
        <v>45</v>
      </c>
      <c r="J109" s="38" t="s">
        <v>360</v>
      </c>
      <c r="K109" s="14" t="s">
        <v>361</v>
      </c>
      <c r="L109" s="2">
        <v>45219</v>
      </c>
      <c r="M109" s="3" t="s">
        <v>51</v>
      </c>
    </row>
    <row r="110" spans="1:13" ht="120.75" hidden="1" customHeight="1" x14ac:dyDescent="0.15">
      <c r="A110" s="1">
        <f t="shared" si="1"/>
        <v>107</v>
      </c>
      <c r="B110" s="1" t="s">
        <v>74</v>
      </c>
      <c r="C110" s="2">
        <v>45122</v>
      </c>
      <c r="D110" s="1"/>
      <c r="E110" s="1"/>
      <c r="F110" s="3" t="s">
        <v>23</v>
      </c>
      <c r="G110" s="3" t="s">
        <v>362</v>
      </c>
      <c r="H110" s="3" t="s">
        <v>363</v>
      </c>
      <c r="I110" s="3" t="s">
        <v>45</v>
      </c>
      <c r="J110" s="32">
        <v>45125</v>
      </c>
      <c r="K110" s="3" t="s">
        <v>364</v>
      </c>
      <c r="L110" s="2">
        <v>45140</v>
      </c>
      <c r="M110" s="3" t="s">
        <v>51</v>
      </c>
    </row>
    <row r="111" spans="1:13" ht="67.5" hidden="1" customHeight="1" x14ac:dyDescent="0.15">
      <c r="A111" s="1">
        <f t="shared" si="1"/>
        <v>108</v>
      </c>
      <c r="B111" s="1" t="s">
        <v>74</v>
      </c>
      <c r="C111" s="2">
        <v>45122</v>
      </c>
      <c r="D111" s="1"/>
      <c r="E111" s="1"/>
      <c r="F111" s="3" t="s">
        <v>16</v>
      </c>
      <c r="G111" s="3" t="s">
        <v>365</v>
      </c>
      <c r="H111" s="3" t="s">
        <v>366</v>
      </c>
      <c r="I111" s="3" t="s">
        <v>45</v>
      </c>
      <c r="J111" s="32">
        <v>45125</v>
      </c>
      <c r="K111" s="3" t="s">
        <v>367</v>
      </c>
      <c r="L111" s="2">
        <v>45131</v>
      </c>
      <c r="M111" s="3" t="s">
        <v>51</v>
      </c>
    </row>
    <row r="112" spans="1:13" ht="191.25" hidden="1" customHeight="1" x14ac:dyDescent="0.15">
      <c r="A112" s="1">
        <f t="shared" si="1"/>
        <v>109</v>
      </c>
      <c r="B112" s="1" t="s">
        <v>74</v>
      </c>
      <c r="C112" s="2">
        <v>45122</v>
      </c>
      <c r="D112" s="1"/>
      <c r="E112" s="1"/>
      <c r="F112" s="3" t="s">
        <v>16</v>
      </c>
      <c r="G112" s="3" t="s">
        <v>368</v>
      </c>
      <c r="H112" s="3" t="s">
        <v>369</v>
      </c>
      <c r="I112" s="3" t="s">
        <v>45</v>
      </c>
      <c r="J112" s="32" t="s">
        <v>370</v>
      </c>
      <c r="K112" s="14" t="s">
        <v>371</v>
      </c>
      <c r="L112" s="2">
        <v>45131</v>
      </c>
      <c r="M112" s="3" t="s">
        <v>51</v>
      </c>
    </row>
    <row r="113" spans="1:13" ht="167.85" hidden="1" customHeight="1" x14ac:dyDescent="0.15">
      <c r="A113" s="1">
        <f t="shared" si="1"/>
        <v>110</v>
      </c>
      <c r="B113" s="1" t="s">
        <v>74</v>
      </c>
      <c r="C113" s="2">
        <v>45122</v>
      </c>
      <c r="D113" s="1"/>
      <c r="E113" s="1"/>
      <c r="F113" s="3" t="s">
        <v>23</v>
      </c>
      <c r="G113" s="3" t="s">
        <v>372</v>
      </c>
      <c r="H113" s="3" t="s">
        <v>373</v>
      </c>
      <c r="I113" s="3" t="s">
        <v>45</v>
      </c>
      <c r="J113" s="32">
        <v>45125</v>
      </c>
      <c r="K113" s="14" t="s">
        <v>374</v>
      </c>
      <c r="L113" s="2"/>
      <c r="M113" s="3" t="s">
        <v>51</v>
      </c>
    </row>
    <row r="114" spans="1:13" ht="87" hidden="1" customHeight="1" x14ac:dyDescent="0.15">
      <c r="A114" s="1">
        <f t="shared" si="1"/>
        <v>111</v>
      </c>
      <c r="B114" s="1" t="s">
        <v>74</v>
      </c>
      <c r="C114" s="2">
        <v>45122</v>
      </c>
      <c r="D114" s="1"/>
      <c r="E114" s="1"/>
      <c r="F114" s="3" t="s">
        <v>23</v>
      </c>
      <c r="G114" s="3" t="s">
        <v>375</v>
      </c>
      <c r="H114" s="3" t="s">
        <v>376</v>
      </c>
      <c r="I114" s="3" t="s">
        <v>45</v>
      </c>
      <c r="J114" s="32">
        <v>45126</v>
      </c>
      <c r="K114" s="3" t="s">
        <v>377</v>
      </c>
      <c r="L114" s="2">
        <v>45140</v>
      </c>
      <c r="M114" s="3" t="s">
        <v>51</v>
      </c>
    </row>
    <row r="115" spans="1:13" ht="11.45" hidden="1" customHeight="1" x14ac:dyDescent="0.15">
      <c r="A115" s="1">
        <f t="shared" si="1"/>
        <v>112</v>
      </c>
      <c r="B115" s="1" t="s">
        <v>74</v>
      </c>
      <c r="C115" s="2">
        <v>45122</v>
      </c>
      <c r="D115" s="1"/>
      <c r="E115" s="1"/>
      <c r="F115" s="3" t="s">
        <v>24</v>
      </c>
      <c r="G115" s="3" t="s">
        <v>378</v>
      </c>
      <c r="H115" s="3" t="s">
        <v>379</v>
      </c>
      <c r="I115" s="3" t="s">
        <v>45</v>
      </c>
      <c r="J115" s="32">
        <v>45126</v>
      </c>
      <c r="K115" s="14" t="s">
        <v>380</v>
      </c>
      <c r="L115" s="2">
        <v>45219</v>
      </c>
      <c r="M115" s="3" t="s">
        <v>51</v>
      </c>
    </row>
    <row r="116" spans="1:13" ht="314.45" customHeight="1" x14ac:dyDescent="0.15">
      <c r="A116" s="1">
        <f t="shared" si="1"/>
        <v>113</v>
      </c>
      <c r="B116" s="1" t="s">
        <v>74</v>
      </c>
      <c r="C116" s="2">
        <v>45122</v>
      </c>
      <c r="D116" s="1"/>
      <c r="E116" s="1"/>
      <c r="F116" s="3" t="s">
        <v>230</v>
      </c>
      <c r="G116" s="3" t="s">
        <v>381</v>
      </c>
      <c r="H116" s="14" t="s">
        <v>382</v>
      </c>
      <c r="I116" s="3" t="s">
        <v>45</v>
      </c>
      <c r="J116" s="32">
        <v>45125</v>
      </c>
      <c r="K116" s="41" t="s">
        <v>421</v>
      </c>
      <c r="L116" s="2"/>
      <c r="M116" s="3" t="s">
        <v>215</v>
      </c>
    </row>
    <row r="117" spans="1:13" ht="24" hidden="1" customHeight="1" x14ac:dyDescent="0.15">
      <c r="A117" s="1">
        <f t="shared" si="1"/>
        <v>114</v>
      </c>
      <c r="B117" s="1" t="s">
        <v>74</v>
      </c>
      <c r="C117" s="2">
        <v>45122</v>
      </c>
      <c r="D117" s="1"/>
      <c r="E117" s="1"/>
      <c r="F117" s="3" t="s">
        <v>19</v>
      </c>
      <c r="G117" s="3" t="s">
        <v>383</v>
      </c>
      <c r="H117" s="3" t="s">
        <v>384</v>
      </c>
      <c r="I117" s="3" t="s">
        <v>45</v>
      </c>
      <c r="J117" s="32">
        <v>45125</v>
      </c>
      <c r="K117" s="3" t="s">
        <v>385</v>
      </c>
      <c r="L117" s="2">
        <v>45140</v>
      </c>
      <c r="M117" s="3" t="s">
        <v>51</v>
      </c>
    </row>
    <row r="118" spans="1:13" ht="143.85" hidden="1" customHeight="1" x14ac:dyDescent="0.15">
      <c r="A118" s="1">
        <f t="shared" si="1"/>
        <v>115</v>
      </c>
      <c r="B118" s="1" t="s">
        <v>74</v>
      </c>
      <c r="C118" s="2">
        <v>45122</v>
      </c>
      <c r="D118" s="1"/>
      <c r="E118" s="1"/>
      <c r="F118" s="3" t="s">
        <v>23</v>
      </c>
      <c r="G118" s="3" t="s">
        <v>386</v>
      </c>
      <c r="H118" s="3" t="s">
        <v>387</v>
      </c>
      <c r="I118" s="3" t="s">
        <v>45</v>
      </c>
      <c r="J118" s="32">
        <v>45126</v>
      </c>
      <c r="K118" s="3" t="s">
        <v>388</v>
      </c>
      <c r="L118" s="2">
        <v>45219</v>
      </c>
      <c r="M118" s="3" t="s">
        <v>51</v>
      </c>
    </row>
    <row r="119" spans="1:13" ht="129" hidden="1" customHeight="1" x14ac:dyDescent="0.15">
      <c r="A119" s="1">
        <f t="shared" si="1"/>
        <v>116</v>
      </c>
      <c r="B119" s="1" t="s">
        <v>74</v>
      </c>
      <c r="C119" s="2">
        <v>45122</v>
      </c>
      <c r="D119" s="1"/>
      <c r="E119" s="1"/>
      <c r="F119" s="3" t="s">
        <v>18</v>
      </c>
      <c r="G119" s="3" t="s">
        <v>389</v>
      </c>
      <c r="H119" s="3" t="s">
        <v>390</v>
      </c>
      <c r="I119" s="3" t="s">
        <v>45</v>
      </c>
      <c r="J119" s="32">
        <v>45126</v>
      </c>
      <c r="K119" s="14" t="s">
        <v>391</v>
      </c>
      <c r="L119" s="2">
        <v>45140</v>
      </c>
      <c r="M119" s="3" t="s">
        <v>51</v>
      </c>
    </row>
    <row r="120" spans="1:13" ht="105" hidden="1" customHeight="1" x14ac:dyDescent="0.15">
      <c r="A120" s="1">
        <f t="shared" si="1"/>
        <v>117</v>
      </c>
      <c r="B120" s="1" t="s">
        <v>74</v>
      </c>
      <c r="C120" s="2">
        <v>45122</v>
      </c>
      <c r="D120" s="1"/>
      <c r="E120" s="1"/>
      <c r="F120" s="3" t="s">
        <v>18</v>
      </c>
      <c r="G120" s="3" t="s">
        <v>392</v>
      </c>
      <c r="H120" s="14" t="s">
        <v>393</v>
      </c>
      <c r="I120" s="14" t="s">
        <v>45</v>
      </c>
      <c r="J120" s="38">
        <v>45125</v>
      </c>
      <c r="K120" s="14" t="s">
        <v>394</v>
      </c>
      <c r="L120" s="2">
        <v>45219</v>
      </c>
      <c r="M120" s="3" t="s">
        <v>51</v>
      </c>
    </row>
    <row r="121" spans="1:13" ht="243" hidden="1" customHeight="1" x14ac:dyDescent="0.15">
      <c r="A121" s="1">
        <f t="shared" si="1"/>
        <v>118</v>
      </c>
      <c r="B121" s="3" t="s">
        <v>395</v>
      </c>
      <c r="C121" s="2">
        <v>45131</v>
      </c>
      <c r="D121" s="1"/>
      <c r="E121" s="1"/>
      <c r="F121" s="3" t="s">
        <v>18</v>
      </c>
      <c r="G121" s="3" t="s">
        <v>396</v>
      </c>
      <c r="H121" s="3" t="s">
        <v>397</v>
      </c>
      <c r="I121" s="3" t="s">
        <v>45</v>
      </c>
      <c r="J121" s="32">
        <v>45133</v>
      </c>
      <c r="K121" s="39" t="s">
        <v>398</v>
      </c>
      <c r="L121" s="2">
        <v>45140</v>
      </c>
      <c r="M121" s="3" t="s">
        <v>51</v>
      </c>
    </row>
    <row r="122" spans="1:13" ht="309" hidden="1" customHeight="1" x14ac:dyDescent="0.15">
      <c r="A122" s="1">
        <f t="shared" si="1"/>
        <v>119</v>
      </c>
      <c r="B122" s="1" t="s">
        <v>74</v>
      </c>
      <c r="C122" s="2">
        <v>45140</v>
      </c>
      <c r="D122" s="1"/>
      <c r="E122" s="1"/>
      <c r="F122" s="3" t="s">
        <v>20</v>
      </c>
      <c r="G122" s="3" t="s">
        <v>399</v>
      </c>
      <c r="H122" s="14" t="s">
        <v>400</v>
      </c>
      <c r="I122" s="3" t="s">
        <v>401</v>
      </c>
      <c r="J122" s="2">
        <v>45146</v>
      </c>
      <c r="K122" s="3" t="s">
        <v>402</v>
      </c>
      <c r="L122" s="2">
        <v>45219</v>
      </c>
      <c r="M122" s="3" t="s">
        <v>51</v>
      </c>
    </row>
    <row r="123" spans="1:13" ht="78.599999999999994" customHeight="1" x14ac:dyDescent="0.15">
      <c r="A123" s="1">
        <f t="shared" si="1"/>
        <v>120</v>
      </c>
      <c r="B123" s="1" t="s">
        <v>74</v>
      </c>
      <c r="C123" s="2">
        <v>45145</v>
      </c>
      <c r="D123" s="1"/>
      <c r="E123" s="1"/>
      <c r="F123" s="3" t="s">
        <v>24</v>
      </c>
      <c r="G123" s="3" t="s">
        <v>351</v>
      </c>
      <c r="H123" s="3" t="s">
        <v>403</v>
      </c>
      <c r="I123" s="14" t="s">
        <v>45</v>
      </c>
      <c r="J123" s="38" t="s">
        <v>404</v>
      </c>
      <c r="K123" s="41" t="s">
        <v>426</v>
      </c>
      <c r="L123" s="2"/>
      <c r="M123" s="3" t="s">
        <v>215</v>
      </c>
    </row>
    <row r="124" spans="1:13" ht="114.6" hidden="1" customHeight="1" x14ac:dyDescent="0.15">
      <c r="A124" s="1">
        <f t="shared" si="1"/>
        <v>121</v>
      </c>
      <c r="B124" s="13" t="s">
        <v>29</v>
      </c>
      <c r="C124" s="2">
        <v>45161</v>
      </c>
      <c r="D124" s="1"/>
      <c r="E124" s="1"/>
      <c r="F124" s="3" t="s">
        <v>15</v>
      </c>
      <c r="G124" s="40" t="s">
        <v>405</v>
      </c>
      <c r="H124" s="3" t="s">
        <v>406</v>
      </c>
      <c r="I124" s="3" t="s">
        <v>401</v>
      </c>
      <c r="J124" s="15">
        <v>45162</v>
      </c>
      <c r="K124" s="30" t="s">
        <v>407</v>
      </c>
      <c r="L124" s="15">
        <v>45162</v>
      </c>
      <c r="M124" s="3" t="s">
        <v>51</v>
      </c>
    </row>
    <row r="125" spans="1:13" ht="339" customHeight="1" x14ac:dyDescent="0.15">
      <c r="A125" s="1">
        <f t="shared" si="1"/>
        <v>122</v>
      </c>
      <c r="B125" s="1" t="s">
        <v>29</v>
      </c>
      <c r="C125" s="2">
        <v>45162</v>
      </c>
      <c r="D125" s="1"/>
      <c r="E125" s="1"/>
      <c r="F125" s="3" t="s">
        <v>22</v>
      </c>
      <c r="G125" s="3" t="s">
        <v>408</v>
      </c>
      <c r="H125" s="14" t="s">
        <v>425</v>
      </c>
      <c r="I125" s="14" t="s">
        <v>401</v>
      </c>
      <c r="J125" s="34">
        <v>45169</v>
      </c>
      <c r="K125" s="41" t="s">
        <v>573</v>
      </c>
      <c r="L125" s="2"/>
      <c r="M125" s="3" t="s">
        <v>215</v>
      </c>
    </row>
    <row r="126" spans="1:13" ht="115.5" hidden="1" customHeight="1" x14ac:dyDescent="0.15">
      <c r="A126" s="1">
        <f t="shared" si="1"/>
        <v>123</v>
      </c>
      <c r="B126" s="1" t="s">
        <v>29</v>
      </c>
      <c r="C126" s="2">
        <v>45208</v>
      </c>
      <c r="D126" s="1"/>
      <c r="E126" s="1"/>
      <c r="F126" s="3" t="s">
        <v>28</v>
      </c>
      <c r="G126" s="3" t="s">
        <v>409</v>
      </c>
      <c r="H126" s="3" t="s">
        <v>410</v>
      </c>
      <c r="I126" s="14" t="s">
        <v>401</v>
      </c>
      <c r="J126" s="34">
        <v>45209</v>
      </c>
      <c r="K126" s="14" t="s">
        <v>411</v>
      </c>
      <c r="L126" s="2">
        <v>45209</v>
      </c>
      <c r="M126" s="3" t="s">
        <v>51</v>
      </c>
    </row>
    <row r="127" spans="1:13" ht="141.6" hidden="1" customHeight="1" x14ac:dyDescent="0.15">
      <c r="A127" s="1">
        <f t="shared" si="1"/>
        <v>124</v>
      </c>
      <c r="B127" s="1" t="s">
        <v>29</v>
      </c>
      <c r="C127" s="2">
        <v>45209</v>
      </c>
      <c r="D127" s="1"/>
      <c r="E127" s="1"/>
      <c r="F127" s="3" t="s">
        <v>18</v>
      </c>
      <c r="G127" s="3" t="s">
        <v>412</v>
      </c>
      <c r="H127" s="3" t="s">
        <v>413</v>
      </c>
      <c r="I127" s="14" t="s">
        <v>45</v>
      </c>
      <c r="J127" s="23">
        <v>45209</v>
      </c>
      <c r="K127" s="41" t="s">
        <v>575</v>
      </c>
      <c r="L127" s="2">
        <v>45244</v>
      </c>
      <c r="M127" s="3" t="s">
        <v>51</v>
      </c>
    </row>
    <row r="128" spans="1:13" ht="12.75" hidden="1" customHeight="1" x14ac:dyDescent="0.15">
      <c r="A128" s="1">
        <f t="shared" si="1"/>
        <v>125</v>
      </c>
      <c r="B128" s="1" t="s">
        <v>29</v>
      </c>
      <c r="C128" s="2">
        <v>45211</v>
      </c>
      <c r="F128" s="3" t="s">
        <v>14</v>
      </c>
      <c r="G128" s="3" t="s">
        <v>414</v>
      </c>
      <c r="H128" s="3" t="s">
        <v>415</v>
      </c>
      <c r="I128" s="14" t="s">
        <v>45</v>
      </c>
      <c r="J128" s="23">
        <v>45211</v>
      </c>
      <c r="K128" s="14" t="s">
        <v>416</v>
      </c>
      <c r="L128" s="2">
        <v>45219</v>
      </c>
      <c r="M128" s="3" t="s">
        <v>51</v>
      </c>
    </row>
    <row r="129" spans="1:13" ht="114.6" customHeight="1" x14ac:dyDescent="0.15">
      <c r="A129" s="1">
        <f t="shared" si="1"/>
        <v>126</v>
      </c>
      <c r="B129" s="1" t="s">
        <v>29</v>
      </c>
      <c r="C129" s="2">
        <v>45219</v>
      </c>
      <c r="D129" s="1"/>
      <c r="E129" s="1"/>
      <c r="F129" s="3" t="s">
        <v>24</v>
      </c>
      <c r="G129" s="3" t="s">
        <v>417</v>
      </c>
      <c r="H129" s="14" t="s">
        <v>419</v>
      </c>
      <c r="I129" s="14" t="s">
        <v>45</v>
      </c>
      <c r="J129" s="23">
        <v>45220</v>
      </c>
      <c r="K129" s="41" t="s">
        <v>560</v>
      </c>
      <c r="L129" s="2"/>
      <c r="M129" s="3" t="s">
        <v>215</v>
      </c>
    </row>
    <row r="130" spans="1:13" ht="92.45" customHeight="1" x14ac:dyDescent="0.15">
      <c r="A130" s="1">
        <f t="shared" si="1"/>
        <v>127</v>
      </c>
      <c r="B130" s="1" t="s">
        <v>29</v>
      </c>
      <c r="C130" s="2">
        <v>45219</v>
      </c>
      <c r="D130" s="1"/>
      <c r="E130" s="1"/>
      <c r="F130" s="3" t="s">
        <v>18</v>
      </c>
      <c r="G130" s="3" t="s">
        <v>418</v>
      </c>
      <c r="H130" s="14" t="s">
        <v>420</v>
      </c>
      <c r="I130" s="14" t="s">
        <v>45</v>
      </c>
      <c r="J130" s="23">
        <v>45220</v>
      </c>
      <c r="K130" s="41" t="s">
        <v>574</v>
      </c>
      <c r="L130" s="2"/>
      <c r="M130" s="3" t="s">
        <v>215</v>
      </c>
    </row>
    <row r="131" spans="1:13" ht="153.75" hidden="1" customHeight="1" x14ac:dyDescent="0.15">
      <c r="A131" s="1">
        <f t="shared" si="1"/>
        <v>128</v>
      </c>
      <c r="B131" s="1" t="s">
        <v>29</v>
      </c>
      <c r="C131" s="2">
        <v>45221</v>
      </c>
      <c r="D131" s="1"/>
      <c r="E131" s="1"/>
      <c r="F131" s="3" t="s">
        <v>422</v>
      </c>
      <c r="G131" s="3" t="s">
        <v>423</v>
      </c>
      <c r="H131" s="14" t="s">
        <v>424</v>
      </c>
      <c r="I131" s="14" t="s">
        <v>45</v>
      </c>
      <c r="J131" s="23">
        <v>45221</v>
      </c>
      <c r="K131" s="14" t="s">
        <v>427</v>
      </c>
      <c r="L131" s="2">
        <v>45225</v>
      </c>
      <c r="M131" s="3" t="s">
        <v>51</v>
      </c>
    </row>
    <row r="132" spans="1:13" ht="253.35" customHeight="1" x14ac:dyDescent="0.15">
      <c r="A132" s="1">
        <f t="shared" si="1"/>
        <v>129</v>
      </c>
      <c r="B132" s="1" t="s">
        <v>585</v>
      </c>
      <c r="C132" s="2">
        <v>45222</v>
      </c>
      <c r="D132" s="1"/>
      <c r="E132" s="1"/>
      <c r="F132" s="3" t="s">
        <v>422</v>
      </c>
      <c r="G132" s="3"/>
      <c r="H132" s="3" t="s">
        <v>433</v>
      </c>
      <c r="I132" s="14" t="s">
        <v>45</v>
      </c>
      <c r="J132" s="23">
        <v>45222</v>
      </c>
      <c r="K132" s="3" t="s">
        <v>435</v>
      </c>
      <c r="L132" s="2"/>
      <c r="M132" s="3" t="s">
        <v>215</v>
      </c>
    </row>
    <row r="133" spans="1:13" ht="131.85" hidden="1" customHeight="1" x14ac:dyDescent="0.15">
      <c r="A133" s="1">
        <f t="shared" si="1"/>
        <v>130</v>
      </c>
      <c r="B133" s="1" t="s">
        <v>29</v>
      </c>
      <c r="C133" s="2">
        <v>45222</v>
      </c>
      <c r="D133" s="1"/>
      <c r="E133" s="1"/>
      <c r="F133" s="3" t="s">
        <v>422</v>
      </c>
      <c r="G133" s="3" t="s">
        <v>430</v>
      </c>
      <c r="H133" s="14" t="s">
        <v>428</v>
      </c>
      <c r="I133" s="14" t="s">
        <v>45</v>
      </c>
      <c r="J133" s="23">
        <v>45222</v>
      </c>
      <c r="K133" s="14" t="s">
        <v>436</v>
      </c>
      <c r="L133" s="2">
        <v>45223</v>
      </c>
      <c r="M133" s="3" t="s">
        <v>51</v>
      </c>
    </row>
    <row r="134" spans="1:13" ht="98.85" hidden="1" customHeight="1" x14ac:dyDescent="0.15">
      <c r="A134" s="1">
        <f t="shared" si="1"/>
        <v>131</v>
      </c>
      <c r="B134" s="1" t="s">
        <v>74</v>
      </c>
      <c r="C134" s="2">
        <v>45222</v>
      </c>
      <c r="F134" s="3" t="s">
        <v>429</v>
      </c>
      <c r="G134" s="3" t="s">
        <v>431</v>
      </c>
      <c r="H134" s="3" t="s">
        <v>432</v>
      </c>
      <c r="I134" s="3" t="s">
        <v>45</v>
      </c>
      <c r="J134" s="2">
        <v>45222</v>
      </c>
      <c r="K134" s="3" t="s">
        <v>434</v>
      </c>
      <c r="L134" s="2">
        <v>45222</v>
      </c>
      <c r="M134" s="3" t="s">
        <v>51</v>
      </c>
    </row>
    <row r="135" spans="1:13" ht="409.35" customHeight="1" x14ac:dyDescent="0.15">
      <c r="A135" s="1">
        <f t="shared" si="1"/>
        <v>132</v>
      </c>
      <c r="B135" s="1" t="s">
        <v>439</v>
      </c>
      <c r="C135" s="2">
        <v>45223</v>
      </c>
      <c r="D135" s="1"/>
      <c r="E135" s="1"/>
      <c r="F135" s="3" t="s">
        <v>437</v>
      </c>
      <c r="G135" s="3" t="s">
        <v>438</v>
      </c>
      <c r="H135" s="14" t="s">
        <v>557</v>
      </c>
      <c r="I135" s="14" t="s">
        <v>45</v>
      </c>
      <c r="J135" s="23">
        <v>45223</v>
      </c>
      <c r="K135" s="58" t="s">
        <v>568</v>
      </c>
      <c r="L135" s="2"/>
      <c r="M135" s="3" t="s">
        <v>215</v>
      </c>
    </row>
    <row r="136" spans="1:13" ht="409.6" customHeight="1" x14ac:dyDescent="0.15">
      <c r="A136" s="1">
        <f t="shared" si="1"/>
        <v>133</v>
      </c>
      <c r="B136" s="1" t="s">
        <v>74</v>
      </c>
      <c r="C136" s="2">
        <v>45224</v>
      </c>
      <c r="D136" s="1"/>
      <c r="E136" s="1"/>
      <c r="F136" s="3" t="s">
        <v>19</v>
      </c>
      <c r="G136" s="3" t="s">
        <v>440</v>
      </c>
      <c r="H136" s="3" t="s">
        <v>586</v>
      </c>
      <c r="I136" s="14" t="s">
        <v>45</v>
      </c>
      <c r="J136" s="23">
        <v>45224</v>
      </c>
      <c r="K136" s="3" t="s">
        <v>559</v>
      </c>
      <c r="L136" s="2"/>
      <c r="M136" s="3" t="s">
        <v>215</v>
      </c>
    </row>
    <row r="137" spans="1:13" ht="135.6" hidden="1" customHeight="1" x14ac:dyDescent="0.15">
      <c r="A137" s="1">
        <f t="shared" si="1"/>
        <v>134</v>
      </c>
      <c r="B137" s="13" t="s">
        <v>29</v>
      </c>
      <c r="C137" s="2">
        <v>45225</v>
      </c>
      <c r="D137" s="1"/>
      <c r="E137" s="1"/>
      <c r="F137" s="3" t="s">
        <v>429</v>
      </c>
      <c r="G137" s="3" t="s">
        <v>431</v>
      </c>
      <c r="H137" s="14" t="s">
        <v>444</v>
      </c>
      <c r="I137" s="14" t="s">
        <v>45</v>
      </c>
      <c r="J137" s="23">
        <v>45225</v>
      </c>
      <c r="K137" s="14" t="s">
        <v>445</v>
      </c>
      <c r="L137" s="2">
        <v>45225</v>
      </c>
      <c r="M137" s="3" t="s">
        <v>51</v>
      </c>
    </row>
    <row r="138" spans="1:13" ht="8.65" hidden="1" customHeight="1" x14ac:dyDescent="0.15">
      <c r="A138" s="1">
        <f t="shared" si="1"/>
        <v>135</v>
      </c>
      <c r="B138" s="1" t="s">
        <v>29</v>
      </c>
      <c r="C138" s="2">
        <v>45225</v>
      </c>
      <c r="D138" s="1"/>
      <c r="E138" s="1"/>
      <c r="F138" s="3" t="s">
        <v>429</v>
      </c>
      <c r="G138" s="3" t="s">
        <v>431</v>
      </c>
      <c r="H138" s="3" t="s">
        <v>442</v>
      </c>
      <c r="I138" s="14" t="s">
        <v>45</v>
      </c>
      <c r="J138" s="23">
        <v>45225</v>
      </c>
      <c r="K138" s="3" t="s">
        <v>441</v>
      </c>
      <c r="L138" s="2">
        <v>45225</v>
      </c>
      <c r="M138" s="3" t="s">
        <v>51</v>
      </c>
    </row>
    <row r="139" spans="1:13" ht="220.5" x14ac:dyDescent="0.15">
      <c r="A139" s="1">
        <f t="shared" si="1"/>
        <v>136</v>
      </c>
      <c r="B139" s="1" t="s">
        <v>443</v>
      </c>
      <c r="C139" s="2">
        <v>45226</v>
      </c>
      <c r="F139" s="3" t="s">
        <v>422</v>
      </c>
      <c r="G139" s="3" t="s">
        <v>446</v>
      </c>
      <c r="H139" s="14" t="s">
        <v>468</v>
      </c>
      <c r="I139" s="14" t="s">
        <v>45</v>
      </c>
      <c r="J139" s="23">
        <v>45225</v>
      </c>
      <c r="K139" s="14" t="s">
        <v>469</v>
      </c>
      <c r="L139" s="2"/>
      <c r="M139" s="3" t="s">
        <v>215</v>
      </c>
    </row>
    <row r="140" spans="1:13" ht="157.5" hidden="1" x14ac:dyDescent="0.15">
      <c r="A140" s="1">
        <f t="shared" si="1"/>
        <v>137</v>
      </c>
      <c r="B140" s="13" t="s">
        <v>29</v>
      </c>
      <c r="C140" s="2">
        <v>45227</v>
      </c>
      <c r="F140" s="3" t="s">
        <v>336</v>
      </c>
      <c r="G140" s="3" t="s">
        <v>467</v>
      </c>
      <c r="H140" s="14" t="s">
        <v>470</v>
      </c>
      <c r="I140" s="14" t="s">
        <v>45</v>
      </c>
      <c r="J140" s="23">
        <v>45227</v>
      </c>
      <c r="K140" s="14" t="s">
        <v>471</v>
      </c>
      <c r="L140" s="2">
        <v>45227</v>
      </c>
      <c r="M140" s="3" t="s">
        <v>51</v>
      </c>
    </row>
    <row r="141" spans="1:13" ht="360" hidden="1" customHeight="1" x14ac:dyDescent="0.15">
      <c r="A141" s="1">
        <f t="shared" si="1"/>
        <v>138</v>
      </c>
      <c r="B141" s="1" t="s">
        <v>29</v>
      </c>
      <c r="C141" s="2">
        <v>45230</v>
      </c>
      <c r="F141" s="3" t="s">
        <v>472</v>
      </c>
      <c r="G141" s="3" t="s">
        <v>473</v>
      </c>
      <c r="H141" s="14" t="s">
        <v>474</v>
      </c>
      <c r="I141" s="14" t="s">
        <v>45</v>
      </c>
      <c r="J141" s="23">
        <v>45231</v>
      </c>
      <c r="K141" s="14" t="s">
        <v>534</v>
      </c>
      <c r="L141" s="2">
        <v>45231</v>
      </c>
      <c r="M141" s="3" t="s">
        <v>51</v>
      </c>
    </row>
    <row r="142" spans="1:13" ht="166.35" customHeight="1" x14ac:dyDescent="0.15">
      <c r="A142" s="1">
        <f t="shared" si="1"/>
        <v>139</v>
      </c>
      <c r="B142" s="13" t="s">
        <v>29</v>
      </c>
      <c r="C142" s="2">
        <v>45231</v>
      </c>
      <c r="F142" s="3" t="s">
        <v>336</v>
      </c>
      <c r="G142" s="57" t="s">
        <v>536</v>
      </c>
      <c r="H142" s="3" t="s">
        <v>537</v>
      </c>
      <c r="I142" s="14" t="s">
        <v>45</v>
      </c>
      <c r="J142" s="23">
        <v>45231</v>
      </c>
      <c r="K142" s="41" t="s">
        <v>569</v>
      </c>
      <c r="L142" s="2"/>
      <c r="M142" s="3" t="s">
        <v>215</v>
      </c>
    </row>
    <row r="143" spans="1:13" ht="165" customHeight="1" x14ac:dyDescent="0.15">
      <c r="A143" s="1">
        <f t="shared" si="1"/>
        <v>140</v>
      </c>
      <c r="B143" s="13" t="s">
        <v>29</v>
      </c>
      <c r="C143" s="2">
        <v>45231</v>
      </c>
      <c r="F143" s="3" t="s">
        <v>535</v>
      </c>
      <c r="G143" s="3" t="s">
        <v>538</v>
      </c>
      <c r="H143" s="14" t="s">
        <v>556</v>
      </c>
      <c r="I143" s="14" t="s">
        <v>45</v>
      </c>
      <c r="J143" s="23">
        <v>45231</v>
      </c>
      <c r="K143" s="41" t="s">
        <v>570</v>
      </c>
      <c r="L143" s="2"/>
      <c r="M143" s="3" t="s">
        <v>215</v>
      </c>
    </row>
    <row r="144" spans="1:13" ht="95.25" customHeight="1" x14ac:dyDescent="0.15">
      <c r="A144" s="1">
        <f>ROW()-3</f>
        <v>141</v>
      </c>
      <c r="B144" s="13" t="s">
        <v>29</v>
      </c>
      <c r="C144" s="2">
        <v>45231</v>
      </c>
      <c r="F144" s="3" t="s">
        <v>535</v>
      </c>
      <c r="G144" s="3" t="s">
        <v>539</v>
      </c>
      <c r="H144" s="3" t="s">
        <v>587</v>
      </c>
      <c r="I144" s="14" t="s">
        <v>45</v>
      </c>
      <c r="J144" s="23">
        <v>45231</v>
      </c>
      <c r="K144" s="41" t="s">
        <v>571</v>
      </c>
      <c r="L144" s="2"/>
      <c r="M144" s="3" t="s">
        <v>215</v>
      </c>
    </row>
    <row r="145" spans="1:13" ht="257.64999999999998" hidden="1" customHeight="1" x14ac:dyDescent="0.15">
      <c r="A145" s="1">
        <f t="shared" si="1"/>
        <v>142</v>
      </c>
      <c r="B145" s="1" t="s">
        <v>29</v>
      </c>
      <c r="C145" s="2">
        <v>45232</v>
      </c>
      <c r="F145" s="3" t="s">
        <v>422</v>
      </c>
      <c r="G145" s="3" t="s">
        <v>540</v>
      </c>
      <c r="H145" s="14" t="s">
        <v>541</v>
      </c>
      <c r="I145" s="14" t="s">
        <v>45</v>
      </c>
      <c r="J145" s="23">
        <v>45233</v>
      </c>
      <c r="K145" s="3" t="s">
        <v>542</v>
      </c>
      <c r="L145" s="2">
        <v>45236</v>
      </c>
      <c r="M145" s="3" t="s">
        <v>51</v>
      </c>
    </row>
    <row r="146" spans="1:13" ht="175.15" customHeight="1" x14ac:dyDescent="0.15">
      <c r="A146" s="1">
        <f t="shared" si="1"/>
        <v>143</v>
      </c>
      <c r="B146" s="1" t="s">
        <v>561</v>
      </c>
      <c r="C146" s="2">
        <v>45243</v>
      </c>
      <c r="F146" s="3" t="s">
        <v>562</v>
      </c>
      <c r="G146" s="3" t="s">
        <v>563</v>
      </c>
      <c r="H146" s="3" t="s">
        <v>584</v>
      </c>
      <c r="I146" s="14" t="s">
        <v>45</v>
      </c>
      <c r="J146" s="23">
        <v>45244</v>
      </c>
      <c r="K146" s="3" t="s">
        <v>576</v>
      </c>
      <c r="L146" s="2"/>
      <c r="M146" s="3"/>
    </row>
    <row r="147" spans="1:13" x14ac:dyDescent="0.15">
      <c r="A147" s="1">
        <f t="shared" si="1"/>
        <v>144</v>
      </c>
      <c r="B147" s="1"/>
      <c r="C147" s="2"/>
      <c r="F147" s="3"/>
      <c r="G147" s="3"/>
      <c r="H147" s="3"/>
      <c r="I147" s="3"/>
      <c r="J147" s="2"/>
      <c r="K147" s="3"/>
      <c r="L147" s="2"/>
      <c r="M147" s="3"/>
    </row>
    <row r="148" spans="1:13" x14ac:dyDescent="0.15">
      <c r="A148" s="1">
        <f t="shared" si="1"/>
        <v>145</v>
      </c>
      <c r="B148" s="1"/>
      <c r="C148" s="2"/>
      <c r="F148" s="3"/>
      <c r="G148" s="3"/>
      <c r="H148" s="3"/>
      <c r="I148" s="3"/>
      <c r="J148" s="2"/>
      <c r="K148" s="3"/>
      <c r="L148" s="2"/>
      <c r="M148" s="3"/>
    </row>
    <row r="149" spans="1:13" x14ac:dyDescent="0.15">
      <c r="A149" s="1">
        <f t="shared" si="1"/>
        <v>146</v>
      </c>
      <c r="B149" s="1"/>
      <c r="C149" s="2"/>
      <c r="F149" s="3"/>
      <c r="G149" s="3"/>
      <c r="H149" s="3"/>
      <c r="I149" s="3"/>
      <c r="J149" s="2"/>
      <c r="K149" s="3"/>
      <c r="L149" s="2"/>
      <c r="M149" s="3"/>
    </row>
    <row r="150" spans="1:13" x14ac:dyDescent="0.15">
      <c r="A150" s="1">
        <f t="shared" si="1"/>
        <v>147</v>
      </c>
      <c r="B150" s="1"/>
      <c r="C150" s="2"/>
      <c r="F150" s="3"/>
      <c r="G150" s="3"/>
      <c r="H150" s="3"/>
      <c r="I150" s="3"/>
      <c r="J150" s="2"/>
      <c r="K150" s="3"/>
      <c r="L150" s="2"/>
      <c r="M150" s="3"/>
    </row>
    <row r="151" spans="1:13" x14ac:dyDescent="0.15">
      <c r="A151" s="1">
        <f t="shared" si="1"/>
        <v>148</v>
      </c>
      <c r="B151" s="1"/>
      <c r="C151" s="2"/>
      <c r="F151" s="3"/>
      <c r="G151" s="3"/>
      <c r="H151" s="3"/>
      <c r="I151" s="3"/>
      <c r="J151" s="2"/>
      <c r="K151" s="3"/>
      <c r="L151" s="2"/>
      <c r="M151" s="3"/>
    </row>
    <row r="152" spans="1:13" x14ac:dyDescent="0.15">
      <c r="A152" s="1">
        <f t="shared" si="1"/>
        <v>149</v>
      </c>
      <c r="B152" s="1"/>
      <c r="C152" s="2"/>
      <c r="F152" s="3"/>
      <c r="G152" s="3"/>
      <c r="H152" s="3"/>
      <c r="I152" s="3"/>
      <c r="J152" s="2"/>
      <c r="K152" s="3"/>
      <c r="L152" s="2"/>
      <c r="M152" s="3"/>
    </row>
    <row r="153" spans="1:13" x14ac:dyDescent="0.15">
      <c r="A153" s="1">
        <f t="shared" si="1"/>
        <v>150</v>
      </c>
      <c r="B153" s="1"/>
      <c r="C153" s="2"/>
      <c r="F153" s="3"/>
      <c r="G153" s="3"/>
      <c r="H153" s="3"/>
      <c r="I153" s="3"/>
      <c r="J153" s="2"/>
      <c r="K153" s="3"/>
      <c r="L153" s="2"/>
      <c r="M153" s="3"/>
    </row>
    <row r="154" spans="1:13" x14ac:dyDescent="0.15">
      <c r="A154" s="1">
        <f t="shared" si="1"/>
        <v>151</v>
      </c>
      <c r="B154" s="1"/>
      <c r="C154" s="2"/>
      <c r="F154" s="3"/>
      <c r="G154" s="3"/>
      <c r="H154" s="3"/>
      <c r="I154" s="3"/>
      <c r="J154" s="2"/>
      <c r="K154" s="3"/>
      <c r="L154" s="2"/>
      <c r="M154" s="3"/>
    </row>
    <row r="155" spans="1:13" x14ac:dyDescent="0.15">
      <c r="A155" s="1">
        <f t="shared" si="1"/>
        <v>152</v>
      </c>
      <c r="B155" s="1"/>
      <c r="C155" s="2"/>
      <c r="F155" s="3"/>
      <c r="G155" s="3"/>
      <c r="H155" s="3"/>
      <c r="I155" s="3"/>
      <c r="J155" s="2"/>
      <c r="K155" s="3"/>
      <c r="L155" s="2"/>
      <c r="M155" s="3"/>
    </row>
    <row r="156" spans="1:13" x14ac:dyDescent="0.15">
      <c r="A156" s="1">
        <f t="shared" si="1"/>
        <v>153</v>
      </c>
      <c r="B156" s="1"/>
      <c r="C156" s="2"/>
      <c r="F156" s="3"/>
      <c r="G156" s="3"/>
      <c r="H156" s="3"/>
      <c r="I156" s="3"/>
      <c r="J156" s="2"/>
      <c r="K156" s="3"/>
      <c r="L156" s="2"/>
      <c r="M156" s="3"/>
    </row>
  </sheetData>
  <autoFilter ref="A3:M156" xr:uid="{00000000-0009-0000-0000-000000000000}">
    <filterColumn colId="12">
      <filters blank="1">
        <filter val="確認中"/>
      </filters>
    </filterColumn>
  </autoFilter>
  <mergeCells count="11">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54 A55:G59 A60:H62 I70:I74 A72:G74 A102:G103 A104: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1:H101">
    <cfRule type="expression" dxfId="22" priority="14">
      <formula>$M101="完了"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8 D99:E99 A100:M100">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2">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3">
    <cfRule type="expression" dxfId="11" priority="6">
      <formula>$M103="完了"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1:M103">
    <cfRule type="expression" dxfId="8" priority="9">
      <formula>$M101="完了"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98 M10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D5F-81FD-4E6A-AE09-F7E86956E8F9}">
  <sheetPr>
    <tabColor theme="2"/>
  </sheetPr>
  <dimension ref="A1:V82"/>
  <sheetViews>
    <sheetView zoomScale="110" zoomScaleNormal="110" workbookViewId="0">
      <selection activeCell="A74" sqref="A74"/>
    </sheetView>
  </sheetViews>
  <sheetFormatPr defaultColWidth="4.375" defaultRowHeight="15.75" x14ac:dyDescent="0.15"/>
  <cols>
    <col min="1" max="16384" width="4.375" style="52"/>
  </cols>
  <sheetData>
    <row r="1" spans="1:2" s="53" customFormat="1" ht="19.5" x14ac:dyDescent="0.15">
      <c r="A1" s="53" t="s">
        <v>475</v>
      </c>
    </row>
    <row r="2" spans="1:2" x14ac:dyDescent="0.15">
      <c r="B2" s="52" t="s">
        <v>566</v>
      </c>
    </row>
    <row r="4" spans="1:2" s="53" customFormat="1" ht="19.5" x14ac:dyDescent="0.15">
      <c r="A4" s="53" t="s">
        <v>565</v>
      </c>
    </row>
    <row r="24" spans="22:22" x14ac:dyDescent="0.15">
      <c r="V24" s="61"/>
    </row>
    <row r="35" spans="1:2" s="53" customFormat="1" ht="19.5" x14ac:dyDescent="0.15">
      <c r="A35" s="53" t="s">
        <v>477</v>
      </c>
    </row>
    <row r="36" spans="1:2" x14ac:dyDescent="0.15">
      <c r="B36" s="52" t="s">
        <v>564</v>
      </c>
    </row>
    <row r="58" spans="2:2" x14ac:dyDescent="0.15">
      <c r="B58" s="52" t="s">
        <v>567</v>
      </c>
    </row>
    <row r="72" spans="1:1" s="63" customFormat="1" x14ac:dyDescent="0.15"/>
    <row r="73" spans="1:1" x14ac:dyDescent="0.15">
      <c r="A73" s="52" t="s">
        <v>579</v>
      </c>
    </row>
    <row r="74" spans="1:1" x14ac:dyDescent="0.15">
      <c r="A74" s="52" t="s">
        <v>578</v>
      </c>
    </row>
    <row r="75" spans="1:1" x14ac:dyDescent="0.15">
      <c r="A75" s="52" t="s">
        <v>580</v>
      </c>
    </row>
    <row r="77" spans="1:1" x14ac:dyDescent="0.15">
      <c r="A77" s="52" t="s">
        <v>577</v>
      </c>
    </row>
    <row r="78" spans="1:1" x14ac:dyDescent="0.15">
      <c r="A78" s="52" t="s">
        <v>581</v>
      </c>
    </row>
    <row r="79" spans="1:1" x14ac:dyDescent="0.15">
      <c r="A79" s="52" t="s">
        <v>582</v>
      </c>
    </row>
    <row r="81" spans="1:11" x14ac:dyDescent="0.15">
      <c r="A81" s="62" t="s">
        <v>583</v>
      </c>
      <c r="B81" s="62"/>
      <c r="C81" s="62"/>
      <c r="D81" s="62"/>
      <c r="E81" s="62"/>
      <c r="F81" s="62"/>
      <c r="G81" s="62"/>
      <c r="H81" s="62"/>
      <c r="I81" s="62"/>
      <c r="J81" s="62"/>
      <c r="K81" s="62"/>
    </row>
    <row r="82" spans="1:11" x14ac:dyDescent="0.15">
      <c r="A82" s="62"/>
      <c r="B82" s="62"/>
      <c r="C82" s="62"/>
      <c r="D82" s="62"/>
      <c r="E82" s="62"/>
      <c r="F82" s="62"/>
      <c r="G82" s="62"/>
      <c r="H82" s="62"/>
      <c r="I82" s="62"/>
      <c r="J82" s="62"/>
      <c r="K82" s="62"/>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3F7B-37AA-46CF-B9A0-2F4D4DA3975C}">
  <sheetPr>
    <tabColor rgb="FFFFC000"/>
  </sheetPr>
  <dimension ref="A1:C1"/>
  <sheetViews>
    <sheetView zoomScale="130" zoomScaleNormal="130" workbookViewId="0">
      <selection activeCell="A37" sqref="A37"/>
    </sheetView>
  </sheetViews>
  <sheetFormatPr defaultColWidth="3.875" defaultRowHeight="13.5" x14ac:dyDescent="0.15"/>
  <cols>
    <col min="1" max="16384" width="3.875" style="59"/>
  </cols>
  <sheetData>
    <row r="1" spans="1:3" x14ac:dyDescent="0.15">
      <c r="A1" s="60" t="s">
        <v>553</v>
      </c>
      <c r="B1" s="60"/>
      <c r="C1" s="60"/>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9D4D-5F5C-4B58-8FF0-A09992AF5260}">
  <dimension ref="A1"/>
  <sheetViews>
    <sheetView zoomScale="80" zoomScaleNormal="80" workbookViewId="0">
      <selection activeCell="AD263" sqref="AD263"/>
    </sheetView>
  </sheetViews>
  <sheetFormatPr defaultRowHeight="13.5" x14ac:dyDescent="0.15"/>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R96"/>
  <sheetViews>
    <sheetView zoomScaleNormal="100" workbookViewId="0">
      <selection activeCell="A2" sqref="A2"/>
    </sheetView>
  </sheetViews>
  <sheetFormatPr defaultColWidth="4.375" defaultRowHeight="15.75" x14ac:dyDescent="0.15"/>
  <cols>
    <col min="1" max="16384" width="4.375" style="52"/>
  </cols>
  <sheetData>
    <row r="1" spans="1:2" x14ac:dyDescent="0.15">
      <c r="A1" s="52" t="s">
        <v>543</v>
      </c>
    </row>
    <row r="2" spans="1:2" x14ac:dyDescent="0.15">
      <c r="B2" s="52" t="s">
        <v>544</v>
      </c>
    </row>
    <row r="3" spans="1:2" x14ac:dyDescent="0.15">
      <c r="B3" s="52" t="s">
        <v>545</v>
      </c>
    </row>
    <row r="4" spans="1:2" x14ac:dyDescent="0.15">
      <c r="B4" s="52" t="s">
        <v>546</v>
      </c>
    </row>
    <row r="5" spans="1:2" x14ac:dyDescent="0.15">
      <c r="B5" s="52" t="s">
        <v>547</v>
      </c>
    </row>
    <row r="27" spans="1:1" x14ac:dyDescent="0.15">
      <c r="A27" s="52" t="s">
        <v>548</v>
      </c>
    </row>
    <row r="47" spans="1:1" x14ac:dyDescent="0.15">
      <c r="A47" s="52" t="s">
        <v>549</v>
      </c>
    </row>
    <row r="64" spans="1:1" x14ac:dyDescent="0.15">
      <c r="A64" s="52" t="s">
        <v>550</v>
      </c>
    </row>
    <row r="80" spans="1:1" x14ac:dyDescent="0.15">
      <c r="A80" s="52" t="s">
        <v>551</v>
      </c>
    </row>
    <row r="96" spans="1:18" x14ac:dyDescent="0.15">
      <c r="A96" s="56" t="s">
        <v>552</v>
      </c>
      <c r="B96" s="56"/>
      <c r="C96" s="56"/>
      <c r="D96" s="56"/>
      <c r="E96" s="56"/>
      <c r="F96" s="56"/>
      <c r="G96" s="56"/>
      <c r="H96" s="56"/>
      <c r="I96" s="56"/>
      <c r="J96" s="56"/>
      <c r="K96" s="56"/>
      <c r="L96" s="56"/>
      <c r="M96" s="56"/>
      <c r="N96" s="56"/>
      <c r="O96" s="56"/>
      <c r="P96" s="56"/>
      <c r="Q96" s="56"/>
      <c r="R96" s="56"/>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sheetPr>
    <tabColor rgb="FFFFC000"/>
  </sheetPr>
  <dimension ref="A1:AA71"/>
  <sheetViews>
    <sheetView zoomScale="110" zoomScaleNormal="110" workbookViewId="0">
      <selection activeCell="B11" sqref="B11"/>
    </sheetView>
  </sheetViews>
  <sheetFormatPr defaultColWidth="4.375" defaultRowHeight="15.75" x14ac:dyDescent="0.15"/>
  <cols>
    <col min="1" max="16384" width="4.375" style="52"/>
  </cols>
  <sheetData>
    <row r="1" spans="1:5" s="53" customFormat="1" ht="19.5" x14ac:dyDescent="0.15">
      <c r="A1" s="53" t="s">
        <v>475</v>
      </c>
    </row>
    <row r="2" spans="1:5" x14ac:dyDescent="0.15">
      <c r="B2" s="52" t="s">
        <v>476</v>
      </c>
    </row>
    <row r="4" spans="1:5" s="53" customFormat="1" ht="19.5" x14ac:dyDescent="0.15">
      <c r="A4" s="53" t="s">
        <v>477</v>
      </c>
    </row>
    <row r="5" spans="1:5" x14ac:dyDescent="0.15">
      <c r="B5" s="52" t="s">
        <v>487</v>
      </c>
    </row>
    <row r="6" spans="1:5" x14ac:dyDescent="0.15">
      <c r="B6" s="52" t="s">
        <v>488</v>
      </c>
    </row>
    <row r="8" spans="1:5" x14ac:dyDescent="0.15">
      <c r="B8" s="56" t="s">
        <v>478</v>
      </c>
      <c r="C8" s="56"/>
      <c r="D8" s="56"/>
      <c r="E8" s="56"/>
    </row>
    <row r="9" spans="1:5" x14ac:dyDescent="0.15">
      <c r="C9" s="54" t="s">
        <v>479</v>
      </c>
    </row>
    <row r="10" spans="1:5" x14ac:dyDescent="0.15">
      <c r="C10" s="55" t="s">
        <v>480</v>
      </c>
    </row>
    <row r="11" spans="1:5" x14ac:dyDescent="0.15">
      <c r="C11" s="55" t="s">
        <v>481</v>
      </c>
    </row>
    <row r="12" spans="1:5" x14ac:dyDescent="0.15">
      <c r="C12" s="55" t="s">
        <v>482</v>
      </c>
    </row>
    <row r="13" spans="1:5" x14ac:dyDescent="0.15">
      <c r="C13" s="54" t="s">
        <v>483</v>
      </c>
    </row>
    <row r="14" spans="1:5" x14ac:dyDescent="0.15">
      <c r="C14" s="55" t="s">
        <v>484</v>
      </c>
    </row>
    <row r="15" spans="1:5" x14ac:dyDescent="0.15">
      <c r="C15" s="54" t="s">
        <v>485</v>
      </c>
    </row>
    <row r="16" spans="1:5" x14ac:dyDescent="0.15">
      <c r="C16" s="55" t="s">
        <v>555</v>
      </c>
    </row>
    <row r="18" spans="2:5" x14ac:dyDescent="0.15">
      <c r="B18" s="56" t="s">
        <v>493</v>
      </c>
      <c r="C18" s="56"/>
      <c r="D18" s="56"/>
      <c r="E18" s="56"/>
    </row>
    <row r="19" spans="2:5" x14ac:dyDescent="0.15">
      <c r="C19" s="52" t="s">
        <v>554</v>
      </c>
    </row>
    <row r="21" spans="2:5" x14ac:dyDescent="0.15">
      <c r="B21" s="56" t="s">
        <v>489</v>
      </c>
      <c r="C21" s="56"/>
      <c r="D21" s="56"/>
      <c r="E21" s="56"/>
    </row>
    <row r="22" spans="2:5" x14ac:dyDescent="0.15">
      <c r="C22" s="52" t="s">
        <v>486</v>
      </c>
    </row>
    <row r="46" spans="1:2" s="53" customFormat="1" ht="19.5" x14ac:dyDescent="0.15">
      <c r="A46" s="53" t="s">
        <v>494</v>
      </c>
    </row>
    <row r="47" spans="1:2" x14ac:dyDescent="0.15">
      <c r="B47" s="52" t="s">
        <v>496</v>
      </c>
    </row>
    <row r="48" spans="1:2" x14ac:dyDescent="0.15">
      <c r="B48" s="52" t="s">
        <v>495</v>
      </c>
    </row>
    <row r="50" spans="1:27" x14ac:dyDescent="0.15">
      <c r="B50" s="52" t="s">
        <v>497</v>
      </c>
    </row>
    <row r="52" spans="1:27" s="53" customFormat="1" ht="19.5" x14ac:dyDescent="0.15">
      <c r="A52" s="53" t="s">
        <v>503</v>
      </c>
    </row>
    <row r="53" spans="1:27" x14ac:dyDescent="0.15">
      <c r="B53" s="80" t="s">
        <v>504</v>
      </c>
      <c r="C53" s="80"/>
      <c r="D53" s="80"/>
      <c r="E53" s="80"/>
      <c r="F53" s="80"/>
      <c r="G53" s="81" t="s">
        <v>490</v>
      </c>
      <c r="H53" s="81"/>
      <c r="I53" s="80" t="s">
        <v>516</v>
      </c>
      <c r="J53" s="80"/>
      <c r="K53" s="80"/>
      <c r="L53" s="80"/>
      <c r="M53" s="80"/>
      <c r="N53" s="80"/>
      <c r="O53" s="80"/>
      <c r="P53" s="80"/>
      <c r="Q53" s="80"/>
      <c r="R53" s="80"/>
      <c r="S53" s="80"/>
      <c r="T53" s="80"/>
      <c r="U53" s="80"/>
      <c r="V53" s="80"/>
      <c r="W53" s="80"/>
      <c r="X53" s="80"/>
      <c r="Y53" s="80"/>
      <c r="Z53" s="80"/>
      <c r="AA53" s="80"/>
    </row>
    <row r="54" spans="1:27" x14ac:dyDescent="0.15">
      <c r="B54" s="80" t="s">
        <v>505</v>
      </c>
      <c r="C54" s="80"/>
      <c r="D54" s="80"/>
      <c r="E54" s="80"/>
      <c r="F54" s="80"/>
      <c r="G54" s="81" t="s">
        <v>490</v>
      </c>
      <c r="H54" s="81"/>
      <c r="I54" s="52" t="s">
        <v>517</v>
      </c>
    </row>
    <row r="55" spans="1:27" x14ac:dyDescent="0.15">
      <c r="B55" s="80" t="s">
        <v>506</v>
      </c>
      <c r="C55" s="80"/>
      <c r="D55" s="80"/>
      <c r="E55" s="80"/>
      <c r="F55" s="80"/>
      <c r="G55" s="81" t="s">
        <v>490</v>
      </c>
      <c r="H55" s="81"/>
      <c r="I55" s="52" t="s">
        <v>518</v>
      </c>
    </row>
    <row r="56" spans="1:27" x14ac:dyDescent="0.15">
      <c r="B56" s="80" t="s">
        <v>507</v>
      </c>
      <c r="C56" s="80"/>
      <c r="D56" s="80"/>
      <c r="E56" s="80"/>
      <c r="F56" s="80"/>
      <c r="G56" s="81" t="s">
        <v>490</v>
      </c>
      <c r="H56" s="81"/>
      <c r="I56" s="52" t="s">
        <v>519</v>
      </c>
    </row>
    <row r="57" spans="1:27" x14ac:dyDescent="0.15">
      <c r="B57" s="80" t="s">
        <v>508</v>
      </c>
      <c r="C57" s="80"/>
      <c r="D57" s="80"/>
      <c r="E57" s="80"/>
      <c r="F57" s="80"/>
      <c r="G57" s="81" t="s">
        <v>490</v>
      </c>
      <c r="H57" s="81"/>
      <c r="I57" s="52" t="s">
        <v>520</v>
      </c>
    </row>
    <row r="58" spans="1:27" x14ac:dyDescent="0.15">
      <c r="B58" s="80" t="s">
        <v>509</v>
      </c>
      <c r="C58" s="80"/>
      <c r="D58" s="80"/>
      <c r="E58" s="80"/>
      <c r="F58" s="80"/>
      <c r="G58" s="81" t="s">
        <v>490</v>
      </c>
      <c r="H58" s="81"/>
      <c r="I58" s="52" t="s">
        <v>521</v>
      </c>
    </row>
    <row r="59" spans="1:27" x14ac:dyDescent="0.15">
      <c r="B59" s="80" t="s">
        <v>510</v>
      </c>
      <c r="C59" s="80"/>
      <c r="D59" s="80"/>
      <c r="E59" s="80"/>
      <c r="F59" s="80"/>
      <c r="G59" s="81" t="s">
        <v>490</v>
      </c>
      <c r="H59" s="81"/>
      <c r="I59" s="52" t="s">
        <v>522</v>
      </c>
    </row>
    <row r="60" spans="1:27" x14ac:dyDescent="0.15">
      <c r="B60" s="80" t="s">
        <v>511</v>
      </c>
      <c r="C60" s="80"/>
      <c r="D60" s="80"/>
      <c r="E60" s="80"/>
      <c r="F60" s="80"/>
      <c r="G60" s="81" t="s">
        <v>490</v>
      </c>
      <c r="H60" s="81"/>
      <c r="I60" s="52" t="s">
        <v>523</v>
      </c>
    </row>
    <row r="61" spans="1:27" x14ac:dyDescent="0.15">
      <c r="B61" s="80" t="s">
        <v>512</v>
      </c>
      <c r="C61" s="80"/>
      <c r="D61" s="80"/>
      <c r="E61" s="80"/>
      <c r="F61" s="80"/>
      <c r="G61" s="81" t="s">
        <v>490</v>
      </c>
      <c r="H61" s="81"/>
      <c r="I61" s="52" t="s">
        <v>524</v>
      </c>
    </row>
    <row r="62" spans="1:27" x14ac:dyDescent="0.15">
      <c r="B62" s="80" t="s">
        <v>513</v>
      </c>
      <c r="C62" s="80"/>
      <c r="D62" s="80"/>
      <c r="E62" s="80"/>
      <c r="F62" s="80"/>
      <c r="G62" s="81" t="s">
        <v>490</v>
      </c>
      <c r="H62" s="81"/>
      <c r="I62" s="52" t="s">
        <v>525</v>
      </c>
    </row>
    <row r="63" spans="1:27" x14ac:dyDescent="0.15">
      <c r="B63" s="80" t="s">
        <v>491</v>
      </c>
      <c r="C63" s="80"/>
      <c r="D63" s="80"/>
      <c r="E63" s="80"/>
      <c r="F63" s="80"/>
      <c r="G63" s="81" t="s">
        <v>490</v>
      </c>
      <c r="H63" s="81"/>
      <c r="I63" s="52" t="s">
        <v>526</v>
      </c>
    </row>
    <row r="64" spans="1:27" x14ac:dyDescent="0.15">
      <c r="B64" s="80" t="s">
        <v>514</v>
      </c>
      <c r="C64" s="80"/>
      <c r="D64" s="80"/>
      <c r="E64" s="80"/>
      <c r="F64" s="80"/>
      <c r="G64" s="81" t="s">
        <v>490</v>
      </c>
      <c r="H64" s="81"/>
      <c r="I64" s="52" t="s">
        <v>527</v>
      </c>
    </row>
    <row r="65" spans="2:26" x14ac:dyDescent="0.15">
      <c r="B65" s="80" t="s">
        <v>515</v>
      </c>
      <c r="C65" s="80"/>
      <c r="D65" s="80"/>
      <c r="E65" s="80"/>
      <c r="F65" s="80"/>
      <c r="G65" s="81" t="s">
        <v>490</v>
      </c>
      <c r="H65" s="81"/>
      <c r="I65" s="52" t="s">
        <v>528</v>
      </c>
    </row>
    <row r="66" spans="2:26" x14ac:dyDescent="0.15">
      <c r="B66" s="80" t="s">
        <v>502</v>
      </c>
      <c r="C66" s="80"/>
      <c r="D66" s="80"/>
      <c r="E66" s="80"/>
      <c r="F66" s="80"/>
      <c r="G66" s="81" t="s">
        <v>490</v>
      </c>
      <c r="H66" s="81"/>
      <c r="I66" s="52" t="s">
        <v>529</v>
      </c>
    </row>
    <row r="67" spans="2:26" x14ac:dyDescent="0.15">
      <c r="B67" s="82" t="s">
        <v>498</v>
      </c>
      <c r="C67" s="82"/>
      <c r="D67" s="82"/>
      <c r="E67" s="82"/>
      <c r="F67" s="82"/>
      <c r="G67" s="83" t="s">
        <v>492</v>
      </c>
      <c r="H67" s="83"/>
      <c r="I67" s="56" t="s">
        <v>530</v>
      </c>
      <c r="J67" s="56"/>
      <c r="K67" s="56"/>
      <c r="L67" s="56"/>
      <c r="M67" s="56"/>
      <c r="N67" s="56"/>
      <c r="O67" s="56"/>
      <c r="P67" s="56"/>
      <c r="Q67" s="56"/>
      <c r="R67" s="56"/>
      <c r="S67" s="56"/>
      <c r="T67" s="56"/>
      <c r="U67" s="56"/>
      <c r="V67" s="56"/>
      <c r="W67" s="56"/>
      <c r="X67" s="56"/>
      <c r="Y67" s="56"/>
      <c r="Z67" s="56"/>
    </row>
    <row r="68" spans="2:26" x14ac:dyDescent="0.15">
      <c r="B68" s="82" t="s">
        <v>499</v>
      </c>
      <c r="C68" s="82"/>
      <c r="D68" s="82"/>
      <c r="E68" s="82"/>
      <c r="F68" s="82"/>
      <c r="G68" s="83" t="s">
        <v>492</v>
      </c>
      <c r="H68" s="83"/>
      <c r="I68" s="56" t="s">
        <v>486</v>
      </c>
      <c r="J68" s="56"/>
      <c r="K68" s="56"/>
      <c r="L68" s="56"/>
      <c r="M68" s="56"/>
      <c r="N68" s="56"/>
      <c r="O68" s="56"/>
      <c r="P68" s="56"/>
      <c r="Q68" s="56"/>
      <c r="R68" s="56"/>
      <c r="S68" s="56"/>
      <c r="T68" s="56"/>
      <c r="U68" s="56"/>
      <c r="V68" s="56"/>
      <c r="W68" s="56"/>
      <c r="X68" s="56"/>
      <c r="Y68" s="56"/>
      <c r="Z68" s="56"/>
    </row>
    <row r="69" spans="2:26" x14ac:dyDescent="0.15">
      <c r="B69" s="82" t="s">
        <v>500</v>
      </c>
      <c r="C69" s="82"/>
      <c r="D69" s="82"/>
      <c r="E69" s="82"/>
      <c r="F69" s="82"/>
      <c r="G69" s="83" t="s">
        <v>492</v>
      </c>
      <c r="H69" s="83"/>
      <c r="I69" s="56" t="s">
        <v>531</v>
      </c>
      <c r="J69" s="56"/>
      <c r="K69" s="56"/>
      <c r="L69" s="56"/>
      <c r="M69" s="56"/>
      <c r="N69" s="56"/>
      <c r="O69" s="56"/>
      <c r="P69" s="56"/>
      <c r="Q69" s="56"/>
      <c r="R69" s="56"/>
      <c r="S69" s="56"/>
      <c r="T69" s="56"/>
      <c r="U69" s="56"/>
      <c r="V69" s="56"/>
      <c r="W69" s="56"/>
      <c r="X69" s="56"/>
      <c r="Y69" s="56"/>
      <c r="Z69" s="56"/>
    </row>
    <row r="70" spans="2:26" x14ac:dyDescent="0.15">
      <c r="B70" s="82" t="s">
        <v>501</v>
      </c>
      <c r="C70" s="82"/>
      <c r="D70" s="82"/>
      <c r="E70" s="82"/>
      <c r="F70" s="82"/>
      <c r="G70" s="83" t="s">
        <v>492</v>
      </c>
      <c r="H70" s="83"/>
      <c r="I70" s="56" t="s">
        <v>532</v>
      </c>
      <c r="J70" s="56"/>
      <c r="K70" s="56"/>
      <c r="L70" s="56"/>
      <c r="M70" s="56"/>
      <c r="N70" s="56"/>
      <c r="O70" s="56"/>
      <c r="P70" s="56"/>
      <c r="Q70" s="56"/>
      <c r="R70" s="56"/>
      <c r="S70" s="56"/>
      <c r="T70" s="56"/>
      <c r="U70" s="56"/>
      <c r="V70" s="56"/>
      <c r="W70" s="56"/>
      <c r="X70" s="56"/>
      <c r="Y70" s="56"/>
      <c r="Z70" s="56"/>
    </row>
    <row r="71" spans="2:26" x14ac:dyDescent="0.15">
      <c r="B71" s="82" t="s">
        <v>502</v>
      </c>
      <c r="C71" s="82"/>
      <c r="D71" s="82"/>
      <c r="E71" s="82"/>
      <c r="F71" s="82"/>
      <c r="G71" s="83" t="s">
        <v>492</v>
      </c>
      <c r="H71" s="83"/>
      <c r="I71" s="56" t="s">
        <v>533</v>
      </c>
      <c r="J71" s="56"/>
      <c r="K71" s="56"/>
      <c r="L71" s="56"/>
      <c r="M71" s="56"/>
      <c r="N71" s="56"/>
      <c r="O71" s="56"/>
      <c r="P71" s="56"/>
      <c r="Q71" s="56"/>
      <c r="R71" s="56"/>
      <c r="S71" s="56"/>
      <c r="T71" s="56"/>
      <c r="U71" s="56"/>
      <c r="V71" s="56"/>
      <c r="W71" s="56"/>
      <c r="X71" s="56"/>
      <c r="Y71" s="56"/>
      <c r="Z71" s="56"/>
    </row>
  </sheetData>
  <mergeCells count="39">
    <mergeCell ref="G70:H70"/>
    <mergeCell ref="G71:H71"/>
    <mergeCell ref="G64:H64"/>
    <mergeCell ref="G65:H65"/>
    <mergeCell ref="G66:H66"/>
    <mergeCell ref="G67:H67"/>
    <mergeCell ref="G68:H68"/>
    <mergeCell ref="G69:H69"/>
    <mergeCell ref="B68:F68"/>
    <mergeCell ref="B69:F69"/>
    <mergeCell ref="B70:F70"/>
    <mergeCell ref="B71:F71"/>
    <mergeCell ref="B66:F66"/>
    <mergeCell ref="B67:F67"/>
    <mergeCell ref="I53:AA53"/>
    <mergeCell ref="G53:H53"/>
    <mergeCell ref="G54:H54"/>
    <mergeCell ref="G55:H55"/>
    <mergeCell ref="G56:H56"/>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B53:F53"/>
    <mergeCell ref="B54:F54"/>
    <mergeCell ref="B55:F55"/>
    <mergeCell ref="B56:F56"/>
    <mergeCell ref="B57:F57"/>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workbookViewId="0">
      <selection activeCell="A77" sqref="A77"/>
    </sheetView>
  </sheetViews>
  <sheetFormatPr defaultRowHeight="13.5" x14ac:dyDescent="0.15"/>
  <sheetData>
    <row r="2" spans="3:3" x14ac:dyDescent="0.15">
      <c r="C2" s="51" t="s">
        <v>466</v>
      </c>
    </row>
    <row r="3" spans="3:3" x14ac:dyDescent="0.15">
      <c r="C3" s="51" t="s">
        <v>465</v>
      </c>
    </row>
    <row r="40" spans="3:3" x14ac:dyDescent="0.15">
      <c r="C40" s="51" t="s">
        <v>464</v>
      </c>
    </row>
    <row r="63" spans="3:3" x14ac:dyDescent="0.15">
      <c r="C63" s="51" t="s">
        <v>463</v>
      </c>
    </row>
    <row r="64" spans="3:3" x14ac:dyDescent="0.15">
      <c r="C64" s="51" t="s">
        <v>462</v>
      </c>
    </row>
    <row r="66" spans="3:12" x14ac:dyDescent="0.15">
      <c r="C66" s="85" t="s">
        <v>458</v>
      </c>
      <c r="D66" s="85"/>
      <c r="E66" s="85"/>
      <c r="F66" s="85"/>
      <c r="G66" s="50" t="s">
        <v>461</v>
      </c>
      <c r="H66" s="50" t="s">
        <v>457</v>
      </c>
      <c r="I66" s="49" t="s">
        <v>460</v>
      </c>
    </row>
    <row r="67" spans="3:12" x14ac:dyDescent="0.15">
      <c r="C67" s="84" t="s">
        <v>452</v>
      </c>
      <c r="D67" s="84"/>
      <c r="E67" s="84"/>
      <c r="F67" s="84"/>
      <c r="G67" s="43">
        <v>100</v>
      </c>
      <c r="H67" s="43" t="s">
        <v>449</v>
      </c>
      <c r="I67" s="48"/>
    </row>
    <row r="68" spans="3:12" x14ac:dyDescent="0.15">
      <c r="C68" s="84"/>
      <c r="D68" s="84"/>
      <c r="E68" s="84"/>
      <c r="F68" s="84"/>
      <c r="G68" s="43"/>
      <c r="H68" s="43"/>
      <c r="I68" s="43"/>
    </row>
    <row r="69" spans="3:12" x14ac:dyDescent="0.15">
      <c r="C69" s="84"/>
      <c r="D69" s="84"/>
      <c r="E69" s="84"/>
      <c r="F69" s="84"/>
      <c r="G69" s="43"/>
      <c r="H69" s="43"/>
      <c r="I69" s="43"/>
    </row>
    <row r="72" spans="3:12" x14ac:dyDescent="0.15">
      <c r="C72" t="s">
        <v>459</v>
      </c>
    </row>
    <row r="73" spans="3:12" x14ac:dyDescent="0.15">
      <c r="C73" s="86" t="s">
        <v>458</v>
      </c>
      <c r="D73" s="86"/>
      <c r="E73" s="86"/>
      <c r="F73" s="86"/>
      <c r="G73" s="47"/>
      <c r="H73" s="47" t="s">
        <v>457</v>
      </c>
      <c r="I73" s="46" t="s">
        <v>456</v>
      </c>
      <c r="J73" s="45" t="s">
        <v>455</v>
      </c>
      <c r="K73" s="45" t="s">
        <v>454</v>
      </c>
      <c r="L73" s="45" t="s">
        <v>453</v>
      </c>
    </row>
    <row r="74" spans="3:12" x14ac:dyDescent="0.15">
      <c r="C74" s="84" t="s">
        <v>452</v>
      </c>
      <c r="D74" s="84"/>
      <c r="E74" s="84"/>
      <c r="F74" s="84"/>
      <c r="G74" s="43"/>
      <c r="H74" s="43" t="s">
        <v>449</v>
      </c>
      <c r="I74" s="43">
        <v>1000</v>
      </c>
      <c r="J74" s="43" t="s">
        <v>451</v>
      </c>
      <c r="K74" s="43">
        <v>100</v>
      </c>
      <c r="L74" s="42">
        <v>44927</v>
      </c>
    </row>
    <row r="75" spans="3:12" x14ac:dyDescent="0.15">
      <c r="C75" s="84"/>
      <c r="D75" s="84"/>
      <c r="E75" s="84"/>
      <c r="F75" s="84"/>
      <c r="G75" s="43"/>
      <c r="H75" s="43" t="s">
        <v>449</v>
      </c>
      <c r="I75" s="43">
        <v>2000</v>
      </c>
      <c r="J75" s="44" t="s">
        <v>450</v>
      </c>
      <c r="K75" s="43">
        <v>100</v>
      </c>
      <c r="L75" s="42">
        <v>45017</v>
      </c>
    </row>
    <row r="76" spans="3:12" x14ac:dyDescent="0.15">
      <c r="C76" s="84"/>
      <c r="D76" s="84"/>
      <c r="E76" s="84"/>
      <c r="F76" s="84"/>
      <c r="G76" s="43"/>
      <c r="H76" s="43" t="s">
        <v>449</v>
      </c>
      <c r="I76" s="43">
        <v>3000</v>
      </c>
      <c r="J76" s="44" t="s">
        <v>448</v>
      </c>
      <c r="K76" s="43">
        <v>100</v>
      </c>
      <c r="L76" s="42">
        <v>45108</v>
      </c>
    </row>
    <row r="77" spans="3:12" x14ac:dyDescent="0.15">
      <c r="C77" t="s">
        <v>447</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24" sqref="A24"/>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472</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429</v>
      </c>
    </row>
    <row r="13" spans="1:1" x14ac:dyDescent="0.25">
      <c r="A13" s="12" t="s">
        <v>336</v>
      </c>
    </row>
    <row r="14" spans="1:1" x14ac:dyDescent="0.25">
      <c r="A14" s="12" t="s">
        <v>535</v>
      </c>
    </row>
    <row r="15" spans="1:1" x14ac:dyDescent="0.25">
      <c r="A15" s="12" t="s">
        <v>26</v>
      </c>
    </row>
    <row r="16" spans="1:1" x14ac:dyDescent="0.25">
      <c r="A16" s="12" t="s">
        <v>27</v>
      </c>
    </row>
    <row r="17" spans="1:1" x14ac:dyDescent="0.25">
      <c r="A17" s="12" t="s">
        <v>422</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QA</vt:lpstr>
      <vt:lpstr>No143</vt:lpstr>
      <vt:lpstr>No135_2</vt:lpstr>
      <vt:lpstr>No132</vt:lpstr>
      <vt:lpstr>No131</vt:lpstr>
      <vt:lpstr>No95_2</vt:lpstr>
      <vt:lpstr>No95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2023-11-23T03:45:18Z</dcterms:modified>
</cp:coreProperties>
</file>