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bookViews>
    <workbookView xWindow="195" yWindow="555" windowWidth="18885" windowHeight="6735"/>
  </bookViews>
  <sheets>
    <sheet name="Mẫu  2" sheetId="4" r:id="rId1"/>
  </sheets>
  <definedNames>
    <definedName name="_xlnm._FilterDatabase" localSheetId="0" hidden="1">'Mẫu  2'!$A$14:$AA$99</definedName>
    <definedName name="_xlnm.Print_Area" localSheetId="0">'Mẫu  2'!$A$1:$R$102</definedName>
    <definedName name="_xlnm.Print_Titles" localSheetId="0">'Mẫu  2'!$10:$14</definedName>
  </definedNames>
  <calcPr calcId="162913"/>
</workbook>
</file>

<file path=xl/calcChain.xml><?xml version="1.0" encoding="utf-8"?>
<calcChain xmlns="http://schemas.openxmlformats.org/spreadsheetml/2006/main">
  <c r="R25" i="4" l="1"/>
  <c r="K25" i="4"/>
  <c r="R24" i="4"/>
  <c r="K24" i="4"/>
  <c r="R23" i="4"/>
  <c r="K23" i="4"/>
  <c r="R22" i="4"/>
  <c r="K22" i="4"/>
  <c r="R21" i="4"/>
  <c r="K21" i="4"/>
  <c r="R20" i="4"/>
  <c r="K20" i="4"/>
  <c r="R19" i="4"/>
  <c r="K19" i="4"/>
  <c r="R18" i="4"/>
  <c r="K18" i="4"/>
  <c r="R17" i="4"/>
  <c r="K17" i="4"/>
  <c r="R16" i="4"/>
  <c r="K16" i="4"/>
  <c r="R15" i="4"/>
  <c r="K15" i="4"/>
  <c r="R14" i="4"/>
  <c r="K14" i="4"/>
  <c r="R13" i="4"/>
  <c r="K13" i="4"/>
</calcChain>
</file>

<file path=xl/comments1.xml><?xml version="1.0" encoding="utf-8"?>
<comments xmlns="http://schemas.openxmlformats.org/spreadsheetml/2006/main">
  <authors>
    <author>admin</author>
  </authors>
  <commentList>
    <comment ref="B24" authorId="0" shape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0913655977</t>
        </r>
      </text>
    </comment>
  </commentList>
</comments>
</file>

<file path=xl/sharedStrings.xml><?xml version="1.0" encoding="utf-8"?>
<sst xmlns="http://schemas.openxmlformats.org/spreadsheetml/2006/main" count="87" uniqueCount="65">
  <si>
    <t>UBND  THÀNH PHỐ HỒ CHÍ MINH</t>
  </si>
  <si>
    <t>TRƯỜNG ĐẠI HỌC SÀI GÒN</t>
  </si>
  <si>
    <t>Khoa: Công nghệ thông tin</t>
  </si>
  <si>
    <t>NĂM HỌC 2018 – 2019</t>
  </si>
  <si>
    <t>STT</t>
  </si>
  <si>
    <t>Tên học phần</t>
  </si>
  <si>
    <t>Số TC</t>
  </si>
  <si>
    <t>Số tiết của HP</t>
  </si>
  <si>
    <t>Số lượng lớp, nhóm</t>
  </si>
  <si>
    <t>Giảng dạy ở học kì</t>
  </si>
  <si>
    <t>LT</t>
  </si>
  <si>
    <t>TH</t>
  </si>
  <si>
    <t>Cấu trúc dữ liệu và giải thuật</t>
  </si>
  <si>
    <t>Cơ sở trí tuệ nhân tạo</t>
  </si>
  <si>
    <t>Phân tích thiết kế HTTT</t>
  </si>
  <si>
    <t>Kiến trúc máy tính</t>
  </si>
  <si>
    <t>Lập trình hướng đối tượng</t>
  </si>
  <si>
    <t>Lập trình java</t>
  </si>
  <si>
    <t>Công nghệ phần mềm</t>
  </si>
  <si>
    <t xml:space="preserve">CỘNG HÒA XÃ HỘI CHỦ NGHĨA VIỆT NAM         </t>
  </si>
  <si>
    <t>Độc lập – Tự do – Hạnh phúc</t>
  </si>
  <si>
    <t xml:space="preserve">   Thành phố Hồ Chí Minh, ngày 16 tháng 07  năm 2018</t>
  </si>
  <si>
    <t>KẾ HOẠCH THỈNH GIẢNG</t>
  </si>
  <si>
    <t>Giảng viên thỉnh giảng</t>
  </si>
  <si>
    <t>Học phần đăng kí thỉnh giảng</t>
  </si>
  <si>
    <t>Số tiết thực tế thỉnh giảng</t>
  </si>
  <si>
    <t>Họ và tên</t>
  </si>
  <si>
    <t>Chuyên ngành đào tạo</t>
  </si>
  <si>
    <t>Chức danh, Học vị</t>
  </si>
  <si>
    <t>Đơn vị công tác</t>
  </si>
  <si>
    <t>Mã HP</t>
  </si>
  <si>
    <t>Tổng</t>
  </si>
  <si>
    <t>Tạ Duy Công Chiến</t>
  </si>
  <si>
    <t>CNTT</t>
  </si>
  <si>
    <t>TS GV</t>
  </si>
  <si>
    <t>Đại học Công nghiệp TPHCM</t>
  </si>
  <si>
    <t>Lê Nguyễn Hoài Nam</t>
  </si>
  <si>
    <t>ThS NCS GV</t>
  </si>
  <si>
    <t>Đại học KHTN</t>
  </si>
  <si>
    <t>Nguyễn Trần Minh Thư</t>
  </si>
  <si>
    <t>Lương Vỹ Minh</t>
  </si>
  <si>
    <t>ThS GV</t>
  </si>
  <si>
    <t>An toàn và bảo mật dữ liệu trong HTTT</t>
  </si>
  <si>
    <t>Văn Thế Thành</t>
  </si>
  <si>
    <t>Trường ĐH công nghệ thực phẩm Tp. HCM</t>
  </si>
  <si>
    <t>Nguyễn Trung Trực</t>
  </si>
  <si>
    <t>ThS. GV</t>
  </si>
  <si>
    <t>Đại học Bách Khoa TP.HCM</t>
  </si>
  <si>
    <t>Cơ sở dữ liệu phân tán</t>
  </si>
  <si>
    <t xml:space="preserve"> </t>
  </si>
  <si>
    <t>Trần Công Hùng</t>
  </si>
  <si>
    <t>PGS. TS</t>
  </si>
  <si>
    <t>Học viện công nghệ bưu chính viễn thông</t>
  </si>
  <si>
    <t>Mạng máy tính nâng cao</t>
  </si>
  <si>
    <t>Vũ Thanh Hiền</t>
  </si>
  <si>
    <t>Đại học Tài chính kế toán</t>
  </si>
  <si>
    <t>Đồ họa máy tính</t>
  </si>
  <si>
    <t>Nguyễn Tuấn Đăng</t>
  </si>
  <si>
    <t>PGS.TS</t>
  </si>
  <si>
    <t>Đại học công nghệ thông tin</t>
  </si>
  <si>
    <t>Nguyễn Duy Hàm</t>
  </si>
  <si>
    <t>Cơ sở Toán Học cho Tin học</t>
  </si>
  <si>
    <t>Đại học An Ninh</t>
  </si>
  <si>
    <t xml:space="preserve">       Duyệt của Ban Giám Hiệu                          Trưởng P. Kế hoạch - TC                    Trưởng P. Tổ chức - CB                  Trưởng khoa/Ngành/ Bộ môn TT</t>
  </si>
  <si>
    <t xml:space="preserve">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</si>
</sst>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12"/>
      <color indexed="8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6" fillId="0" borderId="0">
      <alignment vertical="center"/>
    </xf>
  </cellStyleXfs>
  <cellXfs count="65">
    <xf numFmtId="0" fontId="0" fillId="0" borderId="0" xfId="0" applyNumberFormat="1" applyFill="1" applyAlignment="1" applyProtection="1"/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0</xdr:rowOff>
    </xdr:from>
    <xdr:to>
      <xdr:col>2</xdr:col>
      <xdr:colOff>381000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52425" y="400050"/>
          <a:ext cx="19335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180975</xdr:rowOff>
    </xdr:from>
    <xdr:to>
      <xdr:col>17</xdr:col>
      <xdr:colOff>381000</xdr:colOff>
      <xdr:row>5</xdr:row>
      <xdr:rowOff>38100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>
        <a:xfrm>
          <a:off x="9248775" y="781050"/>
          <a:ext cx="647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7"/>
                  </a:srgbClr>
                </a:outerShdw>
              </a:effectLst>
            </a14:hiddenEffects>
          </a:ext>
        </a:extLst>
      </xdr:spPr>
      <xdr:txBody>
        <a:bodyPr vertOverflow="clip" wrap="square" lIns="27432" tIns="32004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2"/>
              <a:ea typeface="Times New Roman" panose="02020603050405020304" pitchFamily="12"/>
              <a:cs typeface="Times New Roman" panose="02020603050405020304" pitchFamily="12"/>
            </a:rPr>
            <a:t>Mẫu 4</a:t>
          </a:r>
        </a:p>
        <a:p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Times New Roman" panose="02020603050405020304" pitchFamily="12"/>
            <a:ea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</xdr:col>
      <xdr:colOff>362585</xdr:colOff>
      <xdr:row>2</xdr:row>
      <xdr:rowOff>0</xdr:rowOff>
    </xdr:from>
    <xdr:to>
      <xdr:col>2</xdr:col>
      <xdr:colOff>0</xdr:colOff>
      <xdr:row>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34060" y="400050"/>
          <a:ext cx="117094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</xdr:row>
      <xdr:rowOff>0</xdr:rowOff>
    </xdr:from>
    <xdr:to>
      <xdr:col>14</xdr:col>
      <xdr:colOff>266065</xdr:colOff>
      <xdr:row>2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7410450" y="400050"/>
          <a:ext cx="155194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abSelected="1" view="pageBreakPreview" topLeftCell="A21" zoomScaleNormal="100" zoomScaleSheetLayoutView="100" workbookViewId="0">
      <selection activeCell="X10" sqref="X10"/>
    </sheetView>
  </sheetViews>
  <sheetFormatPr defaultColWidth="12.5703125" defaultRowHeight="15" x14ac:dyDescent="0.25"/>
  <cols>
    <col min="1" max="1" width="5.5703125" style="59" customWidth="1"/>
    <col min="2" max="2" width="23" style="60" customWidth="1"/>
    <col min="3" max="3" width="8.85546875" style="61" customWidth="1"/>
    <col min="4" max="4" width="9" style="62" customWidth="1"/>
    <col min="5" max="5" width="19.28515625" style="63" customWidth="1"/>
    <col min="6" max="6" width="23.5703125" style="64" customWidth="1"/>
    <col min="7" max="7" width="8.7109375" style="6" bestFit="1" customWidth="1"/>
    <col min="8" max="10" width="4.7109375" style="59" customWidth="1"/>
    <col min="11" max="11" width="6.140625" style="59" customWidth="1"/>
    <col min="12" max="13" width="4" style="61" customWidth="1"/>
    <col min="14" max="16" width="4.140625" style="59" customWidth="1"/>
    <col min="17" max="17" width="4" style="59" customWidth="1"/>
    <col min="18" max="18" width="12.7109375" style="59" customWidth="1"/>
    <col min="19" max="16384" width="12.5703125" style="6"/>
  </cols>
  <sheetData>
    <row r="1" spans="1:18" ht="15.75" x14ac:dyDescent="0.25">
      <c r="A1" s="1" t="s">
        <v>0</v>
      </c>
      <c r="B1" s="1"/>
      <c r="C1" s="1"/>
      <c r="D1" s="2"/>
      <c r="E1" s="3"/>
      <c r="F1" s="4"/>
      <c r="G1" s="5" t="s">
        <v>19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 x14ac:dyDescent="0.25">
      <c r="A2" s="7" t="s">
        <v>1</v>
      </c>
      <c r="B2" s="7"/>
      <c r="C2" s="7"/>
      <c r="D2" s="2"/>
      <c r="E2" s="3"/>
      <c r="F2" s="4"/>
      <c r="G2" s="5" t="s">
        <v>20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5.75" x14ac:dyDescent="0.25">
      <c r="A3" s="7" t="s">
        <v>2</v>
      </c>
      <c r="B3" s="7"/>
      <c r="C3" s="7"/>
      <c r="D3" s="2"/>
      <c r="E3" s="3"/>
      <c r="F3" s="4"/>
      <c r="G3" s="8" t="s">
        <v>21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5.75" x14ac:dyDescent="0.25">
      <c r="A4" s="5"/>
      <c r="B4" s="5"/>
      <c r="C4" s="5"/>
      <c r="D4" s="2"/>
      <c r="E4" s="3"/>
      <c r="F4" s="4"/>
      <c r="G4" s="9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</row>
    <row r="5" spans="1:18" ht="15.75" x14ac:dyDescent="0.25">
      <c r="A5" s="10"/>
      <c r="B5" s="12"/>
      <c r="C5" s="11"/>
      <c r="D5" s="2"/>
      <c r="E5" s="3"/>
      <c r="F5" s="4"/>
      <c r="G5" s="9"/>
      <c r="H5" s="10"/>
      <c r="I5" s="10"/>
      <c r="J5" s="10"/>
      <c r="K5" s="10"/>
      <c r="L5" s="11"/>
      <c r="M5" s="11"/>
      <c r="N5" s="10"/>
      <c r="O5" s="10"/>
      <c r="P5" s="10"/>
      <c r="Q5" s="10"/>
      <c r="R5" s="6"/>
    </row>
    <row r="6" spans="1:18" ht="20.25" x14ac:dyDescent="0.3">
      <c r="A6" s="13" t="s">
        <v>22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15.75" x14ac:dyDescent="0.25">
      <c r="A7" s="5" t="s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.75" x14ac:dyDescent="0.25">
      <c r="A8" s="10"/>
      <c r="B8" s="12"/>
      <c r="C8" s="11"/>
      <c r="D8" s="2"/>
      <c r="E8" s="3"/>
      <c r="F8" s="4"/>
      <c r="G8" s="9"/>
      <c r="H8" s="10"/>
      <c r="I8" s="10"/>
      <c r="J8" s="10"/>
      <c r="K8" s="10"/>
      <c r="L8" s="11"/>
      <c r="M8" s="11"/>
      <c r="N8" s="10"/>
      <c r="O8" s="10"/>
      <c r="P8" s="10"/>
      <c r="Q8" s="10"/>
      <c r="R8" s="10"/>
    </row>
    <row r="9" spans="1:18" s="19" customFormat="1" ht="15.75" x14ac:dyDescent="0.25">
      <c r="A9" s="14" t="s">
        <v>4</v>
      </c>
      <c r="B9" s="15" t="s">
        <v>23</v>
      </c>
      <c r="C9" s="16"/>
      <c r="D9" s="16"/>
      <c r="E9" s="17"/>
      <c r="F9" s="15" t="s">
        <v>24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18" t="s">
        <v>25</v>
      </c>
    </row>
    <row r="10" spans="1:18" s="19" customFormat="1" ht="61.5" customHeight="1" x14ac:dyDescent="0.25">
      <c r="A10" s="20"/>
      <c r="B10" s="14" t="s">
        <v>26</v>
      </c>
      <c r="C10" s="18" t="s">
        <v>27</v>
      </c>
      <c r="D10" s="18" t="s">
        <v>28</v>
      </c>
      <c r="E10" s="18" t="s">
        <v>29</v>
      </c>
      <c r="F10" s="18" t="s">
        <v>5</v>
      </c>
      <c r="G10" s="14" t="s">
        <v>30</v>
      </c>
      <c r="H10" s="18" t="s">
        <v>6</v>
      </c>
      <c r="I10" s="21" t="s">
        <v>7</v>
      </c>
      <c r="J10" s="22"/>
      <c r="K10" s="23"/>
      <c r="L10" s="24" t="s">
        <v>8</v>
      </c>
      <c r="M10" s="25"/>
      <c r="N10" s="24" t="s">
        <v>9</v>
      </c>
      <c r="O10" s="25"/>
      <c r="P10" s="25"/>
      <c r="Q10" s="26"/>
      <c r="R10" s="27"/>
    </row>
    <row r="11" spans="1:18" s="19" customFormat="1" ht="15.75" x14ac:dyDescent="0.25">
      <c r="A11" s="20"/>
      <c r="B11" s="20"/>
      <c r="C11" s="27"/>
      <c r="D11" s="27"/>
      <c r="E11" s="27"/>
      <c r="F11" s="27"/>
      <c r="G11" s="20"/>
      <c r="H11" s="27"/>
      <c r="I11" s="28" t="s">
        <v>10</v>
      </c>
      <c r="J11" s="28" t="s">
        <v>11</v>
      </c>
      <c r="K11" s="28" t="s">
        <v>31</v>
      </c>
      <c r="L11" s="29" t="s">
        <v>10</v>
      </c>
      <c r="M11" s="29" t="s">
        <v>11</v>
      </c>
      <c r="N11" s="28">
        <v>1</v>
      </c>
      <c r="O11" s="28"/>
      <c r="P11" s="28">
        <v>2</v>
      </c>
      <c r="Q11" s="28"/>
      <c r="R11" s="27"/>
    </row>
    <row r="12" spans="1:18" s="33" customFormat="1" ht="15.75" x14ac:dyDescent="0.25">
      <c r="A12" s="30"/>
      <c r="B12" s="30"/>
      <c r="C12" s="31"/>
      <c r="D12" s="31"/>
      <c r="E12" s="31"/>
      <c r="F12" s="31"/>
      <c r="G12" s="30"/>
      <c r="H12" s="31"/>
      <c r="I12" s="28"/>
      <c r="J12" s="28"/>
      <c r="K12" s="28"/>
      <c r="L12" s="29"/>
      <c r="M12" s="29"/>
      <c r="N12" s="32" t="s">
        <v>10</v>
      </c>
      <c r="O12" s="32" t="s">
        <v>11</v>
      </c>
      <c r="P12" s="32" t="s">
        <v>10</v>
      </c>
      <c r="Q12" s="32" t="s">
        <v>11</v>
      </c>
      <c r="R12" s="31"/>
    </row>
    <row r="13" spans="1:18" s="33" customFormat="1" ht="31.5" x14ac:dyDescent="0.25">
      <c r="A13" s="34">
        <v>1</v>
      </c>
      <c r="B13" s="35" t="s">
        <v>32</v>
      </c>
      <c r="C13" s="34" t="s">
        <v>33</v>
      </c>
      <c r="D13" s="36" t="s">
        <v>34</v>
      </c>
      <c r="E13" s="36" t="s">
        <v>35</v>
      </c>
      <c r="F13" s="37" t="s">
        <v>15</v>
      </c>
      <c r="G13" s="38">
        <v>841021</v>
      </c>
      <c r="H13" s="34">
        <v>3</v>
      </c>
      <c r="I13" s="34">
        <v>30</v>
      </c>
      <c r="J13" s="34">
        <v>30</v>
      </c>
      <c r="K13" s="34">
        <f>I13+J13/2</f>
        <v>45</v>
      </c>
      <c r="L13" s="34">
        <v>3</v>
      </c>
      <c r="M13" s="34">
        <v>3</v>
      </c>
      <c r="N13" s="34">
        <v>3</v>
      </c>
      <c r="O13" s="34">
        <v>3</v>
      </c>
      <c r="P13" s="34"/>
      <c r="Q13" s="34"/>
      <c r="R13" s="32">
        <f>I13*L13+J13*M13/2</f>
        <v>135</v>
      </c>
    </row>
    <row r="14" spans="1:18" s="33" customFormat="1" ht="15.75" x14ac:dyDescent="0.25">
      <c r="A14" s="39">
        <v>2</v>
      </c>
      <c r="B14" s="40" t="s">
        <v>36</v>
      </c>
      <c r="C14" s="39" t="s">
        <v>33</v>
      </c>
      <c r="D14" s="41" t="s">
        <v>37</v>
      </c>
      <c r="E14" s="41" t="s">
        <v>38</v>
      </c>
      <c r="F14" s="37" t="s">
        <v>17</v>
      </c>
      <c r="G14" s="38">
        <v>841107</v>
      </c>
      <c r="H14" s="34">
        <v>4</v>
      </c>
      <c r="I14" s="34">
        <v>45</v>
      </c>
      <c r="J14" s="34">
        <v>30</v>
      </c>
      <c r="K14" s="34">
        <f t="shared" ref="K14:K25" si="0">I14+J14/2</f>
        <v>60</v>
      </c>
      <c r="L14" s="34">
        <v>2</v>
      </c>
      <c r="M14" s="34">
        <v>2</v>
      </c>
      <c r="N14" s="34"/>
      <c r="O14" s="34"/>
      <c r="P14" s="34">
        <v>2</v>
      </c>
      <c r="Q14" s="34">
        <v>2</v>
      </c>
      <c r="R14" s="32">
        <f t="shared" ref="R14:R25" si="1">I14*L14+J14*M14/2</f>
        <v>120</v>
      </c>
    </row>
    <row r="15" spans="1:18" s="33" customFormat="1" ht="15.75" x14ac:dyDescent="0.25">
      <c r="A15" s="42"/>
      <c r="B15" s="43"/>
      <c r="C15" s="42"/>
      <c r="D15" s="44"/>
      <c r="E15" s="44"/>
      <c r="F15" s="37" t="s">
        <v>18</v>
      </c>
      <c r="G15" s="38">
        <v>841047</v>
      </c>
      <c r="H15" s="34">
        <v>4</v>
      </c>
      <c r="I15" s="34">
        <v>45</v>
      </c>
      <c r="J15" s="34">
        <v>30</v>
      </c>
      <c r="K15" s="34">
        <f t="shared" si="0"/>
        <v>60</v>
      </c>
      <c r="L15" s="34">
        <v>1</v>
      </c>
      <c r="M15" s="34">
        <v>1</v>
      </c>
      <c r="N15" s="34">
        <v>1</v>
      </c>
      <c r="O15" s="34">
        <v>1</v>
      </c>
      <c r="P15" s="34"/>
      <c r="Q15" s="34"/>
      <c r="R15" s="32">
        <f t="shared" si="1"/>
        <v>60</v>
      </c>
    </row>
    <row r="16" spans="1:18" s="33" customFormat="1" ht="32.25" customHeight="1" x14ac:dyDescent="0.25">
      <c r="A16" s="34">
        <v>3</v>
      </c>
      <c r="B16" s="45" t="s">
        <v>39</v>
      </c>
      <c r="C16" s="34" t="s">
        <v>33</v>
      </c>
      <c r="D16" s="36" t="s">
        <v>34</v>
      </c>
      <c r="E16" s="36" t="s">
        <v>38</v>
      </c>
      <c r="F16" s="37" t="s">
        <v>14</v>
      </c>
      <c r="G16" s="38">
        <v>841048</v>
      </c>
      <c r="H16" s="34">
        <v>4</v>
      </c>
      <c r="I16" s="34">
        <v>45</v>
      </c>
      <c r="J16" s="34">
        <v>30</v>
      </c>
      <c r="K16" s="34">
        <f t="shared" si="0"/>
        <v>60</v>
      </c>
      <c r="L16" s="34">
        <v>2</v>
      </c>
      <c r="M16" s="34">
        <v>2</v>
      </c>
      <c r="N16" s="34"/>
      <c r="O16" s="34"/>
      <c r="P16" s="34">
        <v>2</v>
      </c>
      <c r="Q16" s="34">
        <v>2</v>
      </c>
      <c r="R16" s="32">
        <f t="shared" si="1"/>
        <v>120</v>
      </c>
    </row>
    <row r="17" spans="1:18" s="33" customFormat="1" ht="31.5" x14ac:dyDescent="0.25">
      <c r="A17" s="34">
        <v>4</v>
      </c>
      <c r="B17" s="35" t="s">
        <v>40</v>
      </c>
      <c r="C17" s="34" t="s">
        <v>33</v>
      </c>
      <c r="D17" s="36" t="s">
        <v>41</v>
      </c>
      <c r="E17" s="36" t="s">
        <v>38</v>
      </c>
      <c r="F17" s="37" t="s">
        <v>42</v>
      </c>
      <c r="G17" s="38">
        <v>841120</v>
      </c>
      <c r="H17" s="34">
        <v>3</v>
      </c>
      <c r="I17" s="34">
        <v>30</v>
      </c>
      <c r="J17" s="34">
        <v>30</v>
      </c>
      <c r="K17" s="34">
        <f t="shared" si="0"/>
        <v>45</v>
      </c>
      <c r="L17" s="34">
        <v>1</v>
      </c>
      <c r="M17" s="34">
        <v>1</v>
      </c>
      <c r="N17" s="34"/>
      <c r="O17" s="34"/>
      <c r="P17" s="34">
        <v>1</v>
      </c>
      <c r="Q17" s="34">
        <v>1</v>
      </c>
      <c r="R17" s="32">
        <f t="shared" si="1"/>
        <v>45</v>
      </c>
    </row>
    <row r="18" spans="1:18" s="33" customFormat="1" ht="47.25" x14ac:dyDescent="0.25">
      <c r="A18" s="34">
        <v>5</v>
      </c>
      <c r="B18" s="35" t="s">
        <v>43</v>
      </c>
      <c r="C18" s="34" t="s">
        <v>33</v>
      </c>
      <c r="D18" s="36" t="s">
        <v>34</v>
      </c>
      <c r="E18" s="36" t="s">
        <v>44</v>
      </c>
      <c r="F18" s="37" t="s">
        <v>16</v>
      </c>
      <c r="G18" s="38">
        <v>841044</v>
      </c>
      <c r="H18" s="34">
        <v>4</v>
      </c>
      <c r="I18" s="34">
        <v>45</v>
      </c>
      <c r="J18" s="34">
        <v>30</v>
      </c>
      <c r="K18" s="34">
        <f t="shared" si="0"/>
        <v>60</v>
      </c>
      <c r="L18" s="34">
        <v>2</v>
      </c>
      <c r="M18" s="34">
        <v>2</v>
      </c>
      <c r="N18" s="34">
        <v>2</v>
      </c>
      <c r="O18" s="34">
        <v>2</v>
      </c>
      <c r="P18" s="34"/>
      <c r="Q18" s="34"/>
      <c r="R18" s="32">
        <f t="shared" si="1"/>
        <v>120</v>
      </c>
    </row>
    <row r="19" spans="1:18" s="33" customFormat="1" ht="15.75" x14ac:dyDescent="0.25">
      <c r="A19" s="39">
        <v>6</v>
      </c>
      <c r="B19" s="40" t="s">
        <v>45</v>
      </c>
      <c r="C19" s="39" t="s">
        <v>33</v>
      </c>
      <c r="D19" s="41" t="s">
        <v>46</v>
      </c>
      <c r="E19" s="41" t="s">
        <v>47</v>
      </c>
      <c r="F19" s="37" t="s">
        <v>48</v>
      </c>
      <c r="G19" s="38">
        <v>841121</v>
      </c>
      <c r="H19" s="34">
        <v>3</v>
      </c>
      <c r="I19" s="34">
        <v>30</v>
      </c>
      <c r="J19" s="34">
        <v>30</v>
      </c>
      <c r="K19" s="34">
        <f t="shared" si="0"/>
        <v>45</v>
      </c>
      <c r="L19" s="34">
        <v>1</v>
      </c>
      <c r="M19" s="34">
        <v>1</v>
      </c>
      <c r="N19" s="34"/>
      <c r="O19" s="34"/>
      <c r="P19" s="34">
        <v>1</v>
      </c>
      <c r="Q19" s="34">
        <v>1</v>
      </c>
      <c r="R19" s="32">
        <f t="shared" si="1"/>
        <v>45</v>
      </c>
    </row>
    <row r="20" spans="1:18" s="33" customFormat="1" ht="31.5" x14ac:dyDescent="0.25">
      <c r="A20" s="42"/>
      <c r="B20" s="43"/>
      <c r="C20" s="42"/>
      <c r="D20" s="44"/>
      <c r="E20" s="44"/>
      <c r="F20" s="37" t="s">
        <v>12</v>
      </c>
      <c r="G20" s="38">
        <v>841108</v>
      </c>
      <c r="H20" s="34">
        <v>4</v>
      </c>
      <c r="I20" s="34">
        <v>45</v>
      </c>
      <c r="J20" s="34">
        <v>30</v>
      </c>
      <c r="K20" s="34">
        <f t="shared" si="0"/>
        <v>60</v>
      </c>
      <c r="L20" s="34">
        <v>1</v>
      </c>
      <c r="M20" s="34">
        <v>1</v>
      </c>
      <c r="N20" s="34" t="s">
        <v>49</v>
      </c>
      <c r="O20" s="34"/>
      <c r="P20" s="34">
        <v>1</v>
      </c>
      <c r="Q20" s="34">
        <v>1</v>
      </c>
      <c r="R20" s="32">
        <f t="shared" si="1"/>
        <v>60</v>
      </c>
    </row>
    <row r="21" spans="1:18" s="33" customFormat="1" ht="47.25" customHeight="1" x14ac:dyDescent="0.25">
      <c r="A21" s="34">
        <v>7</v>
      </c>
      <c r="B21" s="35" t="s">
        <v>50</v>
      </c>
      <c r="C21" s="34" t="s">
        <v>33</v>
      </c>
      <c r="D21" s="36" t="s">
        <v>51</v>
      </c>
      <c r="E21" s="36" t="s">
        <v>52</v>
      </c>
      <c r="F21" s="37" t="s">
        <v>53</v>
      </c>
      <c r="G21" s="38">
        <v>841061</v>
      </c>
      <c r="H21" s="34">
        <v>3</v>
      </c>
      <c r="I21" s="34">
        <v>30</v>
      </c>
      <c r="J21" s="34">
        <v>30</v>
      </c>
      <c r="K21" s="34">
        <f t="shared" si="0"/>
        <v>45</v>
      </c>
      <c r="L21" s="34">
        <v>2</v>
      </c>
      <c r="M21" s="34">
        <v>2</v>
      </c>
      <c r="N21" s="34"/>
      <c r="O21" s="34"/>
      <c r="P21" s="34">
        <v>2</v>
      </c>
      <c r="Q21" s="34">
        <v>2</v>
      </c>
      <c r="R21" s="32">
        <f t="shared" si="1"/>
        <v>90</v>
      </c>
    </row>
    <row r="22" spans="1:18" s="33" customFormat="1" ht="15.75" x14ac:dyDescent="0.25">
      <c r="A22" s="39">
        <v>8</v>
      </c>
      <c r="B22" s="40" t="s">
        <v>54</v>
      </c>
      <c r="C22" s="39" t="s">
        <v>33</v>
      </c>
      <c r="D22" s="41" t="s">
        <v>34</v>
      </c>
      <c r="E22" s="41" t="s">
        <v>55</v>
      </c>
      <c r="F22" s="46" t="s">
        <v>13</v>
      </c>
      <c r="G22" s="47">
        <v>841110</v>
      </c>
      <c r="H22" s="48">
        <v>4</v>
      </c>
      <c r="I22" s="47">
        <v>45</v>
      </c>
      <c r="J22" s="47">
        <v>30</v>
      </c>
      <c r="K22" s="34">
        <f t="shared" si="0"/>
        <v>60</v>
      </c>
      <c r="L22" s="34">
        <v>1</v>
      </c>
      <c r="M22" s="34">
        <v>1</v>
      </c>
      <c r="N22" s="34">
        <v>1</v>
      </c>
      <c r="O22" s="34">
        <v>1</v>
      </c>
      <c r="P22" s="34"/>
      <c r="Q22" s="34"/>
      <c r="R22" s="32">
        <f t="shared" si="1"/>
        <v>60</v>
      </c>
    </row>
    <row r="23" spans="1:18" s="33" customFormat="1" ht="15.75" x14ac:dyDescent="0.25">
      <c r="A23" s="42"/>
      <c r="B23" s="43"/>
      <c r="C23" s="42"/>
      <c r="D23" s="44"/>
      <c r="E23" s="44"/>
      <c r="F23" s="37" t="s">
        <v>56</v>
      </c>
      <c r="G23" s="38">
        <v>841116</v>
      </c>
      <c r="H23" s="34">
        <v>3</v>
      </c>
      <c r="I23" s="34">
        <v>45</v>
      </c>
      <c r="J23" s="34"/>
      <c r="K23" s="34">
        <f t="shared" si="0"/>
        <v>45</v>
      </c>
      <c r="L23" s="34">
        <v>1</v>
      </c>
      <c r="M23" s="34"/>
      <c r="N23" s="34">
        <v>1</v>
      </c>
      <c r="O23" s="34">
        <v>1</v>
      </c>
      <c r="P23" s="34"/>
      <c r="Q23" s="34"/>
      <c r="R23" s="32">
        <f t="shared" si="1"/>
        <v>45</v>
      </c>
    </row>
    <row r="24" spans="1:18" s="33" customFormat="1" ht="31.5" x14ac:dyDescent="0.25">
      <c r="A24" s="34">
        <v>9</v>
      </c>
      <c r="B24" s="35" t="s">
        <v>57</v>
      </c>
      <c r="C24" s="49" t="s">
        <v>33</v>
      </c>
      <c r="D24" s="50" t="s">
        <v>58</v>
      </c>
      <c r="E24" s="50" t="s">
        <v>59</v>
      </c>
      <c r="F24" s="51" t="s">
        <v>12</v>
      </c>
      <c r="G24" s="52">
        <v>841108</v>
      </c>
      <c r="H24" s="49">
        <v>4</v>
      </c>
      <c r="I24" s="49">
        <v>45</v>
      </c>
      <c r="J24" s="49">
        <v>30</v>
      </c>
      <c r="K24" s="34">
        <f t="shared" si="0"/>
        <v>60</v>
      </c>
      <c r="L24" s="49">
        <v>2</v>
      </c>
      <c r="M24" s="49">
        <v>2</v>
      </c>
      <c r="N24" s="49">
        <v>2</v>
      </c>
      <c r="O24" s="49">
        <v>2</v>
      </c>
      <c r="P24" s="49"/>
      <c r="Q24" s="49"/>
      <c r="R24" s="32">
        <f t="shared" si="1"/>
        <v>120</v>
      </c>
    </row>
    <row r="25" spans="1:18" s="58" customFormat="1" ht="63" x14ac:dyDescent="0.25">
      <c r="A25" s="53">
        <v>10</v>
      </c>
      <c r="B25" s="45" t="s">
        <v>60</v>
      </c>
      <c r="C25" s="54" t="s">
        <v>61</v>
      </c>
      <c r="D25" s="54" t="s">
        <v>34</v>
      </c>
      <c r="E25" s="54" t="s">
        <v>62</v>
      </c>
      <c r="F25" s="55" t="s">
        <v>12</v>
      </c>
      <c r="G25" s="56">
        <v>841108</v>
      </c>
      <c r="H25" s="57">
        <v>4</v>
      </c>
      <c r="I25" s="57">
        <v>45</v>
      </c>
      <c r="J25" s="57">
        <v>30</v>
      </c>
      <c r="K25" s="34">
        <f t="shared" si="0"/>
        <v>60</v>
      </c>
      <c r="L25" s="57">
        <v>1</v>
      </c>
      <c r="M25" s="57">
        <v>1</v>
      </c>
      <c r="N25" s="57">
        <v>1</v>
      </c>
      <c r="O25" s="57">
        <v>1</v>
      </c>
      <c r="P25" s="57"/>
      <c r="Q25" s="57"/>
      <c r="R25" s="32">
        <f t="shared" si="1"/>
        <v>60</v>
      </c>
    </row>
    <row r="26" spans="1:18" ht="15.75" x14ac:dyDescent="0.25">
      <c r="F26" s="4"/>
      <c r="G26" s="9"/>
      <c r="H26" s="10"/>
      <c r="I26" s="10"/>
      <c r="J26" s="10"/>
      <c r="K26" s="10"/>
      <c r="L26" s="11"/>
      <c r="M26" s="11"/>
      <c r="N26" s="10"/>
      <c r="O26" s="10"/>
      <c r="P26" s="10"/>
      <c r="Q26" s="10"/>
      <c r="R26" s="10"/>
    </row>
    <row r="27" spans="1:18" ht="15.75" x14ac:dyDescent="0.25">
      <c r="A27" s="5" t="s">
        <v>63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ht="15.75" x14ac:dyDescent="0.25">
      <c r="A28" s="10"/>
      <c r="B28" s="12"/>
      <c r="C28" s="11"/>
      <c r="D28" s="2"/>
      <c r="E28" s="3"/>
      <c r="F28" s="4"/>
      <c r="G28" s="9"/>
      <c r="H28" s="10"/>
      <c r="I28" s="10"/>
      <c r="J28" s="10"/>
      <c r="K28" s="10"/>
      <c r="L28" s="11"/>
      <c r="M28" s="11"/>
      <c r="N28" s="10"/>
      <c r="O28" s="10"/>
      <c r="P28" s="10"/>
      <c r="Q28" s="10"/>
      <c r="R28" s="10"/>
    </row>
    <row r="29" spans="1:18" ht="15.75" x14ac:dyDescent="0.25">
      <c r="A29" s="10"/>
      <c r="B29" s="12"/>
      <c r="C29" s="11"/>
      <c r="D29" s="2"/>
      <c r="E29" s="3"/>
      <c r="F29" s="4"/>
      <c r="G29" s="9"/>
      <c r="H29" s="10"/>
      <c r="I29" s="10"/>
      <c r="J29" s="10"/>
      <c r="K29" s="10"/>
      <c r="L29" s="11"/>
      <c r="M29" s="11"/>
      <c r="N29" s="10"/>
      <c r="O29" s="10"/>
      <c r="P29" s="10"/>
      <c r="Q29" s="10"/>
      <c r="R29" s="10"/>
    </row>
    <row r="30" spans="1:18" ht="15.75" x14ac:dyDescent="0.25">
      <c r="A30" s="10"/>
      <c r="B30" s="12"/>
      <c r="C30" s="11"/>
      <c r="D30" s="2"/>
      <c r="E30" s="3"/>
      <c r="F30" s="4"/>
      <c r="G30" s="9"/>
      <c r="H30" s="10"/>
      <c r="I30" s="10"/>
      <c r="J30" s="10"/>
      <c r="K30" s="10"/>
      <c r="L30" s="11"/>
      <c r="M30" s="11"/>
      <c r="N30" s="10"/>
      <c r="O30" s="10"/>
      <c r="P30" s="10"/>
      <c r="Q30" s="10"/>
      <c r="R30" s="10"/>
    </row>
    <row r="31" spans="1:18" ht="15.75" x14ac:dyDescent="0.25">
      <c r="A31" s="10"/>
      <c r="B31" s="12"/>
      <c r="C31" s="11"/>
      <c r="D31" s="2"/>
      <c r="E31" s="3"/>
      <c r="F31" s="4"/>
      <c r="G31" s="9"/>
      <c r="H31" s="10"/>
      <c r="I31" s="10"/>
      <c r="J31" s="10"/>
      <c r="K31" s="10"/>
      <c r="L31" s="11"/>
      <c r="M31" s="11"/>
      <c r="N31" s="10"/>
      <c r="O31" s="10"/>
      <c r="P31" s="10"/>
      <c r="Q31" s="10"/>
      <c r="R31" s="10"/>
    </row>
    <row r="32" spans="1:18" ht="15.75" x14ac:dyDescent="0.25">
      <c r="A32" s="10" t="s">
        <v>64</v>
      </c>
      <c r="B32" s="12"/>
      <c r="C32" s="11"/>
      <c r="D32" s="2"/>
      <c r="E32" s="3"/>
    </row>
  </sheetData>
  <mergeCells count="46">
    <mergeCell ref="C22:C23"/>
    <mergeCell ref="D22:D23"/>
    <mergeCell ref="E22:E23"/>
    <mergeCell ref="A27:R27"/>
    <mergeCell ref="A9:A12"/>
    <mergeCell ref="B9:E9"/>
    <mergeCell ref="F9:Q9"/>
    <mergeCell ref="R9:R12"/>
    <mergeCell ref="B10:B12"/>
    <mergeCell ref="C10:C12"/>
    <mergeCell ref="D10:D12"/>
    <mergeCell ref="E10:E12"/>
    <mergeCell ref="F10:F12"/>
    <mergeCell ref="G10:G12"/>
    <mergeCell ref="H10:H12"/>
    <mergeCell ref="I10:K10"/>
    <mergeCell ref="L10:M10"/>
    <mergeCell ref="N10:Q10"/>
    <mergeCell ref="I11:I12"/>
    <mergeCell ref="J11:J12"/>
    <mergeCell ref="K11:K12"/>
    <mergeCell ref="L11:L12"/>
    <mergeCell ref="M11:M12"/>
    <mergeCell ref="N11:O11"/>
    <mergeCell ref="P11:Q11"/>
    <mergeCell ref="A1:C1"/>
    <mergeCell ref="G1:R1"/>
    <mergeCell ref="A2:C2"/>
    <mergeCell ref="G2:R2"/>
    <mergeCell ref="A3:C3"/>
    <mergeCell ref="G3:R3"/>
    <mergeCell ref="A4:C4"/>
    <mergeCell ref="A6:R6"/>
    <mergeCell ref="A7:R7"/>
    <mergeCell ref="A22:A23"/>
    <mergeCell ref="B22:B23"/>
    <mergeCell ref="A14:A15"/>
    <mergeCell ref="B14:B15"/>
    <mergeCell ref="C14:C15"/>
    <mergeCell ref="D14:D15"/>
    <mergeCell ref="E14:E15"/>
    <mergeCell ref="A19:A20"/>
    <mergeCell ref="B19:B20"/>
    <mergeCell ref="C19:C20"/>
    <mergeCell ref="D19:D20"/>
    <mergeCell ref="E19:E20"/>
  </mergeCells>
  <pageMargins left="0.25" right="0.25" top="0.5" bottom="0.25" header="0.3" footer="0.3"/>
  <pageSetup paperSize="9" scale="84" orientation="landscape" r:id="rId1"/>
  <rowBreaks count="4" manualBreakCount="4">
    <brk id="26" max="17" man="1"/>
    <brk id="46" max="16383" man="1"/>
    <brk id="65" max="16383" man="1"/>
    <brk id="86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Mẫu  2</vt:lpstr>
      <vt:lpstr>'Mẫu  2'!Print_Area</vt:lpstr>
      <vt:lpstr>'Mẫu 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Nguyen Hoa</cp:lastModifiedBy>
  <dcterms:created xsi:type="dcterms:W3CDTF">2018-05-28T03:21:28Z</dcterms:created>
  <dcterms:modified xsi:type="dcterms:W3CDTF">2018-11-22T03:04:18Z</dcterms:modified>
</cp:coreProperties>
</file>